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 tabRatio="944" firstSheet="4" activeTab="16"/>
  </bookViews>
  <sheets>
    <sheet name="Mymensingh" sheetId="1" r:id="rId1"/>
    <sheet name="Sathkhira" sheetId="2" r:id="rId2"/>
    <sheet name="Gazipur" sheetId="3" r:id="rId3"/>
    <sheet name="Bogra" sheetId="4" r:id="rId4"/>
    <sheet name="Rangpur" sheetId="5" r:id="rId5"/>
    <sheet name="Comilla" sheetId="6" r:id="rId6"/>
    <sheet name="Cox's " sheetId="7" r:id="rId7"/>
    <sheet name="Rajshahi" sheetId="8" r:id="rId8"/>
    <sheet name="Jessore" sheetId="9" r:id="rId9"/>
    <sheet name="Sylhet" sheetId="10" r:id="rId10"/>
    <sheet name="Tangail" sheetId="11" r:id="rId11"/>
    <sheet name="Kh &amp; Bag" sheetId="13" r:id="rId12"/>
    <sheet name="Gaibandha" sheetId="16" r:id="rId13"/>
    <sheet name="B. Baria" sheetId="17" r:id="rId14"/>
    <sheet name="Comilla-2" sheetId="18" r:id="rId15"/>
    <sheet name="Barishal" sheetId="19" r:id="rId16"/>
    <sheet name="Total" sheetId="20" r:id="rId17"/>
  </sheets>
  <definedNames>
    <definedName name="_xlnm._FilterDatabase" localSheetId="6" hidden="1">'Cox''s '!$A$1:$F$61</definedName>
    <definedName name="_xlnm._FilterDatabase" localSheetId="0" hidden="1">Mymensingh!$A$5:$F$94</definedName>
    <definedName name="_xlnm._FilterDatabase" localSheetId="4" hidden="1">Rangpur!$A$1:$F$32</definedName>
    <definedName name="_xlnm._FilterDatabase" localSheetId="16" hidden="1">Total!$A$4:$H$516</definedName>
  </definedNames>
  <calcPr calcId="124519"/>
</workbook>
</file>

<file path=xl/calcChain.xml><?xml version="1.0" encoding="utf-8"?>
<calcChain xmlns="http://schemas.openxmlformats.org/spreadsheetml/2006/main">
  <c r="D8" i="18"/>
  <c r="C8"/>
  <c r="D35" i="16"/>
  <c r="D32" i="5"/>
  <c r="D21" i="8"/>
  <c r="D41" i="4"/>
  <c r="D61" i="7"/>
  <c r="D27" i="6"/>
  <c r="C27"/>
  <c r="D33" i="9"/>
  <c r="C23" i="13"/>
  <c r="D21"/>
  <c r="D23" s="1"/>
  <c r="D64" i="3"/>
  <c r="D24" i="11"/>
  <c r="C24"/>
</calcChain>
</file>

<file path=xl/sharedStrings.xml><?xml version="1.0" encoding="utf-8"?>
<sst xmlns="http://schemas.openxmlformats.org/spreadsheetml/2006/main" count="4173" uniqueCount="1070">
  <si>
    <t>130401001</t>
  </si>
  <si>
    <t>Shena Enterprise</t>
  </si>
  <si>
    <t>130401002</t>
  </si>
  <si>
    <t>Zolok Traders</t>
  </si>
  <si>
    <t>130401003</t>
  </si>
  <si>
    <t>Hanif Traders</t>
  </si>
  <si>
    <t>130401006</t>
  </si>
  <si>
    <t>Haque Traders</t>
  </si>
  <si>
    <t>130401007</t>
  </si>
  <si>
    <t>Amin Traders.</t>
  </si>
  <si>
    <t>130401008</t>
  </si>
  <si>
    <t>Sonali Traders</t>
  </si>
  <si>
    <t>130401009</t>
  </si>
  <si>
    <t>Zakir Traders</t>
  </si>
  <si>
    <t>130401010</t>
  </si>
  <si>
    <t>Shamshoddhoha Enterprise</t>
  </si>
  <si>
    <t>130401011</t>
  </si>
  <si>
    <t>Sharaf Enterprise</t>
  </si>
  <si>
    <t>130401012</t>
  </si>
  <si>
    <t>Prokowshali Enterprise</t>
  </si>
  <si>
    <t>130401013</t>
  </si>
  <si>
    <t>M H M Shazahan</t>
  </si>
  <si>
    <t>130401014</t>
  </si>
  <si>
    <t>Mehedi Enterprise</t>
  </si>
  <si>
    <t>130401015</t>
  </si>
  <si>
    <t>M/s Marufa Enterprise</t>
  </si>
  <si>
    <t>130401016</t>
  </si>
  <si>
    <t>Agro Trading</t>
  </si>
  <si>
    <t>130401022</t>
  </si>
  <si>
    <t>Sales Centre Bahadurpur</t>
  </si>
  <si>
    <t>130401027</t>
  </si>
  <si>
    <t>Rohan Enterprise</t>
  </si>
  <si>
    <t>130401028</t>
  </si>
  <si>
    <t>Bahi Bahi Traders (Valuka).</t>
  </si>
  <si>
    <t>130401029</t>
  </si>
  <si>
    <t>Reta Feed Vandar</t>
  </si>
  <si>
    <t>130401030</t>
  </si>
  <si>
    <t>M/s Sumi-Promi Traders</t>
  </si>
  <si>
    <t>130401031</t>
  </si>
  <si>
    <t>F S S Enterprise</t>
  </si>
  <si>
    <t>130401032</t>
  </si>
  <si>
    <t>Padma Poultry &amp; Fisheries</t>
  </si>
  <si>
    <t>130401033</t>
  </si>
  <si>
    <t>Akota Fisherise</t>
  </si>
  <si>
    <t>130401034</t>
  </si>
  <si>
    <t>Hazi Mathsa Khamar.</t>
  </si>
  <si>
    <t>130401038</t>
  </si>
  <si>
    <t>SHEKH MATHSA KHAMAR.</t>
  </si>
  <si>
    <t>130401039</t>
  </si>
  <si>
    <t>IBBL Trishal Br. A/C : Ma Ente</t>
  </si>
  <si>
    <t>130401049</t>
  </si>
  <si>
    <t>Al-Amin Traders.</t>
  </si>
  <si>
    <t>130401051</t>
  </si>
  <si>
    <t>Master Poultry&amp;Medicin(khamary</t>
  </si>
  <si>
    <t>130401083</t>
  </si>
  <si>
    <t>M/S Jahin Traders</t>
  </si>
  <si>
    <t>130401085</t>
  </si>
  <si>
    <t>M/S Bhai Bhai Fisheries</t>
  </si>
  <si>
    <t>130401087</t>
  </si>
  <si>
    <t>Biman Bahini 4 No Provost Unit</t>
  </si>
  <si>
    <t>130401088</t>
  </si>
  <si>
    <t>Shahab Uddin Agro Firm</t>
  </si>
  <si>
    <t>130401089</t>
  </si>
  <si>
    <t>Alif Enterprise (Trisal)</t>
  </si>
  <si>
    <t>130401090</t>
  </si>
  <si>
    <t>M/S Muslim General Store</t>
  </si>
  <si>
    <t>130401092</t>
  </si>
  <si>
    <t>Sarkar Traders Nandail</t>
  </si>
  <si>
    <t>130401093</t>
  </si>
  <si>
    <t>Sarkar Agro Farm</t>
  </si>
  <si>
    <t>130401094</t>
  </si>
  <si>
    <t>M/S Naushad Traders</t>
  </si>
  <si>
    <t>130401097</t>
  </si>
  <si>
    <t>Nomi Vatanary &amp; Poultry</t>
  </si>
  <si>
    <t>130401098</t>
  </si>
  <si>
    <t>Moni Enterprise</t>
  </si>
  <si>
    <t>130401101</t>
  </si>
  <si>
    <t>Tangila Poultry&amp; Fish Feed,Mym</t>
  </si>
  <si>
    <t>130401102</t>
  </si>
  <si>
    <t>Appel Agro Firm (Muktagacha)</t>
  </si>
  <si>
    <t>130401104</t>
  </si>
  <si>
    <t>Kazi Poultry &amp; Fish Feed</t>
  </si>
  <si>
    <t>130401107</t>
  </si>
  <si>
    <t>Salma Beej Vander</t>
  </si>
  <si>
    <t>130401108</t>
  </si>
  <si>
    <t>Sefat Poultry &amp; Fish Feed</t>
  </si>
  <si>
    <t>130401109</t>
  </si>
  <si>
    <t>Safa Poultry &amp; Medecine.</t>
  </si>
  <si>
    <t>130401110</t>
  </si>
  <si>
    <t>Bellal Traders, Mymensingh.</t>
  </si>
  <si>
    <t>130401112</t>
  </si>
  <si>
    <t>M/S Rakib Poultry &amp; Fish Feed</t>
  </si>
  <si>
    <t>130401114</t>
  </si>
  <si>
    <t>Nuha Fisheries, Valuka.</t>
  </si>
  <si>
    <t>130401115</t>
  </si>
  <si>
    <t>F.R Agro Farm, Kishorgonj</t>
  </si>
  <si>
    <t>130401116</t>
  </si>
  <si>
    <t>Moli Enterprise, Sherpur.</t>
  </si>
  <si>
    <t>130401118</t>
  </si>
  <si>
    <t>Talha Traders Valuka</t>
  </si>
  <si>
    <t>130401119</t>
  </si>
  <si>
    <t>Labid Traders, Mymensingh</t>
  </si>
  <si>
    <t>130401122</t>
  </si>
  <si>
    <t>Biva Feed &amp; Chicks Trishal</t>
  </si>
  <si>
    <t>130401123</t>
  </si>
  <si>
    <t>Habiba Poultry, Mymensingh.</t>
  </si>
  <si>
    <t>130401124</t>
  </si>
  <si>
    <t>Samir Enterprise, Mymensingh</t>
  </si>
  <si>
    <t>130401125</t>
  </si>
  <si>
    <t>Md. Mehedi Hasan, Mymensingh</t>
  </si>
  <si>
    <t>130401126</t>
  </si>
  <si>
    <t>Ankur Krishi Unnayon Samobay</t>
  </si>
  <si>
    <t>130401129</t>
  </si>
  <si>
    <t>Rumin Poultry, Uthura, Valuka</t>
  </si>
  <si>
    <t>130401137</t>
  </si>
  <si>
    <t>Orpon Enterprise, Mymensingh</t>
  </si>
  <si>
    <t>130401138</t>
  </si>
  <si>
    <t>Vai Vai Agro Farm, Mymensingh</t>
  </si>
  <si>
    <t>130401139</t>
  </si>
  <si>
    <t>M/S Murad Enterprise. Mym.</t>
  </si>
  <si>
    <t>130401140</t>
  </si>
  <si>
    <t>Mim Motsho Khamar, Fulbaria</t>
  </si>
  <si>
    <t>130401141</t>
  </si>
  <si>
    <t>M/S Maruf Enterprise, Fulbari</t>
  </si>
  <si>
    <t>130401143</t>
  </si>
  <si>
    <t>Rimanul Enterprise, Fulbaria.</t>
  </si>
  <si>
    <t>130401144</t>
  </si>
  <si>
    <t>Gaforgaon Poultry, Gaforgaon</t>
  </si>
  <si>
    <t>130401145</t>
  </si>
  <si>
    <t>Mother Agriculture Farm, Mym.</t>
  </si>
  <si>
    <t>130401146</t>
  </si>
  <si>
    <t>M/S Rakib Traders,Trishal, Mym</t>
  </si>
  <si>
    <t>130401147</t>
  </si>
  <si>
    <t>NSM Feed &amp; Medicine, Jamalpur</t>
  </si>
  <si>
    <t>130401148</t>
  </si>
  <si>
    <t>Nahar Bird House, Mymensingh</t>
  </si>
  <si>
    <t>130401149</t>
  </si>
  <si>
    <t>Dado Poultry &amp; Fish Feed</t>
  </si>
  <si>
    <t>130401150</t>
  </si>
  <si>
    <t>M/S Dream Project Corner, Mym</t>
  </si>
  <si>
    <t>130401151</t>
  </si>
  <si>
    <t>Vai Bon Poultry Farm, Sherpur.</t>
  </si>
  <si>
    <t>130401152</t>
  </si>
  <si>
    <t>M/S Nafshan Traders, Sherpur</t>
  </si>
  <si>
    <t>130401153</t>
  </si>
  <si>
    <t>M/S Elahi Box Traders, Mym</t>
  </si>
  <si>
    <t>130401154</t>
  </si>
  <si>
    <t>Nahar Poultry Farm, Nandail</t>
  </si>
  <si>
    <t>130401156</t>
  </si>
  <si>
    <t>Rahim Enterprise, Jamalpur</t>
  </si>
  <si>
    <t>130401157</t>
  </si>
  <si>
    <t>Samia Enterprise, Muktagacha</t>
  </si>
  <si>
    <t>130401159</t>
  </si>
  <si>
    <t>M/S Nishat Poultry, Jamalpur</t>
  </si>
  <si>
    <t>130401160</t>
  </si>
  <si>
    <t>M/S Saiful Enterprise, Sherpur</t>
  </si>
  <si>
    <t>130401161</t>
  </si>
  <si>
    <t>M/S Forazi Enterprise,Fulbaria</t>
  </si>
  <si>
    <t>130401162</t>
  </si>
  <si>
    <t>M/S Marzia Enterprise,Jamalpur</t>
  </si>
  <si>
    <t>130401163</t>
  </si>
  <si>
    <t>M/S Seyam Traders, Sherpur</t>
  </si>
  <si>
    <t>130401166</t>
  </si>
  <si>
    <t>Khaja Shah Sufi Ent, Jamalpur</t>
  </si>
  <si>
    <t>Closing Balance</t>
  </si>
  <si>
    <t>Dealer Name</t>
  </si>
  <si>
    <t>Code</t>
  </si>
  <si>
    <t>130405001</t>
  </si>
  <si>
    <t>Sales Centre- Satkhira</t>
  </si>
  <si>
    <t>130405002</t>
  </si>
  <si>
    <t>Rumpa Fish Feed Ltd.</t>
  </si>
  <si>
    <t>130405007</t>
  </si>
  <si>
    <t>Mahisha Traders(FRP)</t>
  </si>
  <si>
    <t>130405014</t>
  </si>
  <si>
    <t>Akorghata Poultry</t>
  </si>
  <si>
    <t>130405015</t>
  </si>
  <si>
    <t>Suraya Traders</t>
  </si>
  <si>
    <t>130405016</t>
  </si>
  <si>
    <t>Hiron Feed House</t>
  </si>
  <si>
    <t>130405017</t>
  </si>
  <si>
    <t>Fahim Traders</t>
  </si>
  <si>
    <t>130405018</t>
  </si>
  <si>
    <t>Anwar Traders</t>
  </si>
  <si>
    <t>130405020</t>
  </si>
  <si>
    <t>Sarder Traders (Ghona)</t>
  </si>
  <si>
    <t>130405021</t>
  </si>
  <si>
    <t>Sarder Traders (Billal)</t>
  </si>
  <si>
    <t>130405022</t>
  </si>
  <si>
    <t>Sydul Traders</t>
  </si>
  <si>
    <t>130405025</t>
  </si>
  <si>
    <t>Ghose Poultry Feed</t>
  </si>
  <si>
    <t>130405027</t>
  </si>
  <si>
    <t>S. S Poultry Feed</t>
  </si>
  <si>
    <t>130405028</t>
  </si>
  <si>
    <t>Fahim Traders (Modu)</t>
  </si>
  <si>
    <t>130405029</t>
  </si>
  <si>
    <t>Sumon Kadakati</t>
  </si>
  <si>
    <t>130405030</t>
  </si>
  <si>
    <t>Moon Enterprise</t>
  </si>
  <si>
    <t>130405031</t>
  </si>
  <si>
    <t>Jahanara Poultry</t>
  </si>
  <si>
    <t>130405032</t>
  </si>
  <si>
    <t>Mollik Enterprise</t>
  </si>
  <si>
    <t>130405033</t>
  </si>
  <si>
    <t>Reza Agro Farm</t>
  </si>
  <si>
    <t>130405036</t>
  </si>
  <si>
    <t>Kader Poultry Feed</t>
  </si>
  <si>
    <t>130405037</t>
  </si>
  <si>
    <t>Kobir Poultry</t>
  </si>
  <si>
    <t>130405039</t>
  </si>
  <si>
    <t>Kajol</t>
  </si>
  <si>
    <t>130405043</t>
  </si>
  <si>
    <t>Eva Enterprise</t>
  </si>
  <si>
    <t>130405044</t>
  </si>
  <si>
    <t>Abir Agro Firm</t>
  </si>
  <si>
    <t>130405045</t>
  </si>
  <si>
    <t>Babul Traders</t>
  </si>
  <si>
    <t>130405046</t>
  </si>
  <si>
    <t>Mattry Poultry Feed</t>
  </si>
  <si>
    <t>130405048</t>
  </si>
  <si>
    <t>Rabiul (sridhorpur)</t>
  </si>
  <si>
    <t>130405051</t>
  </si>
  <si>
    <t>Meherun Poultry</t>
  </si>
  <si>
    <t>130405052</t>
  </si>
  <si>
    <t>Shimul Traders</t>
  </si>
  <si>
    <t>130405055</t>
  </si>
  <si>
    <t>Timir Poultry</t>
  </si>
  <si>
    <t>130405057</t>
  </si>
  <si>
    <t>Akhi Poultry</t>
  </si>
  <si>
    <t>130405058</t>
  </si>
  <si>
    <t>Ataur Traders</t>
  </si>
  <si>
    <t>130405059</t>
  </si>
  <si>
    <t>Akash Poultry Feed</t>
  </si>
  <si>
    <t>130405064</t>
  </si>
  <si>
    <t>Mahi Enterprise</t>
  </si>
  <si>
    <t>130405065</t>
  </si>
  <si>
    <t>Molla Traders</t>
  </si>
  <si>
    <t>130405066</t>
  </si>
  <si>
    <t>Jahangir Lawtara</t>
  </si>
  <si>
    <t>130405070</t>
  </si>
  <si>
    <t>Nuhaj Enterprise</t>
  </si>
  <si>
    <t>130405071</t>
  </si>
  <si>
    <t>Mahesa</t>
  </si>
  <si>
    <t>130405078</t>
  </si>
  <si>
    <t>Sunrise Enterprise, Satkhira</t>
  </si>
  <si>
    <t>130405086</t>
  </si>
  <si>
    <t>Adnan Traders, Satkhira</t>
  </si>
  <si>
    <t>130405087</t>
  </si>
  <si>
    <t>K B A Poultry, Satkhira</t>
  </si>
  <si>
    <t>130405088</t>
  </si>
  <si>
    <t>Lutfor Poultry, Satkhira</t>
  </si>
  <si>
    <t>130405089</t>
  </si>
  <si>
    <t>Rupa Poultry, Satkhira</t>
  </si>
  <si>
    <t>130405090</t>
  </si>
  <si>
    <t>Joint Poultry, Satkhira.</t>
  </si>
  <si>
    <t>130405093</t>
  </si>
  <si>
    <t>Fultala Poultry, Satkhira</t>
  </si>
  <si>
    <t>130405094</t>
  </si>
  <si>
    <t>Afrin Fisheries, Satkhira.</t>
  </si>
  <si>
    <t>130405095</t>
  </si>
  <si>
    <t>Feroz Poultry, Satkhira</t>
  </si>
  <si>
    <t>130405096</t>
  </si>
  <si>
    <t>Bhai Bhai Poultry (Jethua)</t>
  </si>
  <si>
    <t>130405097</t>
  </si>
  <si>
    <t>Satota Poultry Feed, Satkhira</t>
  </si>
  <si>
    <t>130405098</t>
  </si>
  <si>
    <t>Masud Poultry Feed, Satkhira</t>
  </si>
  <si>
    <t>130405099</t>
  </si>
  <si>
    <t>Jahanara Poultry Feed, Magura</t>
  </si>
  <si>
    <t>130405100</t>
  </si>
  <si>
    <t>Provati Feed, Satkhira.</t>
  </si>
  <si>
    <t>130405102</t>
  </si>
  <si>
    <t>Mizanur Fish Feed, Satkhira</t>
  </si>
  <si>
    <t>130405103</t>
  </si>
  <si>
    <t>Vai Vai Enterprise, Satkhira.</t>
  </si>
  <si>
    <t>130405104</t>
  </si>
  <si>
    <t>Bokhari Agro Farm, Satkhira</t>
  </si>
  <si>
    <t>130405106</t>
  </si>
  <si>
    <t>M/S Sardar Ent. (Rafiqul), Sat</t>
  </si>
  <si>
    <t>130405108</t>
  </si>
  <si>
    <t>Farhad Poultry, Satkhira</t>
  </si>
  <si>
    <t>130402001</t>
  </si>
  <si>
    <t>Sales Center-Gazipur</t>
  </si>
  <si>
    <t>130402003</t>
  </si>
  <si>
    <t>Binimoy Poultry &amp; Medicine Cor</t>
  </si>
  <si>
    <t>130402005</t>
  </si>
  <si>
    <t>Bismillah Rice Store</t>
  </si>
  <si>
    <t>130402006</t>
  </si>
  <si>
    <t>Islamia Poultry</t>
  </si>
  <si>
    <t>130402007</t>
  </si>
  <si>
    <t>Jamuna Enterprise</t>
  </si>
  <si>
    <t>130402008</t>
  </si>
  <si>
    <t>Bhaluka Poultry Feed &amp; Med</t>
  </si>
  <si>
    <t>130402009</t>
  </si>
  <si>
    <t>Gowsiya Enterprise</t>
  </si>
  <si>
    <t>130402013</t>
  </si>
  <si>
    <t>Zesan Enterprise</t>
  </si>
  <si>
    <t>130402014</t>
  </si>
  <si>
    <t>Bhai Bhai Fish Feed</t>
  </si>
  <si>
    <t>130402020</t>
  </si>
  <si>
    <t>Hayet Ullah Agro Industries</t>
  </si>
  <si>
    <t>130402021</t>
  </si>
  <si>
    <t>Friend Poultry &amp; Fish Feed</t>
  </si>
  <si>
    <t>130402024</t>
  </si>
  <si>
    <t>Mrs Ferdous Ara</t>
  </si>
  <si>
    <t>130402028</t>
  </si>
  <si>
    <t>Mr. Bodiuzzaman</t>
  </si>
  <si>
    <t>130402033</t>
  </si>
  <si>
    <t>Zilani Chicks &amp; Fish Feed</t>
  </si>
  <si>
    <t>130402035</t>
  </si>
  <si>
    <t>Agro Industrial Trust (AIT)</t>
  </si>
  <si>
    <t>130402040</t>
  </si>
  <si>
    <t>Urmi Traders</t>
  </si>
  <si>
    <t>130402047</t>
  </si>
  <si>
    <t>Kalam Traders</t>
  </si>
  <si>
    <t>130402049</t>
  </si>
  <si>
    <t>Munny Poultry Feed</t>
  </si>
  <si>
    <t>130402051</t>
  </si>
  <si>
    <t>Agrovet Pharma Ltd.</t>
  </si>
  <si>
    <t>130402052</t>
  </si>
  <si>
    <t>M/S Urmi Poultry</t>
  </si>
  <si>
    <t>130402053</t>
  </si>
  <si>
    <t>M/S Alim Poultry Feed</t>
  </si>
  <si>
    <t>130402054</t>
  </si>
  <si>
    <t>Bismillah Enterprise Valuka</t>
  </si>
  <si>
    <t>130402057</t>
  </si>
  <si>
    <t>Md. Rukunuzzaman (additives )</t>
  </si>
  <si>
    <t>130402058</t>
  </si>
  <si>
    <t>Fazor Ali Enterprise,Norshindi</t>
  </si>
  <si>
    <t>130402059</t>
  </si>
  <si>
    <t>Mamun Enterprise, Norshindi</t>
  </si>
  <si>
    <t>130402060</t>
  </si>
  <si>
    <t>Abir Poultry Feed, Norshindi</t>
  </si>
  <si>
    <t>130402062</t>
  </si>
  <si>
    <t>Star Poultry Tangail</t>
  </si>
  <si>
    <t>130402063</t>
  </si>
  <si>
    <t>Sadir Poultry Feed</t>
  </si>
  <si>
    <t>130402067</t>
  </si>
  <si>
    <t>Bhai Bhai Dairy &amp; Poultry Feed</t>
  </si>
  <si>
    <t>130402068</t>
  </si>
  <si>
    <t>Nurul Amin Kaligonj</t>
  </si>
  <si>
    <t>130402069</t>
  </si>
  <si>
    <t>Abid &amp; Amjad,Chowrasta,Gazipur</t>
  </si>
  <si>
    <t>130402071</t>
  </si>
  <si>
    <t>Shefat Poultry, Gazipur.</t>
  </si>
  <si>
    <t>130402072</t>
  </si>
  <si>
    <t>Rajonigondha Traders, Mirzapur</t>
  </si>
  <si>
    <t>130402073</t>
  </si>
  <si>
    <t>Islam Traders, Gazipur.</t>
  </si>
  <si>
    <t>130402074</t>
  </si>
  <si>
    <t>Tin Vai Enterprise, Valuka.</t>
  </si>
  <si>
    <t>130402075</t>
  </si>
  <si>
    <t>Mamun Poultry, Gazipur.</t>
  </si>
  <si>
    <t>130402076</t>
  </si>
  <si>
    <t>Ekusha Poultry, Gazipur.</t>
  </si>
  <si>
    <t>130402078</t>
  </si>
  <si>
    <t>Two Star Poultry Gazipur</t>
  </si>
  <si>
    <t>130402081</t>
  </si>
  <si>
    <t>Ibrahim Traders, Kaligonj.</t>
  </si>
  <si>
    <t>130402083</t>
  </si>
  <si>
    <t>M/S Hatam Ali,Mirzapur Gazipur</t>
  </si>
  <si>
    <t>130402084</t>
  </si>
  <si>
    <t>New Morol,Harinal Gazipur</t>
  </si>
  <si>
    <t>130402085</t>
  </si>
  <si>
    <t>Poultry View,Degichala Gazipur</t>
  </si>
  <si>
    <t>130402086</t>
  </si>
  <si>
    <t>Shihab Poultry, Jirani Ashulia</t>
  </si>
  <si>
    <t>130402087</t>
  </si>
  <si>
    <t>Yasin, Mirzapur Gazipur.</t>
  </si>
  <si>
    <t>130402088</t>
  </si>
  <si>
    <t>Bhai Bhai Etihata, Gazipur</t>
  </si>
  <si>
    <t>130402089</t>
  </si>
  <si>
    <t>Shahida Poultry,Chowrasta Gaz.</t>
  </si>
  <si>
    <t>130402090</t>
  </si>
  <si>
    <t>Maya Poultry</t>
  </si>
  <si>
    <t>130402091</t>
  </si>
  <si>
    <t>Dewan, Mirzapur Gazipur.</t>
  </si>
  <si>
    <t>130402092</t>
  </si>
  <si>
    <t>Mirpur Ceramicks, Mirpur.</t>
  </si>
  <si>
    <t>130402093</t>
  </si>
  <si>
    <t>Mow Enterprise, Chowrasta Gaz.</t>
  </si>
  <si>
    <t>130402094</t>
  </si>
  <si>
    <t>Bul Bul, Paler Math Gaz.</t>
  </si>
  <si>
    <t>130402095</t>
  </si>
  <si>
    <t>Salma Enterprise,Sofipur Gaz.</t>
  </si>
  <si>
    <t>130402096</t>
  </si>
  <si>
    <t>Maa Gold Feed Industries Ltd.</t>
  </si>
  <si>
    <t>130402097</t>
  </si>
  <si>
    <t>Bismillah Feed &amp; Med. Kapashia</t>
  </si>
  <si>
    <t>130402109</t>
  </si>
  <si>
    <t>Ruposhi Feed</t>
  </si>
  <si>
    <t>130402110</t>
  </si>
  <si>
    <t>Arman Enterprise, Fulbaria,Mym</t>
  </si>
  <si>
    <t>130402113</t>
  </si>
  <si>
    <t>Shuva Poultry Feed, Gazipur</t>
  </si>
  <si>
    <t>130402116</t>
  </si>
  <si>
    <t>F C Feed ltd.</t>
  </si>
  <si>
    <t>130402117</t>
  </si>
  <si>
    <t>Mayer Doa Poultry Feed,SohagBz</t>
  </si>
  <si>
    <t>130402118</t>
  </si>
  <si>
    <t>Adib Enterprise, Gazipur</t>
  </si>
  <si>
    <t>130402123</t>
  </si>
  <si>
    <t>Kamal Demer Arot &amp; Feed Norsi.</t>
  </si>
  <si>
    <t>130402128</t>
  </si>
  <si>
    <t>Kiam Agro Feed Ltd</t>
  </si>
  <si>
    <t>130402129</t>
  </si>
  <si>
    <t>Nijam &amp; Brothers Feed Mill</t>
  </si>
  <si>
    <t>130402132</t>
  </si>
  <si>
    <t>RTC Feed Solution</t>
  </si>
  <si>
    <t>130402138</t>
  </si>
  <si>
    <t>Lion Feed Ltd.</t>
  </si>
  <si>
    <t>130402139</t>
  </si>
  <si>
    <t>M H Enterprise</t>
  </si>
  <si>
    <t>130402141</t>
  </si>
  <si>
    <t>M/S Joynal Poultry, Kapashia</t>
  </si>
  <si>
    <t>130402142</t>
  </si>
  <si>
    <t>Pollen Poultry, Kapasia.</t>
  </si>
  <si>
    <t>130402143</t>
  </si>
  <si>
    <t>Sumon-Rimon Poultry, Gazipur</t>
  </si>
  <si>
    <t>130402144</t>
  </si>
  <si>
    <t>M/S Zewel Enterprise, Dhaka.</t>
  </si>
  <si>
    <t>130403001</t>
  </si>
  <si>
    <t>Sales Centre-Bogra</t>
  </si>
  <si>
    <t>130403006</t>
  </si>
  <si>
    <t>Md. Rajib Uddin</t>
  </si>
  <si>
    <t>130403013</t>
  </si>
  <si>
    <t>Khan Traders</t>
  </si>
  <si>
    <t>130403014</t>
  </si>
  <si>
    <t>ECO Farmers (Sirajgonj)</t>
  </si>
  <si>
    <t>130403015</t>
  </si>
  <si>
    <t>Tangila Poultry, Bogra.</t>
  </si>
  <si>
    <t>130403016</t>
  </si>
  <si>
    <t>Showhag Traders, Bogra.</t>
  </si>
  <si>
    <t>130403017</t>
  </si>
  <si>
    <t>Habib Taders, Bogra.</t>
  </si>
  <si>
    <t>130403018</t>
  </si>
  <si>
    <t>Zidan Poultry, Bogra.</t>
  </si>
  <si>
    <t>130403019</t>
  </si>
  <si>
    <t>Khandokar Traders, Bogra.</t>
  </si>
  <si>
    <t>130403020</t>
  </si>
  <si>
    <t>Mirza Feed (Sadar Bogra)</t>
  </si>
  <si>
    <t>130403021</t>
  </si>
  <si>
    <t>Khan Poultry,Satbari Shahjadpr</t>
  </si>
  <si>
    <t>130403022</t>
  </si>
  <si>
    <t>Razib Poultry</t>
  </si>
  <si>
    <t>130403023</t>
  </si>
  <si>
    <t>Miskat Traders</t>
  </si>
  <si>
    <t>130403024</t>
  </si>
  <si>
    <t>Arnob Traders</t>
  </si>
  <si>
    <t>130403027</t>
  </si>
  <si>
    <t>Sonali Fashal</t>
  </si>
  <si>
    <t>130403028</t>
  </si>
  <si>
    <t>Sohan Traders</t>
  </si>
  <si>
    <t>130403031</t>
  </si>
  <si>
    <t>Sarkar Traders</t>
  </si>
  <si>
    <t>130403032</t>
  </si>
  <si>
    <t>Umme Kulsum</t>
  </si>
  <si>
    <t>130403033</t>
  </si>
  <si>
    <t>S.Ali Traders</t>
  </si>
  <si>
    <t>130403034</t>
  </si>
  <si>
    <t>Five Star</t>
  </si>
  <si>
    <t>130403035</t>
  </si>
  <si>
    <t>Zisan Traders</t>
  </si>
  <si>
    <t>130403036</t>
  </si>
  <si>
    <t>Maa Baba Traders</t>
  </si>
  <si>
    <t>130403037</t>
  </si>
  <si>
    <t>Mim Fish Feed</t>
  </si>
  <si>
    <t>130403039</t>
  </si>
  <si>
    <t>Shoyeb Poultry Network, Bogra</t>
  </si>
  <si>
    <t>130403041</t>
  </si>
  <si>
    <t>Faruk Beej Vander, Bogra</t>
  </si>
  <si>
    <t>130403042</t>
  </si>
  <si>
    <t>Mizanur Traders</t>
  </si>
  <si>
    <t>130403044</t>
  </si>
  <si>
    <t>Ahsan Traders, Bogra</t>
  </si>
  <si>
    <t>130403045</t>
  </si>
  <si>
    <t>B M Medical, Bogra</t>
  </si>
  <si>
    <t>130403046</t>
  </si>
  <si>
    <t>Provat Traders, Gaibandha</t>
  </si>
  <si>
    <t>130403047</t>
  </si>
  <si>
    <t>Jibon Poultry Feed &amp; Medicine</t>
  </si>
  <si>
    <t>130403048</t>
  </si>
  <si>
    <t>M/S Maa Poultry Feed,Sirajgonj</t>
  </si>
  <si>
    <t>130403049</t>
  </si>
  <si>
    <t>Sifat Poultry, Sirajgonj.</t>
  </si>
  <si>
    <t>130403050</t>
  </si>
  <si>
    <t>Ha-Mim Traders, Bogra</t>
  </si>
  <si>
    <t>130403051</t>
  </si>
  <si>
    <t>Papiya Koyel Hatchery, Bogra</t>
  </si>
  <si>
    <t>130403052</t>
  </si>
  <si>
    <t>Niloy Traders, Bogra</t>
  </si>
  <si>
    <t>130403053</t>
  </si>
  <si>
    <t>Ma Poultry, Bogra.</t>
  </si>
  <si>
    <t>130403054</t>
  </si>
  <si>
    <t>Mahin Traders, Bogra</t>
  </si>
  <si>
    <t>130403055</t>
  </si>
  <si>
    <t>Mahmuda Poultry, Bogra.</t>
  </si>
  <si>
    <t>130403056</t>
  </si>
  <si>
    <t>Tin Bhai Poultry, Bogra.</t>
  </si>
  <si>
    <t>130403057</t>
  </si>
  <si>
    <t>M/S Sarkar Traders, Sirajgonj</t>
  </si>
  <si>
    <t>130403058</t>
  </si>
  <si>
    <t>Bhai Bhai Poultry,Sirajgonj</t>
  </si>
  <si>
    <t>130403059</t>
  </si>
  <si>
    <t>Valo Poultry, Bogra</t>
  </si>
  <si>
    <t>130404002</t>
  </si>
  <si>
    <t>M/S Tawhid Enterprise Kurigram</t>
  </si>
  <si>
    <t>130404003</t>
  </si>
  <si>
    <t>Asa Farm &amp; Feed</t>
  </si>
  <si>
    <t>130404004</t>
  </si>
  <si>
    <t>Al-Haj Madecin &amp; Dairy</t>
  </si>
  <si>
    <t>130404005</t>
  </si>
  <si>
    <t>M/S Afjal Traders, Rangpur.</t>
  </si>
  <si>
    <t>130404006</t>
  </si>
  <si>
    <t>Sohel Traders,Burirhat,Rangpur</t>
  </si>
  <si>
    <t>130404007</t>
  </si>
  <si>
    <t>Bapari Krishigor</t>
  </si>
  <si>
    <t>130404009</t>
  </si>
  <si>
    <t>M/S Mahin Enterprise</t>
  </si>
  <si>
    <t>130404010</t>
  </si>
  <si>
    <t>M/S Rasel Traders</t>
  </si>
  <si>
    <t>130404012</t>
  </si>
  <si>
    <t>M/S Shirajul Enterprise</t>
  </si>
  <si>
    <t>130404016</t>
  </si>
  <si>
    <t>M/S Sneha Poultry Feed, Domar.</t>
  </si>
  <si>
    <t>130404017</t>
  </si>
  <si>
    <t>M/S Allah Mohan Poultry, Rang.</t>
  </si>
  <si>
    <t>130404018</t>
  </si>
  <si>
    <t>Pirgasa Agro Business Center.</t>
  </si>
  <si>
    <t>130404019</t>
  </si>
  <si>
    <t>M/S Roni Feed Center, Kurigram</t>
  </si>
  <si>
    <t>130404020</t>
  </si>
  <si>
    <t>M/S Shakil Poultry, Rangpur</t>
  </si>
  <si>
    <t>130404022</t>
  </si>
  <si>
    <t>M/S A.R Traders</t>
  </si>
  <si>
    <t>130404023</t>
  </si>
  <si>
    <t>Sulaiman Traders</t>
  </si>
  <si>
    <t>130404026</t>
  </si>
  <si>
    <t>Rahman Traders</t>
  </si>
  <si>
    <t>130404027</t>
  </si>
  <si>
    <t>Manu Poultry</t>
  </si>
  <si>
    <t>130404028</t>
  </si>
  <si>
    <t>Biplob Traders</t>
  </si>
  <si>
    <t>130404029</t>
  </si>
  <si>
    <t>Dumar Poultry Network</t>
  </si>
  <si>
    <t>130404030</t>
  </si>
  <si>
    <t>Pritom Traders</t>
  </si>
  <si>
    <t>130404032</t>
  </si>
  <si>
    <t>Mayer Dua Poultry</t>
  </si>
  <si>
    <t>130404034</t>
  </si>
  <si>
    <t>Lubna Traders</t>
  </si>
  <si>
    <t>130404035</t>
  </si>
  <si>
    <t>Sadia Poultry</t>
  </si>
  <si>
    <t>130404036</t>
  </si>
  <si>
    <t>Riffat Poultry</t>
  </si>
  <si>
    <t>130404037</t>
  </si>
  <si>
    <t>Asa Poultry</t>
  </si>
  <si>
    <t>130404038</t>
  </si>
  <si>
    <t>Shikh Enterprise</t>
  </si>
  <si>
    <t>130404039</t>
  </si>
  <si>
    <t>Abu Bakar Siddik</t>
  </si>
  <si>
    <t>130404040</t>
  </si>
  <si>
    <t>Liakat Ali Patoary</t>
  </si>
  <si>
    <t>130404041</t>
  </si>
  <si>
    <t>Rahman Enterprise</t>
  </si>
  <si>
    <t>130404042</t>
  </si>
  <si>
    <t>Arif Hossain</t>
  </si>
  <si>
    <t>130404043</t>
  </si>
  <si>
    <t>Tahid Islam</t>
  </si>
  <si>
    <t>130404044</t>
  </si>
  <si>
    <t>Shuvo Poultry</t>
  </si>
  <si>
    <t>130404047</t>
  </si>
  <si>
    <t>Aqua Solution, Rangpur.</t>
  </si>
  <si>
    <t>130404048</t>
  </si>
  <si>
    <t>M/S New Poultry, Rangpur</t>
  </si>
  <si>
    <t>130404049</t>
  </si>
  <si>
    <t>M/S Romana Poultry, Rangpur</t>
  </si>
  <si>
    <t>130404050</t>
  </si>
  <si>
    <t>Mamun Feeds, Rangpur.</t>
  </si>
  <si>
    <t>130404051</t>
  </si>
  <si>
    <t>Shahrium Poultry, Gaibandha</t>
  </si>
  <si>
    <t>130404052</t>
  </si>
  <si>
    <t>Asha Poultry, Rangpur</t>
  </si>
  <si>
    <t>130404053</t>
  </si>
  <si>
    <t>Rejwan Traders, Rangpur.</t>
  </si>
  <si>
    <t>130404054</t>
  </si>
  <si>
    <t>Three Rotno Traders, Rangpur</t>
  </si>
  <si>
    <t>130404055</t>
  </si>
  <si>
    <t>Badhon Poultry Farm, Rangpur</t>
  </si>
  <si>
    <t>130404056</t>
  </si>
  <si>
    <t>Shadhin Traders, Gaibandha</t>
  </si>
  <si>
    <t>130404057</t>
  </si>
  <si>
    <t>Nayon Poultry Feed, Rangpur.</t>
  </si>
  <si>
    <t>130404059</t>
  </si>
  <si>
    <t>Krishi Biponon Sangstha,Rangpr</t>
  </si>
  <si>
    <t>130404060</t>
  </si>
  <si>
    <t>Sundoram Poultry, Kurigram</t>
  </si>
  <si>
    <t>130404061</t>
  </si>
  <si>
    <t>Shohaq Traders, Kurigram.</t>
  </si>
  <si>
    <t>130404062</t>
  </si>
  <si>
    <t>MA MA Trade Int. Kurigram</t>
  </si>
  <si>
    <t>130404063</t>
  </si>
  <si>
    <t>Rodoshi layer &amp;poultry,Rangpur</t>
  </si>
  <si>
    <t>130404064</t>
  </si>
  <si>
    <t>J.K.M Dairy Zone, Rangpur</t>
  </si>
  <si>
    <t>130404067</t>
  </si>
  <si>
    <t>Shaif Dairy Poultry&amp; Fish,Rang</t>
  </si>
  <si>
    <t>130404068</t>
  </si>
  <si>
    <t>Protik Poultry, Rangpur</t>
  </si>
  <si>
    <t>130404069</t>
  </si>
  <si>
    <t>Shakib Poultry Farm, Rangpur</t>
  </si>
  <si>
    <t>130404070</t>
  </si>
  <si>
    <t>Ekhwan Traders, Rangpur</t>
  </si>
  <si>
    <t>130404071</t>
  </si>
  <si>
    <t>Rohama Agro &amp; Hatchery,Rangpur</t>
  </si>
  <si>
    <t>130404072</t>
  </si>
  <si>
    <t>M R Trading, Rangpur</t>
  </si>
  <si>
    <t>130404074</t>
  </si>
  <si>
    <t>M/S Agro, Mithapukur, Rangpur</t>
  </si>
  <si>
    <t>130406001</t>
  </si>
  <si>
    <t>Sale Center Comilla</t>
  </si>
  <si>
    <t>130406002</t>
  </si>
  <si>
    <t>130406004</t>
  </si>
  <si>
    <t>Suraya Poultry, Comilla.</t>
  </si>
  <si>
    <t>130406005</t>
  </si>
  <si>
    <t>Liza Poultry, Comilla.</t>
  </si>
  <si>
    <t>130406006</t>
  </si>
  <si>
    <t>Mayer Doa Poultry, Comilla.</t>
  </si>
  <si>
    <t>130406007</t>
  </si>
  <si>
    <t>M/S Krishi Ponno, Comilla.</t>
  </si>
  <si>
    <t>130406008</t>
  </si>
  <si>
    <t>Nurul Huda, Comilla.</t>
  </si>
  <si>
    <t>130406009</t>
  </si>
  <si>
    <t>H. R Poultry, Comilla.</t>
  </si>
  <si>
    <t>130406010</t>
  </si>
  <si>
    <t>Nurjahan Poultry Comilla</t>
  </si>
  <si>
    <t>130406011</t>
  </si>
  <si>
    <t>Golam Sarwar</t>
  </si>
  <si>
    <t>130406012</t>
  </si>
  <si>
    <t>Md. Rasel Art</t>
  </si>
  <si>
    <t>130406013</t>
  </si>
  <si>
    <t>Md. Khokon</t>
  </si>
  <si>
    <t>130406014</t>
  </si>
  <si>
    <t>Ruhul Amin</t>
  </si>
  <si>
    <t>130406015</t>
  </si>
  <si>
    <t>Bondhu Traders</t>
  </si>
  <si>
    <t>130406016</t>
  </si>
  <si>
    <t>Abul Hossain</t>
  </si>
  <si>
    <t>130406017</t>
  </si>
  <si>
    <t>S. Ali Enterprise</t>
  </si>
  <si>
    <t>130406018</t>
  </si>
  <si>
    <t>Jamal Hossain</t>
  </si>
  <si>
    <t>130406019</t>
  </si>
  <si>
    <t>Bhai Bhai Poultry</t>
  </si>
  <si>
    <t>130406020</t>
  </si>
  <si>
    <t>Fohaj Ahmed Dairy Farm,Comilla</t>
  </si>
  <si>
    <t>130406021</t>
  </si>
  <si>
    <t>Maa Traders, Comilla</t>
  </si>
  <si>
    <t>130406022</t>
  </si>
  <si>
    <t>Alom Traders, Comilla.</t>
  </si>
  <si>
    <t>130406024</t>
  </si>
  <si>
    <t>M/S S S Bricks, Comilla.</t>
  </si>
  <si>
    <t>130406026</t>
  </si>
  <si>
    <t>Grameen Poultry, Comilla.</t>
  </si>
  <si>
    <t>130406027</t>
  </si>
  <si>
    <t>Moynamati Fisheries, Comilla</t>
  </si>
  <si>
    <t>130406028</t>
  </si>
  <si>
    <t>Mohin Poultry Farm, Comilla</t>
  </si>
  <si>
    <t>130406029</t>
  </si>
  <si>
    <t>Jafor Poultry Farm, Comilla</t>
  </si>
  <si>
    <t>130407001</t>
  </si>
  <si>
    <t>Sale Center Cox's Bazar</t>
  </si>
  <si>
    <t>130407002</t>
  </si>
  <si>
    <t>Al-Modina Poultry Feed</t>
  </si>
  <si>
    <t>130407003</t>
  </si>
  <si>
    <t>Allah-Olla Hatchery</t>
  </si>
  <si>
    <t>130407004</t>
  </si>
  <si>
    <t>Shapla Agrovet</t>
  </si>
  <si>
    <t>130407005</t>
  </si>
  <si>
    <t>Wazedia Feed Center Cox.</t>
  </si>
  <si>
    <t>130407006</t>
  </si>
  <si>
    <t>M/S Zenith Poultry &amp; Feed.</t>
  </si>
  <si>
    <t>130407010</t>
  </si>
  <si>
    <t>J H Enterprise.Chittagong</t>
  </si>
  <si>
    <t>130407011</t>
  </si>
  <si>
    <t>Voiya Poultry</t>
  </si>
  <si>
    <t>130407012</t>
  </si>
  <si>
    <t>Baraitoli Enterprise Cox's Bzr</t>
  </si>
  <si>
    <t>130407013</t>
  </si>
  <si>
    <t>M/S S.A Poultry &amp;Fisheries CTG</t>
  </si>
  <si>
    <t>130407014</t>
  </si>
  <si>
    <t>Popular Poultry&amp; Fisheries CTG</t>
  </si>
  <si>
    <t>130407015</t>
  </si>
  <si>
    <t>Maa Enterprise chittagong</t>
  </si>
  <si>
    <t>130407016</t>
  </si>
  <si>
    <t>Momtaz Poultry&amp; Medecine (CTG)</t>
  </si>
  <si>
    <t>130407017</t>
  </si>
  <si>
    <t>N.K. Poultry &amp; Fisheries (CTG)</t>
  </si>
  <si>
    <t>130407018</t>
  </si>
  <si>
    <t>Mr. Sarwar Kamal (Chittagong).</t>
  </si>
  <si>
    <t>130407019</t>
  </si>
  <si>
    <t>M/S Al-Riad Enterprise cox's</t>
  </si>
  <si>
    <t>130407020</t>
  </si>
  <si>
    <t>M/S Johir Poultry &amp; Medicine</t>
  </si>
  <si>
    <t>130407021</t>
  </si>
  <si>
    <t>Sonar Bangla Poultry,Cox's Baz</t>
  </si>
  <si>
    <t>130407022</t>
  </si>
  <si>
    <t>Midway Hatchery &amp; Fisheries</t>
  </si>
  <si>
    <t>130407024</t>
  </si>
  <si>
    <t>M/S Rahim Poultry, Cox's Bazar</t>
  </si>
  <si>
    <t>130407025</t>
  </si>
  <si>
    <t>Modina Poultry, Dulahazra.</t>
  </si>
  <si>
    <t>130407027</t>
  </si>
  <si>
    <t>Jahangir &amp; Sons (Cox's Bazar)</t>
  </si>
  <si>
    <t>130407028</t>
  </si>
  <si>
    <t>Arif Poultry Cox's Bazar</t>
  </si>
  <si>
    <t>130407029</t>
  </si>
  <si>
    <t>Mr. Faruq Ahmed</t>
  </si>
  <si>
    <t>130407030</t>
  </si>
  <si>
    <t>Mr. Monir Hossain cox's bazar</t>
  </si>
  <si>
    <t>130407031</t>
  </si>
  <si>
    <t>Mr. Nobiul Islam cox's Bazar.</t>
  </si>
  <si>
    <t>130407033</t>
  </si>
  <si>
    <t>Mr. Mostaq Ahmed cox's bazar</t>
  </si>
  <si>
    <t>130407034</t>
  </si>
  <si>
    <t>M/S Mostafa Enterprise cox's B</t>
  </si>
  <si>
    <t>130407035</t>
  </si>
  <si>
    <t>Mr. Rashed cox's bazar</t>
  </si>
  <si>
    <t>130407036</t>
  </si>
  <si>
    <t>Mr.Salim cox's bazar</t>
  </si>
  <si>
    <t>130407037</t>
  </si>
  <si>
    <t>Chokoria Poultry Cox's Bazar</t>
  </si>
  <si>
    <t>130407038</t>
  </si>
  <si>
    <t>Ramu Monosex, cox's bazar</t>
  </si>
  <si>
    <t>130407040</t>
  </si>
  <si>
    <t>Zhunto Dhore Cox's Bazar</t>
  </si>
  <si>
    <t>130407041</t>
  </si>
  <si>
    <t>Mr. Jafor Alam Cox's Bazar</t>
  </si>
  <si>
    <t>130407042</t>
  </si>
  <si>
    <t>Abdul Khaleq Cox's Bazar</t>
  </si>
  <si>
    <t>130407043</t>
  </si>
  <si>
    <t>Beximco Fisheries Cox's Bazar</t>
  </si>
  <si>
    <t>130407044</t>
  </si>
  <si>
    <t>Abdur Rashid cox's Bazar</t>
  </si>
  <si>
    <t>130407045</t>
  </si>
  <si>
    <t>Mr. Osman cox's bazar</t>
  </si>
  <si>
    <t>130407046</t>
  </si>
  <si>
    <t>Zahan Agro Firm Cox's Bazar</t>
  </si>
  <si>
    <t>130407047</t>
  </si>
  <si>
    <t>Nezam Protien Product Cox's B.</t>
  </si>
  <si>
    <t>130407048</t>
  </si>
  <si>
    <t>M H Agro Cox's Bazar</t>
  </si>
  <si>
    <t>130407049</t>
  </si>
  <si>
    <t>Salma Enterprise Cox's Bazar.</t>
  </si>
  <si>
    <t>130407050</t>
  </si>
  <si>
    <t>M/S Abir Agro, Cox's Bazar</t>
  </si>
  <si>
    <t>130407051</t>
  </si>
  <si>
    <t>Karim Poultry, Cox's Bazar.</t>
  </si>
  <si>
    <t>130407052</t>
  </si>
  <si>
    <t>D.K Enterprise Gohira ctg</t>
  </si>
  <si>
    <t>130407053</t>
  </si>
  <si>
    <t>Dream Agro Village,Cox's Bazar</t>
  </si>
  <si>
    <t>130407054</t>
  </si>
  <si>
    <t>Amin Poultry Complex, Ctg.</t>
  </si>
  <si>
    <t>130407055</t>
  </si>
  <si>
    <t>Shahab Uddin, Cox's Bazar.</t>
  </si>
  <si>
    <t>130407056</t>
  </si>
  <si>
    <t>Rahmania Store, Cox's Bazar</t>
  </si>
  <si>
    <t>130407057</t>
  </si>
  <si>
    <t>Lyla Enterprise, Cox's Bazar</t>
  </si>
  <si>
    <t>130407058</t>
  </si>
  <si>
    <t>Bismillah Feed Center (CTG)</t>
  </si>
  <si>
    <t>130407059</t>
  </si>
  <si>
    <t>Top Grade Trading, Cox's Bazar</t>
  </si>
  <si>
    <t>130407060</t>
  </si>
  <si>
    <t>Ahmadia Poultry, Cox's Bazar.</t>
  </si>
  <si>
    <t>130407061</t>
  </si>
  <si>
    <t>Chashi Poultry Khamar, Cox's</t>
  </si>
  <si>
    <t>130407062</t>
  </si>
  <si>
    <t>Fahim Poultry, Cox's Bazar</t>
  </si>
  <si>
    <t>130407063</t>
  </si>
  <si>
    <t>Mr. Didarul Alom, Cox's Bazar</t>
  </si>
  <si>
    <t>130408001</t>
  </si>
  <si>
    <t>Sales Center Rajshahi</t>
  </si>
  <si>
    <t>130408002</t>
  </si>
  <si>
    <t>Talukdar Enterprise, Rajshahi.</t>
  </si>
  <si>
    <t>130408003</t>
  </si>
  <si>
    <t>Kiron Traders (Rajshahi).</t>
  </si>
  <si>
    <t>130408004</t>
  </si>
  <si>
    <t>Afrin Enterprise Rajshahi</t>
  </si>
  <si>
    <t>130408005</t>
  </si>
  <si>
    <t>Amena Poultry Rajshahi</t>
  </si>
  <si>
    <t>130408006</t>
  </si>
  <si>
    <t>Bhai Bahi Enterprise (Raj.)</t>
  </si>
  <si>
    <t>130408007</t>
  </si>
  <si>
    <t>Islam &amp; Brothers Rajshahi</t>
  </si>
  <si>
    <t>130408008</t>
  </si>
  <si>
    <t>Tisha &amp; Tinni, Rajshahi</t>
  </si>
  <si>
    <t>130408009</t>
  </si>
  <si>
    <t>Mim Motsha Khamar, Rajshahi</t>
  </si>
  <si>
    <t>130408010</t>
  </si>
  <si>
    <t>Bhai Bhai Traders</t>
  </si>
  <si>
    <t>130408011</t>
  </si>
  <si>
    <t>Erani Poultry, Rajshahi.</t>
  </si>
  <si>
    <t>130408012</t>
  </si>
  <si>
    <t>Fatema Motsho Khamar, Rajshahi</t>
  </si>
  <si>
    <t>130408013</t>
  </si>
  <si>
    <t>Maa Poultry Rajshahi</t>
  </si>
  <si>
    <t>130408014</t>
  </si>
  <si>
    <t>Shetu Motsho Khamar, Nator.</t>
  </si>
  <si>
    <t>130408015</t>
  </si>
  <si>
    <t>M/S Shathi Poultry, Rajshahi.</t>
  </si>
  <si>
    <t>130408016</t>
  </si>
  <si>
    <t>Nowshad Traders, Rajshahi</t>
  </si>
  <si>
    <t>130408017</t>
  </si>
  <si>
    <t>Ferdous Motsho Khamar,Rajshahi</t>
  </si>
  <si>
    <t>130409001</t>
  </si>
  <si>
    <t>Sale Center Jessore</t>
  </si>
  <si>
    <t>130409002</t>
  </si>
  <si>
    <t>Jafor Machineries (Jessore)</t>
  </si>
  <si>
    <t>130409003</t>
  </si>
  <si>
    <t>M/S Rafique Enterprise(Khulna)</t>
  </si>
  <si>
    <t>130409004</t>
  </si>
  <si>
    <t>Nahid BIz Vander (Khulna)</t>
  </si>
  <si>
    <t>130409005</t>
  </si>
  <si>
    <t>Nur Poultry Feed</t>
  </si>
  <si>
    <t>130409007</t>
  </si>
  <si>
    <t>A&amp;T Enterprise</t>
  </si>
  <si>
    <t>130409008</t>
  </si>
  <si>
    <t>Fakhrul &amp; Brothers Meherpur</t>
  </si>
  <si>
    <t>130409009</t>
  </si>
  <si>
    <t>Feroj Poultry Feed, Jhenaidah</t>
  </si>
  <si>
    <t>130409010</t>
  </si>
  <si>
    <t>Jarin Enterprise, Bagerhat</t>
  </si>
  <si>
    <t>130409012</t>
  </si>
  <si>
    <t>New Pangsha Poultry, Jessore.</t>
  </si>
  <si>
    <t>130409013</t>
  </si>
  <si>
    <t>M/S Mahmudul Enterprise,Magura</t>
  </si>
  <si>
    <t>130409014</t>
  </si>
  <si>
    <t>M/S Tanjim Enterprise,Magura</t>
  </si>
  <si>
    <t>130409015</t>
  </si>
  <si>
    <t>M/S Akas-Prince Enterprise</t>
  </si>
  <si>
    <t>130409016</t>
  </si>
  <si>
    <t>M/S Billal Poultry Feed,Jessor</t>
  </si>
  <si>
    <t>130409017</t>
  </si>
  <si>
    <t>M/S New Poultry,Kaligonj,Jesor</t>
  </si>
  <si>
    <t>130409018</t>
  </si>
  <si>
    <t>Abedin Enterprise, Jessore.</t>
  </si>
  <si>
    <t>130409019</t>
  </si>
  <si>
    <t>Shaikh Traders, Jessore</t>
  </si>
  <si>
    <t>130409021</t>
  </si>
  <si>
    <t>Gorila Enterprise, Jessore</t>
  </si>
  <si>
    <t>130409022</t>
  </si>
  <si>
    <t>Allardan Poultry, Jessore</t>
  </si>
  <si>
    <t>130409023</t>
  </si>
  <si>
    <t>Mukul Biz Vandar, Jessore</t>
  </si>
  <si>
    <t>130409024</t>
  </si>
  <si>
    <t>Johir Enterprise, Jessore</t>
  </si>
  <si>
    <t>130409025</t>
  </si>
  <si>
    <t>Rafia Enterprise, Jessore.</t>
  </si>
  <si>
    <t>130409027</t>
  </si>
  <si>
    <t>Sotota Motsho Khamar, Jessore.</t>
  </si>
  <si>
    <t>130409029</t>
  </si>
  <si>
    <t>F Enterprise, Jessore</t>
  </si>
  <si>
    <t>130409030</t>
  </si>
  <si>
    <t>M/S Satota Ent. Meherpur</t>
  </si>
  <si>
    <t>130409032</t>
  </si>
  <si>
    <t>Samsunnahar Layer Farm,Jessore</t>
  </si>
  <si>
    <t>130409033</t>
  </si>
  <si>
    <t>M/S Faruk Trade &amp; Poultry Feed</t>
  </si>
  <si>
    <t>130409034</t>
  </si>
  <si>
    <t>Raju Poultry Farm</t>
  </si>
  <si>
    <t>130409035</t>
  </si>
  <si>
    <t>Nasir Fisheries &amp; Agro Ltd.</t>
  </si>
  <si>
    <t>130409036</t>
  </si>
  <si>
    <t>Sirajul Enterprise. Jessore.</t>
  </si>
  <si>
    <t>130409039</t>
  </si>
  <si>
    <t>M/S Bhai Bhai Poultry, Pabna</t>
  </si>
  <si>
    <t>130409041</t>
  </si>
  <si>
    <t>Khan Telicom, Jessore</t>
  </si>
  <si>
    <t>130409042</t>
  </si>
  <si>
    <t>Shetu Bipony, Jessore</t>
  </si>
  <si>
    <t>130409043</t>
  </si>
  <si>
    <t>Motsho Khabar Vandar, Jessore</t>
  </si>
  <si>
    <t>130409044</t>
  </si>
  <si>
    <t>Gazi Motsho Khamar, Jessore.</t>
  </si>
  <si>
    <t>130409045</t>
  </si>
  <si>
    <t>Maria Motsho Khamar, Jessore</t>
  </si>
  <si>
    <t>130411001</t>
  </si>
  <si>
    <t>M/S S.R Agro (Sylhet)</t>
  </si>
  <si>
    <t>130411002</t>
  </si>
  <si>
    <t>M/S Abida Poultry (Sylhet)</t>
  </si>
  <si>
    <t>130411004</t>
  </si>
  <si>
    <t>Naibil Poultry, Sylhet.</t>
  </si>
  <si>
    <t>130411005</t>
  </si>
  <si>
    <t>Shahjalal Poultry, Sylhet</t>
  </si>
  <si>
    <t>130411006</t>
  </si>
  <si>
    <t>Home Star Traders, Sylhet</t>
  </si>
  <si>
    <t>130411007</t>
  </si>
  <si>
    <t>Roma Enterprise</t>
  </si>
  <si>
    <t>130411008</t>
  </si>
  <si>
    <t>Rahat Poultry, Sylhet.</t>
  </si>
  <si>
    <t>130411009</t>
  </si>
  <si>
    <t>Shah Milon Poultry, Sylhet.</t>
  </si>
  <si>
    <t>130411010</t>
  </si>
  <si>
    <t>M/S Tusa Traders (Sylhet)</t>
  </si>
  <si>
    <t>130411011</t>
  </si>
  <si>
    <t>Saifur Rahman Poultry, Sylhet</t>
  </si>
  <si>
    <t>130411012</t>
  </si>
  <si>
    <t>Tasnim Poultry, Sylhet.</t>
  </si>
  <si>
    <t>130415001</t>
  </si>
  <si>
    <t>Rasel Poultry Feed, Tangail.</t>
  </si>
  <si>
    <t>130415002</t>
  </si>
  <si>
    <t>M/S Mizan Poultry, Tangail.</t>
  </si>
  <si>
    <t>130415003</t>
  </si>
  <si>
    <t>Islam Poultry &amp; Marketing Ctr</t>
  </si>
  <si>
    <t>130415004</t>
  </si>
  <si>
    <t>Sumaya Enterprise, Tangail</t>
  </si>
  <si>
    <t>130415005</t>
  </si>
  <si>
    <t>Hazi Traders,Tangail, Mym</t>
  </si>
  <si>
    <t>130415006</t>
  </si>
  <si>
    <t>Mastar Enterprise, Fulbaria</t>
  </si>
  <si>
    <t>130415007</t>
  </si>
  <si>
    <t>Fatema Layer Farm, Fulabia</t>
  </si>
  <si>
    <t>130415008</t>
  </si>
  <si>
    <t>Mitaly Traders, Tangail</t>
  </si>
  <si>
    <t>130415009</t>
  </si>
  <si>
    <t>M/S Ma Poultry Farm &amp;Fisheries</t>
  </si>
  <si>
    <t>130415010</t>
  </si>
  <si>
    <t>Shomona Enterprise, Tangail</t>
  </si>
  <si>
    <t>130415011</t>
  </si>
  <si>
    <t>Afrin Poultry Farm (Tangail)</t>
  </si>
  <si>
    <t>130415012</t>
  </si>
  <si>
    <t>MA Poultry Farm, Fulbaria.</t>
  </si>
  <si>
    <t>130415014</t>
  </si>
  <si>
    <t>Rasel Poultry, Sirajgonj</t>
  </si>
  <si>
    <t>130415015</t>
  </si>
  <si>
    <t>Sarkar Traders, Tangail.</t>
  </si>
  <si>
    <t>130415018</t>
  </si>
  <si>
    <t>Mayer Doa Poultry Feed,Tangail</t>
  </si>
  <si>
    <t>130416001</t>
  </si>
  <si>
    <t>Bhuiyan Poultry, Feni</t>
  </si>
  <si>
    <t>130416002</t>
  </si>
  <si>
    <t>Chishtia Poultry House, Feni</t>
  </si>
  <si>
    <t>130416003</t>
  </si>
  <si>
    <t>Zara Poultry, Barayarhat.</t>
  </si>
  <si>
    <t>130416005</t>
  </si>
  <si>
    <t>M/S Saddam Enterprise, Comilla</t>
  </si>
  <si>
    <t>130416006</t>
  </si>
  <si>
    <t>Bismillah Multi Farm, Comilla</t>
  </si>
  <si>
    <t>130416008</t>
  </si>
  <si>
    <t>Ataulla Hamidi Poultry,B.Baria</t>
  </si>
  <si>
    <t>130416009</t>
  </si>
  <si>
    <t>Ma Enterprise, B. Baria</t>
  </si>
  <si>
    <t>130416011</t>
  </si>
  <si>
    <t>M/S Motizahan Agro Complex</t>
  </si>
  <si>
    <t>130416012</t>
  </si>
  <si>
    <t>Masuk Poultry Feed  B. Baria</t>
  </si>
  <si>
    <t>130416016</t>
  </si>
  <si>
    <t>Alamgir Poultry, Burichang</t>
  </si>
  <si>
    <t>130417001</t>
  </si>
  <si>
    <t>S M Faruk Vander, Khulna.</t>
  </si>
  <si>
    <t>130417002</t>
  </si>
  <si>
    <t>M/S Khokon Store, Kaliganj.</t>
  </si>
  <si>
    <t>130417003</t>
  </si>
  <si>
    <t>M/S Faisal Poultry, Khulna.</t>
  </si>
  <si>
    <t>130417004</t>
  </si>
  <si>
    <t>M/S Rokeya Enterprise, Khulna.</t>
  </si>
  <si>
    <t>130417006</t>
  </si>
  <si>
    <t>M/S Jeshan Poultry Feed, Pabna</t>
  </si>
  <si>
    <t>130417008</t>
  </si>
  <si>
    <t>Rafique Enterprise</t>
  </si>
  <si>
    <t>130417009</t>
  </si>
  <si>
    <t>M/S Dalia Poultry &amp; Fish Feed</t>
  </si>
  <si>
    <t>130418001</t>
  </si>
  <si>
    <t>Ruhit Poultry</t>
  </si>
  <si>
    <t>130418002</t>
  </si>
  <si>
    <t>Kartik Enterprise</t>
  </si>
  <si>
    <t>130418003</t>
  </si>
  <si>
    <t>Satota Poultry, Bagerhat.</t>
  </si>
  <si>
    <t>130418004</t>
  </si>
  <si>
    <t>M/S Fair Enterprise, Khulna</t>
  </si>
  <si>
    <t>130418005</t>
  </si>
  <si>
    <t>M/S Preonti Poultry Feed</t>
  </si>
  <si>
    <t>130418006</t>
  </si>
  <si>
    <t>M/S Robi Enterprise, Bagerhat</t>
  </si>
  <si>
    <t>130418007</t>
  </si>
  <si>
    <t>M/S Lutfa Enterprise, Khulna</t>
  </si>
  <si>
    <t>130418010</t>
  </si>
  <si>
    <t>R M Enterprise, Shalua, Khulna</t>
  </si>
  <si>
    <t>130418012</t>
  </si>
  <si>
    <t>Arosh Poultry Khabar, Bagerhat</t>
  </si>
  <si>
    <t>130421002</t>
  </si>
  <si>
    <t>Romiz Uddin Poultry,Kishorgonj</t>
  </si>
  <si>
    <t>130421003</t>
  </si>
  <si>
    <t>M/S Muktadir Rahman,Kishorgonj</t>
  </si>
  <si>
    <t>130421004</t>
  </si>
  <si>
    <t>Alif Poultry Feed &amp; Medicine</t>
  </si>
  <si>
    <t>130421005</t>
  </si>
  <si>
    <t>Tuhin Poultry Feed &amp; Medicine</t>
  </si>
  <si>
    <t>130421006</t>
  </si>
  <si>
    <t>Mrs. Lubna Poultry, Kishorgonj</t>
  </si>
  <si>
    <t>Officer</t>
  </si>
  <si>
    <t>Remarks</t>
  </si>
  <si>
    <t>Credit Limit</t>
  </si>
  <si>
    <t>Liton</t>
  </si>
  <si>
    <t>Suruzzaman</t>
  </si>
  <si>
    <t>Kamal</t>
  </si>
  <si>
    <t>Ferdous</t>
  </si>
  <si>
    <t>Limit</t>
  </si>
  <si>
    <t>Rana</t>
  </si>
  <si>
    <t>Jewel</t>
  </si>
  <si>
    <t>Nazmul</t>
  </si>
  <si>
    <t>Sazid</t>
  </si>
  <si>
    <t xml:space="preserve">  </t>
  </si>
  <si>
    <t>Jamalpur &amp; Sherpur</t>
  </si>
  <si>
    <t>Mymensingh-2</t>
  </si>
  <si>
    <t>Mymensigh-1</t>
  </si>
  <si>
    <t>Mymensingh-3</t>
  </si>
  <si>
    <t>M/S. Krishan Agro</t>
  </si>
  <si>
    <t>M/S. R B Poltry &amp; Fish Feed</t>
  </si>
  <si>
    <t>M/S. Ranju Enterprise</t>
  </si>
  <si>
    <t>Rent Production</t>
  </si>
  <si>
    <t>Nadim</t>
  </si>
  <si>
    <t>Mahfuz</t>
  </si>
  <si>
    <t>Rokon</t>
  </si>
  <si>
    <t>M/S. Shahin Traders</t>
  </si>
  <si>
    <t>M/S. Standard Feeds</t>
  </si>
  <si>
    <t>Rangpur</t>
  </si>
  <si>
    <t>M/S. Ripon Traders</t>
  </si>
  <si>
    <t>Kurigram</t>
  </si>
  <si>
    <t>Gaibandha</t>
  </si>
  <si>
    <t>Bogra</t>
  </si>
  <si>
    <t>Imrul</t>
  </si>
  <si>
    <t>Rajshahi</t>
  </si>
  <si>
    <t>M/S. Hijol-Nirob Poultry Feed</t>
  </si>
  <si>
    <t>M/S. Sinha Enterprise</t>
  </si>
  <si>
    <t>M/S. Bismillah Layering &amp; Fisherires</t>
  </si>
  <si>
    <t>Shohidul</t>
  </si>
  <si>
    <t>Shohag</t>
  </si>
  <si>
    <t>Tangail</t>
  </si>
  <si>
    <t>Sylhet</t>
  </si>
  <si>
    <t>Adila Bin Khalil</t>
  </si>
  <si>
    <t>Mizanur</t>
  </si>
  <si>
    <t>B. Baria</t>
  </si>
  <si>
    <t>Rasel Mahmud</t>
  </si>
  <si>
    <t>Comilla-2</t>
  </si>
  <si>
    <t>Rasel Khan</t>
  </si>
  <si>
    <t>Comilla-1</t>
  </si>
  <si>
    <t>Osman Gani</t>
  </si>
  <si>
    <t>CTG</t>
  </si>
  <si>
    <t>Cox's Bazar</t>
  </si>
  <si>
    <t>Sohidul</t>
  </si>
  <si>
    <t>Alamgir</t>
  </si>
  <si>
    <t>Jessore</t>
  </si>
  <si>
    <t>Khulna</t>
  </si>
  <si>
    <t>M/S. Chashi Agro &amp; feed Ltd</t>
  </si>
  <si>
    <t>Dr. Anamul Kabir</t>
  </si>
  <si>
    <t>Barisal</t>
  </si>
  <si>
    <t>None</t>
  </si>
  <si>
    <t>Gazipur</t>
  </si>
  <si>
    <t>Sathkhira</t>
  </si>
  <si>
    <t>M/S. Sadia Nadia Poultry Feed</t>
  </si>
  <si>
    <t>New Designed Territory</t>
  </si>
  <si>
    <t>SL</t>
  </si>
  <si>
    <t>Krishibd Feed Limited</t>
  </si>
  <si>
    <t>Credit Control Division</t>
  </si>
  <si>
    <t>New Designed Territory wise customer list</t>
  </si>
  <si>
    <t>Present Code</t>
  </si>
  <si>
    <t>New Code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</si>
</sst>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Font="1" applyBorder="1"/>
    <xf numFmtId="43" fontId="0" fillId="0" borderId="1" xfId="1" applyFont="1" applyBorder="1"/>
    <xf numFmtId="0" fontId="0" fillId="0" borderId="0" xfId="0" applyFont="1"/>
    <xf numFmtId="43" fontId="0" fillId="0" borderId="0" xfId="1" applyFont="1"/>
    <xf numFmtId="0" fontId="2" fillId="0" borderId="1" xfId="0" applyFont="1" applyBorder="1"/>
    <xf numFmtId="43" fontId="2" fillId="0" borderId="1" xfId="1" applyFont="1" applyBorder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15" fontId="2" fillId="2" borderId="1" xfId="1" applyNumberFormat="1" applyFont="1" applyFill="1" applyBorder="1" applyAlignment="1">
      <alignment horizontal="center" vertical="center"/>
    </xf>
    <xf numFmtId="43" fontId="0" fillId="0" borderId="0" xfId="0" applyNumberFormat="1"/>
    <xf numFmtId="43" fontId="0" fillId="0" borderId="1" xfId="1" applyFont="1" applyBorder="1" applyAlignment="1">
      <alignment horizontal="left"/>
    </xf>
    <xf numFmtId="0" fontId="0" fillId="0" borderId="1" xfId="0" applyFill="1" applyBorder="1" applyAlignment="1">
      <alignment vertical="center"/>
    </xf>
    <xf numFmtId="0" fontId="0" fillId="0" borderId="2" xfId="0" applyFill="1" applyBorder="1"/>
    <xf numFmtId="0" fontId="0" fillId="0" borderId="1" xfId="0" applyFill="1" applyBorder="1"/>
    <xf numFmtId="43" fontId="0" fillId="0" borderId="1" xfId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5" fontId="5" fillId="2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43" fontId="4" fillId="0" borderId="1" xfId="1" applyFont="1" applyFill="1" applyBorder="1" applyAlignment="1">
      <alignment vertical="center"/>
    </xf>
    <xf numFmtId="43" fontId="4" fillId="0" borderId="0" xfId="1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F94"/>
  <sheetViews>
    <sheetView workbookViewId="0">
      <selection activeCell="B15" sqref="B15"/>
    </sheetView>
  </sheetViews>
  <sheetFormatPr defaultRowHeight="15"/>
  <cols>
    <col min="1" max="1" width="11.42578125" style="3" bestFit="1" customWidth="1"/>
    <col min="2" max="2" width="31.5703125" style="3" bestFit="1" customWidth="1"/>
    <col min="3" max="3" width="16.28515625" style="4" bestFit="1" customWidth="1"/>
    <col min="4" max="4" width="16.28515625" style="4" customWidth="1"/>
    <col min="5" max="5" width="11.5703125" style="3" bestFit="1" customWidth="1"/>
    <col min="6" max="6" width="18.5703125" style="3" bestFit="1" customWidth="1"/>
    <col min="7" max="16384" width="9.140625" style="3"/>
  </cols>
  <sheetData>
    <row r="5" spans="1:6" s="11" customFormat="1">
      <c r="A5" s="12" t="s">
        <v>166</v>
      </c>
      <c r="B5" s="12" t="s">
        <v>165</v>
      </c>
      <c r="C5" s="14">
        <v>43465</v>
      </c>
      <c r="D5" s="14" t="s">
        <v>1004</v>
      </c>
      <c r="E5" s="12" t="s">
        <v>1002</v>
      </c>
      <c r="F5" s="12" t="s">
        <v>1003</v>
      </c>
    </row>
    <row r="6" spans="1:6">
      <c r="A6" s="1" t="s">
        <v>0</v>
      </c>
      <c r="B6" s="1" t="s">
        <v>1</v>
      </c>
      <c r="C6" s="2">
        <v>243929</v>
      </c>
      <c r="D6" s="2">
        <v>243929</v>
      </c>
      <c r="E6" s="8" t="s">
        <v>1008</v>
      </c>
      <c r="F6" s="8" t="s">
        <v>1018</v>
      </c>
    </row>
    <row r="7" spans="1:6">
      <c r="A7" s="1" t="s">
        <v>2</v>
      </c>
      <c r="B7" s="1" t="s">
        <v>3</v>
      </c>
      <c r="C7" s="2">
        <v>207113</v>
      </c>
      <c r="D7" s="2">
        <v>207113</v>
      </c>
      <c r="E7" s="8" t="s">
        <v>1005</v>
      </c>
      <c r="F7" s="8" t="s">
        <v>1016</v>
      </c>
    </row>
    <row r="8" spans="1:6">
      <c r="A8" s="1" t="s">
        <v>4</v>
      </c>
      <c r="B8" s="1" t="s">
        <v>5</v>
      </c>
      <c r="C8" s="2">
        <v>3564</v>
      </c>
      <c r="D8" s="2">
        <v>3564</v>
      </c>
      <c r="E8" s="8" t="s">
        <v>1005</v>
      </c>
      <c r="F8" s="8" t="s">
        <v>1016</v>
      </c>
    </row>
    <row r="9" spans="1:6">
      <c r="A9" s="1" t="s">
        <v>6</v>
      </c>
      <c r="B9" s="1" t="s">
        <v>7</v>
      </c>
      <c r="C9" s="2">
        <v>166024</v>
      </c>
      <c r="D9" s="2">
        <v>166024</v>
      </c>
      <c r="E9" s="8" t="s">
        <v>1008</v>
      </c>
      <c r="F9" s="8" t="s">
        <v>1018</v>
      </c>
    </row>
    <row r="10" spans="1:6">
      <c r="A10" s="1" t="s">
        <v>8</v>
      </c>
      <c r="B10" s="1" t="s">
        <v>9</v>
      </c>
      <c r="C10" s="2">
        <v>40211</v>
      </c>
      <c r="D10" s="2">
        <v>40211</v>
      </c>
      <c r="E10" s="8" t="s">
        <v>1005</v>
      </c>
      <c r="F10" s="8" t="s">
        <v>1016</v>
      </c>
    </row>
    <row r="11" spans="1:6">
      <c r="A11" s="1" t="s">
        <v>10</v>
      </c>
      <c r="B11" s="1" t="s">
        <v>11</v>
      </c>
      <c r="C11" s="2">
        <v>-1</v>
      </c>
      <c r="D11" s="2">
        <v>-1</v>
      </c>
      <c r="E11" s="8" t="s">
        <v>1008</v>
      </c>
      <c r="F11" s="8" t="s">
        <v>1018</v>
      </c>
    </row>
    <row r="12" spans="1:6">
      <c r="A12" s="1" t="s">
        <v>12</v>
      </c>
      <c r="B12" s="1" t="s">
        <v>13</v>
      </c>
      <c r="C12" s="2">
        <v>230406</v>
      </c>
      <c r="D12" s="2">
        <v>230406</v>
      </c>
      <c r="E12" s="8" t="s">
        <v>1008</v>
      </c>
      <c r="F12" s="8" t="s">
        <v>1018</v>
      </c>
    </row>
    <row r="13" spans="1:6">
      <c r="A13" s="1" t="s">
        <v>14</v>
      </c>
      <c r="B13" s="1" t="s">
        <v>15</v>
      </c>
      <c r="C13" s="2">
        <v>843499</v>
      </c>
      <c r="D13" s="2">
        <v>843499</v>
      </c>
      <c r="E13" s="8" t="s">
        <v>1008</v>
      </c>
      <c r="F13" s="8" t="s">
        <v>1018</v>
      </c>
    </row>
    <row r="14" spans="1:6">
      <c r="A14" s="1" t="s">
        <v>16</v>
      </c>
      <c r="B14" s="1" t="s">
        <v>17</v>
      </c>
      <c r="C14" s="2">
        <v>409958</v>
      </c>
      <c r="D14" s="2">
        <v>409958</v>
      </c>
      <c r="E14" s="8" t="s">
        <v>1008</v>
      </c>
      <c r="F14" s="8" t="s">
        <v>1018</v>
      </c>
    </row>
    <row r="15" spans="1:6">
      <c r="A15" s="1" t="s">
        <v>18</v>
      </c>
      <c r="B15" s="1" t="s">
        <v>19</v>
      </c>
      <c r="C15" s="2">
        <v>50707</v>
      </c>
      <c r="D15" s="2">
        <v>50707</v>
      </c>
      <c r="E15" s="8" t="s">
        <v>1008</v>
      </c>
      <c r="F15" s="8" t="s">
        <v>1018</v>
      </c>
    </row>
    <row r="16" spans="1:6">
      <c r="A16" s="1" t="s">
        <v>20</v>
      </c>
      <c r="B16" s="1" t="s">
        <v>21</v>
      </c>
      <c r="C16" s="2">
        <v>8608</v>
      </c>
      <c r="D16" s="2">
        <v>8608</v>
      </c>
      <c r="E16" s="8" t="s">
        <v>1008</v>
      </c>
      <c r="F16" s="8" t="s">
        <v>1018</v>
      </c>
    </row>
    <row r="17" spans="1:6">
      <c r="A17" s="1" t="s">
        <v>22</v>
      </c>
      <c r="B17" s="1" t="s">
        <v>23</v>
      </c>
      <c r="C17" s="2">
        <v>63800</v>
      </c>
      <c r="D17" s="2">
        <v>63800</v>
      </c>
      <c r="E17" s="8" t="s">
        <v>1008</v>
      </c>
      <c r="F17" s="8" t="s">
        <v>1018</v>
      </c>
    </row>
    <row r="18" spans="1:6">
      <c r="A18" s="1" t="s">
        <v>24</v>
      </c>
      <c r="B18" s="1" t="s">
        <v>25</v>
      </c>
      <c r="C18" s="2">
        <v>5326</v>
      </c>
      <c r="D18" s="2">
        <v>5326</v>
      </c>
      <c r="E18" s="8" t="s">
        <v>1008</v>
      </c>
      <c r="F18" s="8" t="s">
        <v>1018</v>
      </c>
    </row>
    <row r="19" spans="1:6">
      <c r="A19" s="1" t="s">
        <v>26</v>
      </c>
      <c r="B19" s="1" t="s">
        <v>27</v>
      </c>
      <c r="C19" s="2">
        <v>546872</v>
      </c>
      <c r="D19" s="2">
        <v>546872</v>
      </c>
      <c r="E19" s="8" t="s">
        <v>1008</v>
      </c>
      <c r="F19" s="8" t="s">
        <v>1018</v>
      </c>
    </row>
    <row r="20" spans="1:6">
      <c r="A20" s="1" t="s">
        <v>28</v>
      </c>
      <c r="B20" s="1" t="s">
        <v>29</v>
      </c>
      <c r="C20" s="2">
        <v>95156</v>
      </c>
      <c r="D20" s="2">
        <v>95156</v>
      </c>
      <c r="E20" s="8" t="s">
        <v>1008</v>
      </c>
      <c r="F20" s="8" t="s">
        <v>1018</v>
      </c>
    </row>
    <row r="21" spans="1:6">
      <c r="A21" s="1" t="s">
        <v>30</v>
      </c>
      <c r="B21" s="1" t="s">
        <v>31</v>
      </c>
      <c r="C21" s="2">
        <v>17597211</v>
      </c>
      <c r="D21" s="2">
        <v>17597211</v>
      </c>
      <c r="E21" s="8" t="s">
        <v>1008</v>
      </c>
      <c r="F21" s="8" t="s">
        <v>1018</v>
      </c>
    </row>
    <row r="22" spans="1:6">
      <c r="A22" s="1" t="s">
        <v>32</v>
      </c>
      <c r="B22" s="1" t="s">
        <v>33</v>
      </c>
      <c r="C22" s="2">
        <v>3531542</v>
      </c>
      <c r="D22" s="2">
        <v>3531542</v>
      </c>
      <c r="E22" s="8" t="s">
        <v>1008</v>
      </c>
      <c r="F22" s="8" t="s">
        <v>1018</v>
      </c>
    </row>
    <row r="23" spans="1:6">
      <c r="A23" s="1" t="s">
        <v>34</v>
      </c>
      <c r="B23" s="1" t="s">
        <v>35</v>
      </c>
      <c r="C23" s="2">
        <v>884627</v>
      </c>
      <c r="D23" s="2">
        <v>884627</v>
      </c>
      <c r="E23" s="8" t="s">
        <v>1008</v>
      </c>
      <c r="F23" s="8" t="s">
        <v>1018</v>
      </c>
    </row>
    <row r="24" spans="1:6">
      <c r="A24" s="1" t="s">
        <v>36</v>
      </c>
      <c r="B24" s="1" t="s">
        <v>37</v>
      </c>
      <c r="C24" s="2">
        <v>7076198</v>
      </c>
      <c r="D24" s="2">
        <v>7076198</v>
      </c>
      <c r="E24" s="8" t="s">
        <v>1008</v>
      </c>
      <c r="F24" s="8" t="s">
        <v>1018</v>
      </c>
    </row>
    <row r="25" spans="1:6">
      <c r="A25" s="1" t="s">
        <v>38</v>
      </c>
      <c r="B25" s="1" t="s">
        <v>39</v>
      </c>
      <c r="C25" s="2">
        <v>540959</v>
      </c>
      <c r="D25" s="2">
        <v>540959</v>
      </c>
      <c r="E25" s="8" t="s">
        <v>1008</v>
      </c>
      <c r="F25" s="8" t="s">
        <v>1018</v>
      </c>
    </row>
    <row r="26" spans="1:6">
      <c r="A26" s="1" t="s">
        <v>40</v>
      </c>
      <c r="B26" s="1" t="s">
        <v>41</v>
      </c>
      <c r="C26" s="2">
        <v>1776539</v>
      </c>
      <c r="D26" s="2">
        <v>1776539</v>
      </c>
      <c r="E26" s="8" t="s">
        <v>1008</v>
      </c>
      <c r="F26" s="8" t="s">
        <v>1018</v>
      </c>
    </row>
    <row r="27" spans="1:6">
      <c r="A27" s="1" t="s">
        <v>42</v>
      </c>
      <c r="B27" s="1" t="s">
        <v>43</v>
      </c>
      <c r="C27" s="2">
        <v>2746731</v>
      </c>
      <c r="D27" s="2">
        <v>2746731</v>
      </c>
      <c r="E27" s="8" t="s">
        <v>1008</v>
      </c>
      <c r="F27" s="8" t="s">
        <v>1018</v>
      </c>
    </row>
    <row r="28" spans="1:6">
      <c r="A28" s="1" t="s">
        <v>44</v>
      </c>
      <c r="B28" s="1" t="s">
        <v>45</v>
      </c>
      <c r="C28" s="2">
        <v>2116034</v>
      </c>
      <c r="D28" s="2">
        <v>1000000</v>
      </c>
      <c r="E28" s="8" t="s">
        <v>1008</v>
      </c>
      <c r="F28" s="8" t="s">
        <v>1018</v>
      </c>
    </row>
    <row r="29" spans="1:6">
      <c r="A29" s="1" t="s">
        <v>46</v>
      </c>
      <c r="B29" s="1" t="s">
        <v>47</v>
      </c>
      <c r="C29" s="2">
        <v>860</v>
      </c>
      <c r="D29" s="2">
        <v>860</v>
      </c>
      <c r="E29" s="8" t="s">
        <v>1008</v>
      </c>
      <c r="F29" s="8" t="s">
        <v>1018</v>
      </c>
    </row>
    <row r="30" spans="1:6">
      <c r="A30" s="1" t="s">
        <v>48</v>
      </c>
      <c r="B30" s="1" t="s">
        <v>49</v>
      </c>
      <c r="C30" s="2">
        <v>1049248</v>
      </c>
      <c r="D30" s="2">
        <v>1049248</v>
      </c>
      <c r="E30" s="8" t="s">
        <v>1008</v>
      </c>
      <c r="F30" s="8" t="s">
        <v>1018</v>
      </c>
    </row>
    <row r="31" spans="1:6">
      <c r="A31" s="1" t="s">
        <v>50</v>
      </c>
      <c r="B31" s="1" t="s">
        <v>51</v>
      </c>
      <c r="C31" s="2">
        <v>536323</v>
      </c>
      <c r="D31" s="2">
        <v>536323</v>
      </c>
      <c r="E31" s="8" t="s">
        <v>1008</v>
      </c>
      <c r="F31" s="8" t="s">
        <v>1018</v>
      </c>
    </row>
    <row r="32" spans="1:6">
      <c r="A32" s="1" t="s">
        <v>52</v>
      </c>
      <c r="B32" s="1" t="s">
        <v>53</v>
      </c>
      <c r="C32" s="2">
        <v>2000</v>
      </c>
      <c r="D32" s="2">
        <v>2000</v>
      </c>
      <c r="E32" s="8" t="s">
        <v>1008</v>
      </c>
      <c r="F32" s="8" t="s">
        <v>1018</v>
      </c>
    </row>
    <row r="33" spans="1:6">
      <c r="A33" s="1" t="s">
        <v>54</v>
      </c>
      <c r="B33" s="1" t="s">
        <v>55</v>
      </c>
      <c r="C33" s="2">
        <v>676254</v>
      </c>
      <c r="D33" s="2">
        <v>676254</v>
      </c>
      <c r="E33" s="8" t="s">
        <v>1008</v>
      </c>
      <c r="F33" s="8" t="s">
        <v>1018</v>
      </c>
    </row>
    <row r="34" spans="1:6">
      <c r="A34" s="1" t="s">
        <v>56</v>
      </c>
      <c r="B34" s="1" t="s">
        <v>57</v>
      </c>
      <c r="C34" s="2">
        <v>74908</v>
      </c>
      <c r="D34" s="2">
        <v>74908</v>
      </c>
      <c r="E34" s="8" t="s">
        <v>1008</v>
      </c>
      <c r="F34" s="8" t="s">
        <v>1018</v>
      </c>
    </row>
    <row r="35" spans="1:6">
      <c r="A35" s="1" t="s">
        <v>58</v>
      </c>
      <c r="B35" s="1" t="s">
        <v>59</v>
      </c>
      <c r="C35" s="2">
        <v>280</v>
      </c>
      <c r="D35" s="2">
        <v>280</v>
      </c>
      <c r="E35" s="8" t="s">
        <v>1008</v>
      </c>
      <c r="F35" s="8" t="s">
        <v>1018</v>
      </c>
    </row>
    <row r="36" spans="1:6">
      <c r="A36" s="1" t="s">
        <v>60</v>
      </c>
      <c r="B36" s="1" t="s">
        <v>61</v>
      </c>
      <c r="C36" s="2">
        <v>411715</v>
      </c>
      <c r="D36" s="2">
        <v>411715</v>
      </c>
      <c r="E36" s="8" t="s">
        <v>1008</v>
      </c>
      <c r="F36" s="8" t="s">
        <v>1018</v>
      </c>
    </row>
    <row r="37" spans="1:6">
      <c r="A37" s="1" t="s">
        <v>62</v>
      </c>
      <c r="B37" s="1" t="s">
        <v>63</v>
      </c>
      <c r="C37" s="2">
        <v>872938</v>
      </c>
      <c r="D37" s="2">
        <v>872938</v>
      </c>
      <c r="E37" s="8" t="s">
        <v>1008</v>
      </c>
      <c r="F37" s="8" t="s">
        <v>1018</v>
      </c>
    </row>
    <row r="38" spans="1:6">
      <c r="A38" s="1" t="s">
        <v>64</v>
      </c>
      <c r="B38" s="1" t="s">
        <v>65</v>
      </c>
      <c r="C38" s="2">
        <v>672</v>
      </c>
      <c r="D38" s="2">
        <v>672</v>
      </c>
      <c r="E38" s="8" t="s">
        <v>1008</v>
      </c>
      <c r="F38" s="8" t="s">
        <v>1018</v>
      </c>
    </row>
    <row r="39" spans="1:6">
      <c r="A39" s="1" t="s">
        <v>66</v>
      </c>
      <c r="B39" s="1" t="s">
        <v>67</v>
      </c>
      <c r="C39" s="2">
        <v>53300</v>
      </c>
      <c r="D39" s="2">
        <v>53300</v>
      </c>
      <c r="E39" s="8" t="s">
        <v>1005</v>
      </c>
      <c r="F39" s="8" t="s">
        <v>1016</v>
      </c>
    </row>
    <row r="40" spans="1:6">
      <c r="A40" s="1" t="s">
        <v>68</v>
      </c>
      <c r="B40" s="1" t="s">
        <v>69</v>
      </c>
      <c r="C40" s="2">
        <v>48023</v>
      </c>
      <c r="D40" s="2">
        <v>48023</v>
      </c>
      <c r="E40" s="8" t="s">
        <v>1008</v>
      </c>
      <c r="F40" s="8" t="s">
        <v>1018</v>
      </c>
    </row>
    <row r="41" spans="1:6">
      <c r="A41" s="1" t="s">
        <v>70</v>
      </c>
      <c r="B41" s="1" t="s">
        <v>71</v>
      </c>
      <c r="C41" s="2">
        <v>22975</v>
      </c>
      <c r="D41" s="2">
        <v>22975</v>
      </c>
      <c r="E41" s="8" t="s">
        <v>1008</v>
      </c>
      <c r="F41" s="8" t="s">
        <v>1018</v>
      </c>
    </row>
    <row r="42" spans="1:6">
      <c r="A42" s="1" t="s">
        <v>72</v>
      </c>
      <c r="B42" s="1" t="s">
        <v>73</v>
      </c>
      <c r="C42" s="2">
        <v>100</v>
      </c>
      <c r="D42" s="2">
        <v>100</v>
      </c>
      <c r="E42" s="8" t="s">
        <v>1008</v>
      </c>
      <c r="F42" s="8" t="s">
        <v>1018</v>
      </c>
    </row>
    <row r="43" spans="1:6">
      <c r="A43" s="1" t="s">
        <v>74</v>
      </c>
      <c r="B43" s="1" t="s">
        <v>75</v>
      </c>
      <c r="C43" s="2">
        <v>455309</v>
      </c>
      <c r="D43" s="2">
        <v>300000</v>
      </c>
      <c r="E43" s="8" t="s">
        <v>1005</v>
      </c>
      <c r="F43" s="8" t="s">
        <v>1016</v>
      </c>
    </row>
    <row r="44" spans="1:6">
      <c r="A44" s="1" t="s">
        <v>76</v>
      </c>
      <c r="B44" s="1" t="s">
        <v>77</v>
      </c>
      <c r="C44" s="2">
        <v>323513</v>
      </c>
      <c r="D44" s="2">
        <v>500000</v>
      </c>
      <c r="E44" s="8" t="s">
        <v>1005</v>
      </c>
      <c r="F44" s="8" t="s">
        <v>1016</v>
      </c>
    </row>
    <row r="45" spans="1:6">
      <c r="A45" s="1" t="s">
        <v>78</v>
      </c>
      <c r="B45" s="1" t="s">
        <v>79</v>
      </c>
      <c r="C45" s="2">
        <v>2124470</v>
      </c>
      <c r="D45" s="2">
        <v>2124470</v>
      </c>
      <c r="E45" s="8" t="s">
        <v>1008</v>
      </c>
      <c r="F45" s="8" t="s">
        <v>1018</v>
      </c>
    </row>
    <row r="46" spans="1:6">
      <c r="A46" s="1" t="s">
        <v>80</v>
      </c>
      <c r="B46" s="1" t="s">
        <v>81</v>
      </c>
      <c r="C46" s="2">
        <v>-350</v>
      </c>
      <c r="D46" s="2">
        <v>500000</v>
      </c>
      <c r="E46" s="8" t="s">
        <v>1005</v>
      </c>
      <c r="F46" s="8" t="s">
        <v>1016</v>
      </c>
    </row>
    <row r="47" spans="1:6">
      <c r="A47" s="1" t="s">
        <v>82</v>
      </c>
      <c r="B47" s="1" t="s">
        <v>83</v>
      </c>
      <c r="C47" s="2">
        <v>552893</v>
      </c>
      <c r="D47" s="2">
        <v>600000</v>
      </c>
      <c r="E47" s="8" t="s">
        <v>1005</v>
      </c>
      <c r="F47" s="8" t="s">
        <v>1016</v>
      </c>
    </row>
    <row r="48" spans="1:6">
      <c r="A48" s="1" t="s">
        <v>84</v>
      </c>
      <c r="B48" s="1" t="s">
        <v>85</v>
      </c>
      <c r="C48" s="2">
        <v>-14000</v>
      </c>
      <c r="D48" s="2">
        <v>-14000</v>
      </c>
      <c r="E48" s="8" t="s">
        <v>1008</v>
      </c>
      <c r="F48" s="8" t="s">
        <v>1018</v>
      </c>
    </row>
    <row r="49" spans="1:6">
      <c r="A49" s="1" t="s">
        <v>86</v>
      </c>
      <c r="B49" s="1" t="s">
        <v>87</v>
      </c>
      <c r="C49" s="2">
        <v>72479</v>
      </c>
      <c r="D49" s="2">
        <v>72479</v>
      </c>
      <c r="E49" s="8" t="s">
        <v>1008</v>
      </c>
      <c r="F49" s="8" t="s">
        <v>1018</v>
      </c>
    </row>
    <row r="50" spans="1:6">
      <c r="A50" s="1" t="s">
        <v>88</v>
      </c>
      <c r="B50" s="1" t="s">
        <v>89</v>
      </c>
      <c r="C50" s="2">
        <v>-322</v>
      </c>
      <c r="D50" s="2">
        <v>-322</v>
      </c>
      <c r="E50" s="8" t="s">
        <v>1005</v>
      </c>
      <c r="F50" s="8" t="s">
        <v>1016</v>
      </c>
    </row>
    <row r="51" spans="1:6">
      <c r="A51" s="1" t="s">
        <v>90</v>
      </c>
      <c r="B51" s="1" t="s">
        <v>91</v>
      </c>
      <c r="C51" s="2">
        <v>846351</v>
      </c>
      <c r="D51" s="2">
        <v>1400000</v>
      </c>
      <c r="E51" s="8" t="s">
        <v>1008</v>
      </c>
      <c r="F51" s="8" t="s">
        <v>1018</v>
      </c>
    </row>
    <row r="52" spans="1:6">
      <c r="A52" s="1" t="s">
        <v>92</v>
      </c>
      <c r="B52" s="1" t="s">
        <v>93</v>
      </c>
      <c r="C52" s="2">
        <v>210596</v>
      </c>
      <c r="D52" s="2">
        <v>210596</v>
      </c>
      <c r="E52" s="8" t="s">
        <v>1008</v>
      </c>
      <c r="F52" s="8" t="s">
        <v>1018</v>
      </c>
    </row>
    <row r="53" spans="1:6">
      <c r="A53" s="1" t="s">
        <v>94</v>
      </c>
      <c r="B53" s="1" t="s">
        <v>95</v>
      </c>
      <c r="C53" s="2">
        <v>313306</v>
      </c>
      <c r="D53" s="2">
        <v>600000</v>
      </c>
      <c r="E53" s="8" t="s">
        <v>1005</v>
      </c>
      <c r="F53" s="8" t="s">
        <v>1016</v>
      </c>
    </row>
    <row r="54" spans="1:6">
      <c r="A54" s="1" t="s">
        <v>96</v>
      </c>
      <c r="B54" s="1" t="s">
        <v>97</v>
      </c>
      <c r="C54" s="2">
        <v>361341</v>
      </c>
      <c r="D54" s="2">
        <v>361341</v>
      </c>
      <c r="E54" s="8" t="s">
        <v>1005</v>
      </c>
      <c r="F54" s="8" t="s">
        <v>1016</v>
      </c>
    </row>
    <row r="55" spans="1:6">
      <c r="A55" s="1" t="s">
        <v>98</v>
      </c>
      <c r="B55" s="1" t="s">
        <v>99</v>
      </c>
      <c r="C55" s="2">
        <v>796775</v>
      </c>
      <c r="D55" s="2">
        <v>796775</v>
      </c>
      <c r="E55" s="8" t="s">
        <v>1008</v>
      </c>
      <c r="F55" s="8" t="s">
        <v>1018</v>
      </c>
    </row>
    <row r="56" spans="1:6">
      <c r="A56" s="1" t="s">
        <v>100</v>
      </c>
      <c r="B56" s="1" t="s">
        <v>101</v>
      </c>
      <c r="C56" s="2">
        <v>-56884</v>
      </c>
      <c r="D56" s="2">
        <v>600000</v>
      </c>
      <c r="E56" s="8" t="s">
        <v>1005</v>
      </c>
      <c r="F56" s="8" t="s">
        <v>1016</v>
      </c>
    </row>
    <row r="57" spans="1:6">
      <c r="A57" s="1" t="s">
        <v>102</v>
      </c>
      <c r="B57" s="1" t="s">
        <v>103</v>
      </c>
      <c r="C57" s="2">
        <v>1433565</v>
      </c>
      <c r="D57" s="2">
        <v>2000000</v>
      </c>
      <c r="E57" s="8" t="s">
        <v>1008</v>
      </c>
      <c r="F57" s="8" t="s">
        <v>1018</v>
      </c>
    </row>
    <row r="58" spans="1:6">
      <c r="A58" s="1" t="s">
        <v>104</v>
      </c>
      <c r="B58" s="1" t="s">
        <v>105</v>
      </c>
      <c r="C58" s="2">
        <v>518525</v>
      </c>
      <c r="D58" s="2">
        <v>700000</v>
      </c>
      <c r="E58" s="8" t="s">
        <v>1008</v>
      </c>
      <c r="F58" s="8" t="s">
        <v>1018</v>
      </c>
    </row>
    <row r="59" spans="1:6">
      <c r="A59" s="1" t="s">
        <v>106</v>
      </c>
      <c r="B59" s="1" t="s">
        <v>107</v>
      </c>
      <c r="C59" s="2">
        <v>-3210</v>
      </c>
      <c r="D59" s="2">
        <v>-3210</v>
      </c>
      <c r="E59" s="8" t="s">
        <v>1005</v>
      </c>
      <c r="F59" s="8" t="s">
        <v>1016</v>
      </c>
    </row>
    <row r="60" spans="1:6">
      <c r="A60" s="1" t="s">
        <v>108</v>
      </c>
      <c r="B60" s="1" t="s">
        <v>109</v>
      </c>
      <c r="C60" s="2">
        <v>-60245</v>
      </c>
      <c r="D60" s="2">
        <v>-60245</v>
      </c>
      <c r="E60" s="8" t="s">
        <v>1008</v>
      </c>
      <c r="F60" s="8" t="s">
        <v>1018</v>
      </c>
    </row>
    <row r="61" spans="1:6">
      <c r="A61" s="1" t="s">
        <v>110</v>
      </c>
      <c r="B61" s="1" t="s">
        <v>111</v>
      </c>
      <c r="C61" s="2">
        <v>1140273</v>
      </c>
      <c r="D61" s="2">
        <v>3000000</v>
      </c>
      <c r="E61" s="8" t="s">
        <v>1005</v>
      </c>
      <c r="F61" s="8" t="s">
        <v>1016</v>
      </c>
    </row>
    <row r="62" spans="1:6">
      <c r="A62" s="1" t="s">
        <v>112</v>
      </c>
      <c r="B62" s="1" t="s">
        <v>113</v>
      </c>
      <c r="C62" s="2">
        <v>-9670</v>
      </c>
      <c r="D62" s="2">
        <v>-9670</v>
      </c>
      <c r="E62" s="8" t="s">
        <v>1005</v>
      </c>
      <c r="F62" s="8" t="s">
        <v>1016</v>
      </c>
    </row>
    <row r="63" spans="1:6">
      <c r="A63" s="1" t="s">
        <v>114</v>
      </c>
      <c r="B63" s="1" t="s">
        <v>115</v>
      </c>
      <c r="C63" s="2">
        <v>469255</v>
      </c>
      <c r="D63" s="2">
        <v>600000</v>
      </c>
      <c r="E63" s="8" t="s">
        <v>1008</v>
      </c>
      <c r="F63" s="8" t="s">
        <v>1018</v>
      </c>
    </row>
    <row r="64" spans="1:6">
      <c r="A64" s="1" t="s">
        <v>116</v>
      </c>
      <c r="B64" s="1" t="s">
        <v>117</v>
      </c>
      <c r="C64" s="2">
        <v>1575960</v>
      </c>
      <c r="D64" s="2">
        <v>3500000</v>
      </c>
      <c r="E64" s="8" t="s">
        <v>1008</v>
      </c>
      <c r="F64" s="8" t="s">
        <v>1018</v>
      </c>
    </row>
    <row r="65" spans="1:6">
      <c r="A65" s="1" t="s">
        <v>118</v>
      </c>
      <c r="B65" s="1" t="s">
        <v>119</v>
      </c>
      <c r="C65" s="2">
        <v>820350</v>
      </c>
      <c r="D65" s="2">
        <v>820350</v>
      </c>
      <c r="E65" s="8" t="s">
        <v>1007</v>
      </c>
      <c r="F65" s="8" t="s">
        <v>1017</v>
      </c>
    </row>
    <row r="66" spans="1:6">
      <c r="A66" s="1" t="s">
        <v>120</v>
      </c>
      <c r="B66" s="1" t="s">
        <v>121</v>
      </c>
      <c r="C66" s="2">
        <v>1988697</v>
      </c>
      <c r="D66" s="2">
        <v>2000000</v>
      </c>
      <c r="E66" s="8" t="s">
        <v>1007</v>
      </c>
      <c r="F66" s="8" t="s">
        <v>1017</v>
      </c>
    </row>
    <row r="67" spans="1:6">
      <c r="A67" s="1" t="s">
        <v>122</v>
      </c>
      <c r="B67" s="1" t="s">
        <v>123</v>
      </c>
      <c r="C67" s="2">
        <v>4272114</v>
      </c>
      <c r="D67" s="2">
        <v>4000000</v>
      </c>
      <c r="E67" s="8" t="s">
        <v>1007</v>
      </c>
      <c r="F67" s="8" t="s">
        <v>1017</v>
      </c>
    </row>
    <row r="68" spans="1:6">
      <c r="A68" s="1" t="s">
        <v>124</v>
      </c>
      <c r="B68" s="1" t="s">
        <v>125</v>
      </c>
      <c r="C68" s="2">
        <v>350</v>
      </c>
      <c r="D68" s="2">
        <v>350</v>
      </c>
      <c r="E68" s="8" t="s">
        <v>1007</v>
      </c>
      <c r="F68" s="8" t="s">
        <v>1017</v>
      </c>
    </row>
    <row r="69" spans="1:6">
      <c r="A69" s="1" t="s">
        <v>126</v>
      </c>
      <c r="B69" s="1" t="s">
        <v>127</v>
      </c>
      <c r="C69" s="2">
        <v>419985</v>
      </c>
      <c r="D69" s="2">
        <v>1200000</v>
      </c>
      <c r="E69" s="8" t="s">
        <v>1008</v>
      </c>
      <c r="F69" s="8" t="s">
        <v>1018</v>
      </c>
    </row>
    <row r="70" spans="1:6">
      <c r="A70" s="1" t="s">
        <v>128</v>
      </c>
      <c r="B70" s="1" t="s">
        <v>129</v>
      </c>
      <c r="C70" s="2">
        <v>-126</v>
      </c>
      <c r="D70" s="2">
        <v>-126</v>
      </c>
      <c r="E70" s="8" t="s">
        <v>1008</v>
      </c>
      <c r="F70" s="8" t="s">
        <v>1018</v>
      </c>
    </row>
    <row r="71" spans="1:6">
      <c r="A71" s="1" t="s">
        <v>130</v>
      </c>
      <c r="B71" s="1" t="s">
        <v>131</v>
      </c>
      <c r="C71" s="2">
        <v>141275</v>
      </c>
      <c r="D71" s="2">
        <v>1000000</v>
      </c>
      <c r="E71" s="8" t="s">
        <v>1005</v>
      </c>
      <c r="F71" s="8" t="s">
        <v>1016</v>
      </c>
    </row>
    <row r="72" spans="1:6">
      <c r="A72" s="1" t="s">
        <v>132</v>
      </c>
      <c r="B72" s="1" t="s">
        <v>133</v>
      </c>
      <c r="C72" s="2">
        <v>-750</v>
      </c>
      <c r="D72" s="2">
        <v>-750</v>
      </c>
      <c r="E72" s="8" t="s">
        <v>1006</v>
      </c>
      <c r="F72" s="8" t="s">
        <v>1015</v>
      </c>
    </row>
    <row r="73" spans="1:6">
      <c r="A73" s="1" t="s">
        <v>134</v>
      </c>
      <c r="B73" s="1" t="s">
        <v>135</v>
      </c>
      <c r="C73" s="2">
        <v>300</v>
      </c>
      <c r="D73" s="2">
        <v>300</v>
      </c>
      <c r="E73" s="8" t="s">
        <v>1005</v>
      </c>
      <c r="F73" s="8" t="s">
        <v>1016</v>
      </c>
    </row>
    <row r="74" spans="1:6">
      <c r="A74" s="1" t="s">
        <v>136</v>
      </c>
      <c r="B74" s="1" t="s">
        <v>137</v>
      </c>
      <c r="C74" s="2">
        <v>128100</v>
      </c>
      <c r="D74" s="2">
        <v>1700000</v>
      </c>
      <c r="E74" s="8" t="s">
        <v>1006</v>
      </c>
      <c r="F74" s="8" t="s">
        <v>1015</v>
      </c>
    </row>
    <row r="75" spans="1:6">
      <c r="A75" s="1" t="s">
        <v>138</v>
      </c>
      <c r="B75" s="1" t="s">
        <v>139</v>
      </c>
      <c r="C75" s="2">
        <v>3891450</v>
      </c>
      <c r="D75" s="2">
        <v>4000000</v>
      </c>
      <c r="E75" s="8" t="s">
        <v>1008</v>
      </c>
      <c r="F75" s="8" t="s">
        <v>1018</v>
      </c>
    </row>
    <row r="76" spans="1:6">
      <c r="A76" s="1" t="s">
        <v>140</v>
      </c>
      <c r="B76" s="1" t="s">
        <v>141</v>
      </c>
      <c r="C76" s="2">
        <v>600</v>
      </c>
      <c r="D76" s="2">
        <v>600</v>
      </c>
      <c r="E76" s="8" t="s">
        <v>1006</v>
      </c>
      <c r="F76" s="8" t="s">
        <v>1015</v>
      </c>
    </row>
    <row r="77" spans="1:6">
      <c r="A77" s="1" t="s">
        <v>142</v>
      </c>
      <c r="B77" s="1" t="s">
        <v>143</v>
      </c>
      <c r="C77" s="2">
        <v>-200</v>
      </c>
      <c r="D77" s="2">
        <v>-200</v>
      </c>
      <c r="E77" s="8" t="s">
        <v>1006</v>
      </c>
      <c r="F77" s="8" t="s">
        <v>1015</v>
      </c>
    </row>
    <row r="78" spans="1:6">
      <c r="A78" s="1" t="s">
        <v>144</v>
      </c>
      <c r="B78" s="1" t="s">
        <v>145</v>
      </c>
      <c r="C78" s="2">
        <v>-6</v>
      </c>
      <c r="D78" s="2">
        <v>-6</v>
      </c>
      <c r="E78" s="8" t="s">
        <v>1007</v>
      </c>
      <c r="F78" s="8" t="s">
        <v>1017</v>
      </c>
    </row>
    <row r="79" spans="1:6">
      <c r="A79" s="1" t="s">
        <v>146</v>
      </c>
      <c r="B79" s="1" t="s">
        <v>147</v>
      </c>
      <c r="C79" s="2">
        <v>58525</v>
      </c>
      <c r="D79" s="2">
        <v>600000</v>
      </c>
      <c r="E79" s="8" t="s">
        <v>1005</v>
      </c>
      <c r="F79" s="8" t="s">
        <v>1016</v>
      </c>
    </row>
    <row r="80" spans="1:6">
      <c r="A80" s="1" t="s">
        <v>148</v>
      </c>
      <c r="B80" s="1" t="s">
        <v>149</v>
      </c>
      <c r="C80" s="2">
        <v>1039575</v>
      </c>
      <c r="D80" s="2">
        <v>4000000</v>
      </c>
      <c r="E80" s="8" t="s">
        <v>1006</v>
      </c>
      <c r="F80" s="8" t="s">
        <v>1015</v>
      </c>
    </row>
    <row r="81" spans="1:6">
      <c r="A81" s="1" t="s">
        <v>150</v>
      </c>
      <c r="B81" s="1" t="s">
        <v>151</v>
      </c>
      <c r="C81" s="2">
        <v>242350</v>
      </c>
      <c r="D81" s="2">
        <v>700000</v>
      </c>
      <c r="E81" s="8" t="s">
        <v>1007</v>
      </c>
      <c r="F81" s="8" t="s">
        <v>1017</v>
      </c>
    </row>
    <row r="82" spans="1:6">
      <c r="A82" s="1" t="s">
        <v>152</v>
      </c>
      <c r="B82" s="1" t="s">
        <v>153</v>
      </c>
      <c r="C82" s="2">
        <v>-1740</v>
      </c>
      <c r="D82" s="2">
        <v>2100000</v>
      </c>
      <c r="E82" s="8" t="s">
        <v>1006</v>
      </c>
      <c r="F82" s="8" t="s">
        <v>1015</v>
      </c>
    </row>
    <row r="83" spans="1:6">
      <c r="A83" s="1" t="s">
        <v>154</v>
      </c>
      <c r="B83" s="1" t="s">
        <v>155</v>
      </c>
      <c r="C83" s="2">
        <v>-550</v>
      </c>
      <c r="D83" s="2">
        <v>600000</v>
      </c>
      <c r="E83" s="8" t="s">
        <v>1006</v>
      </c>
      <c r="F83" s="8" t="s">
        <v>1015</v>
      </c>
    </row>
    <row r="84" spans="1:6">
      <c r="A84" s="1" t="s">
        <v>156</v>
      </c>
      <c r="B84" s="1" t="s">
        <v>157</v>
      </c>
      <c r="C84" s="2">
        <v>320700</v>
      </c>
      <c r="D84" s="2">
        <v>3200000</v>
      </c>
      <c r="E84" s="8" t="s">
        <v>1007</v>
      </c>
      <c r="F84" s="8" t="s">
        <v>1017</v>
      </c>
    </row>
    <row r="85" spans="1:6">
      <c r="A85" s="1" t="s">
        <v>158</v>
      </c>
      <c r="B85" s="1" t="s">
        <v>159</v>
      </c>
      <c r="C85" s="2">
        <v>-562</v>
      </c>
      <c r="D85" s="2"/>
      <c r="E85" s="8" t="s">
        <v>1006</v>
      </c>
      <c r="F85" s="8" t="s">
        <v>1015</v>
      </c>
    </row>
    <row r="86" spans="1:6">
      <c r="A86" s="1" t="s">
        <v>160</v>
      </c>
      <c r="B86" s="1" t="s">
        <v>161</v>
      </c>
      <c r="C86" s="2">
        <v>-1230</v>
      </c>
      <c r="D86" s="2">
        <v>-1230</v>
      </c>
      <c r="E86" s="8" t="s">
        <v>1006</v>
      </c>
      <c r="F86" s="8" t="s">
        <v>1015</v>
      </c>
    </row>
    <row r="87" spans="1:6">
      <c r="A87" s="1" t="s">
        <v>162</v>
      </c>
      <c r="B87" s="1" t="s">
        <v>163</v>
      </c>
      <c r="C87" s="2">
        <v>200</v>
      </c>
      <c r="D87" s="2">
        <v>200</v>
      </c>
      <c r="E87" s="8" t="s">
        <v>1006</v>
      </c>
      <c r="F87" s="8" t="s">
        <v>1015</v>
      </c>
    </row>
    <row r="88" spans="1:6">
      <c r="A88" s="1"/>
      <c r="B88" s="8" t="s">
        <v>1019</v>
      </c>
      <c r="C88" s="2"/>
      <c r="D88" s="2"/>
      <c r="E88" s="8" t="s">
        <v>1007</v>
      </c>
      <c r="F88" s="8" t="s">
        <v>1017</v>
      </c>
    </row>
    <row r="89" spans="1:6">
      <c r="A89" s="1"/>
      <c r="B89" s="8" t="s">
        <v>1020</v>
      </c>
      <c r="C89" s="2"/>
      <c r="D89" s="2"/>
      <c r="E89" s="8" t="s">
        <v>1007</v>
      </c>
      <c r="F89" s="8" t="s">
        <v>1017</v>
      </c>
    </row>
    <row r="90" spans="1:6">
      <c r="A90" s="1"/>
      <c r="B90" s="8" t="s">
        <v>1021</v>
      </c>
      <c r="C90" s="2"/>
      <c r="D90" s="2"/>
      <c r="E90" s="8" t="s">
        <v>1007</v>
      </c>
      <c r="F90" s="8" t="s">
        <v>1017</v>
      </c>
    </row>
    <row r="91" spans="1:6" customFormat="1">
      <c r="A91" s="2" t="s">
        <v>291</v>
      </c>
      <c r="B91" s="2" t="s">
        <v>292</v>
      </c>
      <c r="C91" s="2">
        <v>243718</v>
      </c>
      <c r="D91" s="2">
        <v>0</v>
      </c>
      <c r="E91" s="16" t="s">
        <v>1008</v>
      </c>
      <c r="F91" s="8" t="s">
        <v>1018</v>
      </c>
    </row>
    <row r="92" spans="1:6" customFormat="1">
      <c r="A92" s="2" t="s">
        <v>323</v>
      </c>
      <c r="B92" s="2" t="s">
        <v>324</v>
      </c>
      <c r="C92" s="2">
        <v>545974</v>
      </c>
      <c r="D92" s="2">
        <v>0</v>
      </c>
      <c r="E92" s="16" t="s">
        <v>1008</v>
      </c>
      <c r="F92" s="8" t="s">
        <v>1018</v>
      </c>
    </row>
    <row r="93" spans="1:6" customFormat="1">
      <c r="A93" s="2" t="s">
        <v>305</v>
      </c>
      <c r="B93" s="2" t="s">
        <v>306</v>
      </c>
      <c r="C93" s="2">
        <v>1686583</v>
      </c>
      <c r="D93" s="2">
        <v>1686583</v>
      </c>
      <c r="E93" s="8" t="s">
        <v>1008</v>
      </c>
      <c r="F93" s="8" t="s">
        <v>1018</v>
      </c>
    </row>
    <row r="94" spans="1:6" customFormat="1">
      <c r="A94" s="2" t="s">
        <v>325</v>
      </c>
      <c r="B94" s="2" t="s">
        <v>326</v>
      </c>
      <c r="C94" s="2">
        <v>433129</v>
      </c>
      <c r="D94" s="2">
        <v>433129</v>
      </c>
      <c r="E94" s="8" t="s">
        <v>1008</v>
      </c>
      <c r="F94" s="8" t="s">
        <v>1018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C18" sqref="C18"/>
    </sheetView>
  </sheetViews>
  <sheetFormatPr defaultRowHeight="15"/>
  <cols>
    <col min="1" max="1" width="10" bestFit="1" customWidth="1"/>
    <col min="2" max="2" width="30" customWidth="1"/>
    <col min="3" max="3" width="16.28515625" style="4" bestFit="1" customWidth="1"/>
    <col min="4" max="4" width="16.28515625" style="4" customWidth="1"/>
  </cols>
  <sheetData>
    <row r="1" spans="1:6">
      <c r="A1" s="12" t="s">
        <v>166</v>
      </c>
      <c r="B1" s="12" t="s">
        <v>165</v>
      </c>
      <c r="C1" s="13" t="s">
        <v>164</v>
      </c>
      <c r="D1" s="13"/>
      <c r="E1" s="12" t="s">
        <v>1002</v>
      </c>
      <c r="F1" s="12" t="s">
        <v>1003</v>
      </c>
    </row>
    <row r="2" spans="1:6">
      <c r="A2" s="8" t="s">
        <v>888</v>
      </c>
      <c r="B2" s="8" t="s">
        <v>889</v>
      </c>
      <c r="C2" s="2">
        <v>125250</v>
      </c>
      <c r="D2" s="2"/>
      <c r="E2" s="8" t="s">
        <v>1059</v>
      </c>
      <c r="F2" s="8" t="s">
        <v>1041</v>
      </c>
    </row>
    <row r="3" spans="1:6">
      <c r="A3" s="8" t="s">
        <v>890</v>
      </c>
      <c r="B3" s="8" t="s">
        <v>891</v>
      </c>
      <c r="C3" s="2">
        <v>1468905</v>
      </c>
      <c r="D3" s="2"/>
      <c r="E3" s="8" t="s">
        <v>1059</v>
      </c>
      <c r="F3" s="8" t="s">
        <v>1041</v>
      </c>
    </row>
    <row r="4" spans="1:6">
      <c r="A4" s="8" t="s">
        <v>892</v>
      </c>
      <c r="B4" s="8" t="s">
        <v>893</v>
      </c>
      <c r="C4" s="2">
        <v>1674639</v>
      </c>
      <c r="D4" s="2"/>
      <c r="E4" s="8" t="s">
        <v>1059</v>
      </c>
      <c r="F4" s="8" t="s">
        <v>1041</v>
      </c>
    </row>
    <row r="5" spans="1:6">
      <c r="A5" s="8" t="s">
        <v>894</v>
      </c>
      <c r="B5" s="8" t="s">
        <v>895</v>
      </c>
      <c r="C5" s="2">
        <v>71113</v>
      </c>
      <c r="D5" s="2"/>
      <c r="E5" s="8" t="s">
        <v>1059</v>
      </c>
      <c r="F5" s="8" t="s">
        <v>1041</v>
      </c>
    </row>
    <row r="6" spans="1:6">
      <c r="A6" s="8" t="s">
        <v>896</v>
      </c>
      <c r="B6" s="8" t="s">
        <v>897</v>
      </c>
      <c r="C6" s="2">
        <v>2996</v>
      </c>
      <c r="D6" s="2"/>
      <c r="E6" s="8" t="s">
        <v>1059</v>
      </c>
      <c r="F6" s="8" t="s">
        <v>1041</v>
      </c>
    </row>
    <row r="7" spans="1:6">
      <c r="A7" s="8" t="s">
        <v>898</v>
      </c>
      <c r="B7" s="8" t="s">
        <v>899</v>
      </c>
      <c r="C7" s="2">
        <v>262694</v>
      </c>
      <c r="D7" s="2"/>
      <c r="E7" s="8" t="s">
        <v>1059</v>
      </c>
      <c r="F7" s="8" t="s">
        <v>1041</v>
      </c>
    </row>
    <row r="8" spans="1:6">
      <c r="A8" s="8" t="s">
        <v>900</v>
      </c>
      <c r="B8" s="8" t="s">
        <v>901</v>
      </c>
      <c r="C8" s="2">
        <v>313266</v>
      </c>
      <c r="D8" s="2"/>
      <c r="E8" s="8" t="s">
        <v>1059</v>
      </c>
      <c r="F8" s="8" t="s">
        <v>1041</v>
      </c>
    </row>
    <row r="9" spans="1:6">
      <c r="A9" s="8" t="s">
        <v>902</v>
      </c>
      <c r="B9" s="8" t="s">
        <v>903</v>
      </c>
      <c r="C9" s="2">
        <v>1013258</v>
      </c>
      <c r="D9" s="2"/>
      <c r="E9" s="8" t="s">
        <v>1059</v>
      </c>
      <c r="F9" s="8" t="s">
        <v>1041</v>
      </c>
    </row>
    <row r="10" spans="1:6">
      <c r="A10" s="8" t="s">
        <v>904</v>
      </c>
      <c r="B10" s="8" t="s">
        <v>905</v>
      </c>
      <c r="C10" s="2">
        <v>-1150</v>
      </c>
      <c r="D10" s="2"/>
      <c r="E10" s="8" t="s">
        <v>1059</v>
      </c>
      <c r="F10" s="8" t="s">
        <v>1041</v>
      </c>
    </row>
    <row r="11" spans="1:6">
      <c r="A11" s="8" t="s">
        <v>906</v>
      </c>
      <c r="B11" s="8" t="s">
        <v>907</v>
      </c>
      <c r="C11" s="2">
        <v>-250</v>
      </c>
      <c r="D11" s="2"/>
      <c r="E11" s="8" t="s">
        <v>1059</v>
      </c>
      <c r="F11" s="8" t="s">
        <v>1041</v>
      </c>
    </row>
    <row r="12" spans="1:6">
      <c r="A12" s="8" t="s">
        <v>908</v>
      </c>
      <c r="B12" s="8" t="s">
        <v>909</v>
      </c>
      <c r="C12" s="2">
        <v>5650</v>
      </c>
      <c r="D12" s="2"/>
      <c r="E12" s="8" t="s">
        <v>1059</v>
      </c>
      <c r="F12" s="8" t="s">
        <v>1041</v>
      </c>
    </row>
    <row r="13" spans="1:6" s="7" customFormat="1">
      <c r="A13" s="5"/>
      <c r="B13" s="5"/>
      <c r="C13" s="6">
        <v>4936371</v>
      </c>
      <c r="D13" s="6"/>
      <c r="E13" s="5"/>
      <c r="F13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D15" sqref="D15"/>
    </sheetView>
  </sheetViews>
  <sheetFormatPr defaultRowHeight="15"/>
  <cols>
    <col min="1" max="1" width="11.42578125" bestFit="1" customWidth="1"/>
    <col min="2" max="2" width="33.28515625" bestFit="1" customWidth="1"/>
    <col min="3" max="3" width="16.28515625" bestFit="1" customWidth="1"/>
    <col min="4" max="4" width="14.28515625" bestFit="1" customWidth="1"/>
    <col min="5" max="5" width="11.5703125" bestFit="1" customWidth="1"/>
  </cols>
  <sheetData>
    <row r="1" spans="1:6">
      <c r="A1" s="12" t="s">
        <v>166</v>
      </c>
      <c r="B1" s="12" t="s">
        <v>165</v>
      </c>
      <c r="C1" s="13" t="s">
        <v>164</v>
      </c>
      <c r="D1" s="12" t="s">
        <v>1004</v>
      </c>
      <c r="E1" s="12" t="s">
        <v>1002</v>
      </c>
      <c r="F1" s="12" t="s">
        <v>1003</v>
      </c>
    </row>
    <row r="2" spans="1:6">
      <c r="A2" s="2" t="s">
        <v>910</v>
      </c>
      <c r="B2" s="2" t="s">
        <v>911</v>
      </c>
      <c r="C2" s="2">
        <v>77750</v>
      </c>
      <c r="D2" s="2">
        <v>3500000</v>
      </c>
      <c r="E2" s="8" t="s">
        <v>1038</v>
      </c>
      <c r="F2" s="8" t="s">
        <v>1040</v>
      </c>
    </row>
    <row r="3" spans="1:6">
      <c r="A3" s="2" t="s">
        <v>912</v>
      </c>
      <c r="B3" s="2" t="s">
        <v>913</v>
      </c>
      <c r="C3" s="2">
        <v>971550</v>
      </c>
      <c r="D3" s="2">
        <v>4000000</v>
      </c>
      <c r="E3" s="8" t="s">
        <v>1038</v>
      </c>
      <c r="F3" s="8" t="s">
        <v>1040</v>
      </c>
    </row>
    <row r="4" spans="1:6">
      <c r="A4" s="2" t="s">
        <v>914</v>
      </c>
      <c r="B4" s="2" t="s">
        <v>915</v>
      </c>
      <c r="C4" s="2">
        <v>-1225</v>
      </c>
      <c r="D4" s="2">
        <v>-1225</v>
      </c>
      <c r="E4" s="8" t="s">
        <v>1038</v>
      </c>
      <c r="F4" s="8" t="s">
        <v>1040</v>
      </c>
    </row>
    <row r="5" spans="1:6">
      <c r="A5" s="2" t="s">
        <v>916</v>
      </c>
      <c r="B5" s="2" t="s">
        <v>917</v>
      </c>
      <c r="C5" s="2">
        <v>5701</v>
      </c>
      <c r="D5" s="2">
        <v>5701</v>
      </c>
      <c r="E5" s="8" t="s">
        <v>1038</v>
      </c>
      <c r="F5" s="8" t="s">
        <v>1040</v>
      </c>
    </row>
    <row r="6" spans="1:6">
      <c r="A6" s="2" t="s">
        <v>918</v>
      </c>
      <c r="B6" s="2" t="s">
        <v>919</v>
      </c>
      <c r="C6" s="2">
        <v>3929697</v>
      </c>
      <c r="D6" s="2">
        <v>3000000</v>
      </c>
      <c r="E6" s="8" t="s">
        <v>1038</v>
      </c>
      <c r="F6" s="8" t="s">
        <v>1040</v>
      </c>
    </row>
    <row r="7" spans="1:6">
      <c r="A7" s="2" t="s">
        <v>920</v>
      </c>
      <c r="B7" s="2" t="s">
        <v>921</v>
      </c>
      <c r="C7" s="2">
        <v>1411832</v>
      </c>
      <c r="D7" s="2">
        <v>1411832</v>
      </c>
      <c r="E7" s="8" t="s">
        <v>1038</v>
      </c>
      <c r="F7" s="8" t="s">
        <v>1040</v>
      </c>
    </row>
    <row r="8" spans="1:6">
      <c r="A8" s="2" t="s">
        <v>922</v>
      </c>
      <c r="B8" s="2" t="s">
        <v>923</v>
      </c>
      <c r="C8" s="2">
        <v>870812</v>
      </c>
      <c r="D8" s="2">
        <v>700000</v>
      </c>
      <c r="E8" s="8" t="s">
        <v>1038</v>
      </c>
      <c r="F8" s="8" t="s">
        <v>1040</v>
      </c>
    </row>
    <row r="9" spans="1:6">
      <c r="A9" s="2" t="s">
        <v>924</v>
      </c>
      <c r="B9" s="2" t="s">
        <v>925</v>
      </c>
      <c r="C9" s="2">
        <v>235505</v>
      </c>
      <c r="D9" s="2">
        <v>235505</v>
      </c>
      <c r="E9" s="8" t="s">
        <v>1038</v>
      </c>
      <c r="F9" s="8" t="s">
        <v>1040</v>
      </c>
    </row>
    <row r="10" spans="1:6">
      <c r="A10" s="2" t="s">
        <v>926</v>
      </c>
      <c r="B10" s="2" t="s">
        <v>927</v>
      </c>
      <c r="C10" s="2">
        <v>6745</v>
      </c>
      <c r="D10" s="2">
        <v>6745</v>
      </c>
      <c r="E10" s="8" t="s">
        <v>1038</v>
      </c>
      <c r="F10" s="8" t="s">
        <v>1040</v>
      </c>
    </row>
    <row r="11" spans="1:6">
      <c r="A11" s="2" t="s">
        <v>928</v>
      </c>
      <c r="B11" s="2" t="s">
        <v>929</v>
      </c>
      <c r="C11" s="2">
        <v>-245</v>
      </c>
      <c r="D11" s="2">
        <v>-245</v>
      </c>
      <c r="E11" s="8" t="s">
        <v>1038</v>
      </c>
      <c r="F11" s="8" t="s">
        <v>1040</v>
      </c>
    </row>
    <row r="12" spans="1:6">
      <c r="A12" s="2" t="s">
        <v>930</v>
      </c>
      <c r="B12" s="2" t="s">
        <v>931</v>
      </c>
      <c r="C12" s="2">
        <v>92850</v>
      </c>
      <c r="D12" s="2">
        <v>92850</v>
      </c>
      <c r="E12" s="8" t="s">
        <v>1038</v>
      </c>
      <c r="F12" s="8" t="s">
        <v>1040</v>
      </c>
    </row>
    <row r="13" spans="1:6">
      <c r="A13" s="2" t="s">
        <v>932</v>
      </c>
      <c r="B13" s="2" t="s">
        <v>933</v>
      </c>
      <c r="C13" s="2">
        <v>1566240</v>
      </c>
      <c r="D13" s="2">
        <v>1600000</v>
      </c>
      <c r="E13" s="8" t="s">
        <v>1038</v>
      </c>
      <c r="F13" s="8" t="s">
        <v>1040</v>
      </c>
    </row>
    <row r="14" spans="1:6">
      <c r="A14" s="2" t="s">
        <v>934</v>
      </c>
      <c r="B14" s="2" t="s">
        <v>935</v>
      </c>
      <c r="C14" s="2">
        <v>154</v>
      </c>
      <c r="D14" s="2">
        <v>154</v>
      </c>
      <c r="E14" s="8" t="s">
        <v>1038</v>
      </c>
      <c r="F14" s="8" t="s">
        <v>1040</v>
      </c>
    </row>
    <row r="15" spans="1:6">
      <c r="A15" s="2" t="s">
        <v>936</v>
      </c>
      <c r="B15" s="2" t="s">
        <v>937</v>
      </c>
      <c r="C15" s="2">
        <v>2297680</v>
      </c>
      <c r="D15" s="2">
        <v>3000000</v>
      </c>
      <c r="E15" s="8" t="s">
        <v>1038</v>
      </c>
      <c r="F15" s="8" t="s">
        <v>1040</v>
      </c>
    </row>
    <row r="16" spans="1:6">
      <c r="A16" s="2" t="s">
        <v>938</v>
      </c>
      <c r="B16" s="2" t="s">
        <v>939</v>
      </c>
      <c r="C16" s="2">
        <v>24250</v>
      </c>
      <c r="D16" s="2">
        <v>24250</v>
      </c>
      <c r="E16" s="8" t="s">
        <v>1038</v>
      </c>
      <c r="F16" s="8" t="s">
        <v>1040</v>
      </c>
    </row>
    <row r="17" spans="1:6">
      <c r="A17" s="2" t="s">
        <v>391</v>
      </c>
      <c r="B17" s="2" t="s">
        <v>392</v>
      </c>
      <c r="C17" s="2">
        <v>0</v>
      </c>
      <c r="D17" s="2">
        <v>907413</v>
      </c>
      <c r="E17" s="8" t="s">
        <v>1038</v>
      </c>
      <c r="F17" s="8" t="s">
        <v>1040</v>
      </c>
    </row>
    <row r="18" spans="1:6">
      <c r="A18" s="2" t="s">
        <v>315</v>
      </c>
      <c r="B18" s="2" t="s">
        <v>316</v>
      </c>
      <c r="C18" s="2">
        <v>0</v>
      </c>
      <c r="D18" s="2">
        <v>924761</v>
      </c>
      <c r="E18" s="8" t="s">
        <v>1038</v>
      </c>
      <c r="F18" s="8" t="s">
        <v>1040</v>
      </c>
    </row>
    <row r="19" spans="1:6">
      <c r="A19" s="2" t="s">
        <v>319</v>
      </c>
      <c r="B19" s="2" t="s">
        <v>320</v>
      </c>
      <c r="C19" s="2">
        <v>0</v>
      </c>
      <c r="D19" s="2">
        <v>368721</v>
      </c>
      <c r="E19" s="8" t="s">
        <v>1038</v>
      </c>
      <c r="F19" s="8" t="s">
        <v>1040</v>
      </c>
    </row>
    <row r="20" spans="1:6">
      <c r="A20" s="2" t="s">
        <v>333</v>
      </c>
      <c r="B20" s="2" t="s">
        <v>334</v>
      </c>
      <c r="C20" s="2">
        <v>0</v>
      </c>
      <c r="D20" s="2">
        <v>297712</v>
      </c>
      <c r="E20" s="8" t="s">
        <v>1038</v>
      </c>
      <c r="F20" s="8" t="s">
        <v>1040</v>
      </c>
    </row>
    <row r="21" spans="1:6">
      <c r="A21" s="2"/>
      <c r="B21" s="8" t="s">
        <v>1035</v>
      </c>
      <c r="C21" s="2"/>
      <c r="D21" s="2"/>
      <c r="E21" s="2" t="s">
        <v>1039</v>
      </c>
      <c r="F21" s="8" t="s">
        <v>1040</v>
      </c>
    </row>
    <row r="22" spans="1:6">
      <c r="A22" s="2"/>
      <c r="B22" s="8" t="s">
        <v>1036</v>
      </c>
      <c r="C22" s="2"/>
      <c r="D22" s="2"/>
      <c r="E22" s="2" t="s">
        <v>1039</v>
      </c>
      <c r="F22" s="8" t="s">
        <v>1040</v>
      </c>
    </row>
    <row r="23" spans="1:6">
      <c r="A23" s="2"/>
      <c r="B23" s="8" t="s">
        <v>1037</v>
      </c>
      <c r="C23" s="2"/>
      <c r="D23" s="2"/>
      <c r="E23" s="2" t="s">
        <v>1039</v>
      </c>
      <c r="F23" s="8" t="s">
        <v>1040</v>
      </c>
    </row>
    <row r="24" spans="1:6" s="7" customFormat="1">
      <c r="A24" s="6"/>
      <c r="B24" s="6"/>
      <c r="C24" s="6">
        <f>SUM(C2:C16)</f>
        <v>11489296</v>
      </c>
      <c r="D24" s="6">
        <f>SUM(D2:D16)</f>
        <v>17575567</v>
      </c>
      <c r="E24" s="5"/>
      <c r="F24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E12" sqref="E12"/>
    </sheetView>
  </sheetViews>
  <sheetFormatPr defaultRowHeight="15"/>
  <cols>
    <col min="1" max="1" width="11.42578125" bestFit="1" customWidth="1"/>
    <col min="2" max="2" width="31.28515625" bestFit="1" customWidth="1"/>
    <col min="3" max="3" width="16.28515625" bestFit="1" customWidth="1"/>
    <col min="4" max="4" width="16.28515625" customWidth="1"/>
  </cols>
  <sheetData>
    <row r="1" spans="1:6">
      <c r="A1" s="12" t="s">
        <v>166</v>
      </c>
      <c r="B1" s="12" t="s">
        <v>165</v>
      </c>
      <c r="C1" s="13" t="s">
        <v>164</v>
      </c>
      <c r="D1" s="13" t="s">
        <v>1004</v>
      </c>
      <c r="E1" s="12" t="s">
        <v>1002</v>
      </c>
      <c r="F1" s="12" t="s">
        <v>1003</v>
      </c>
    </row>
    <row r="2" spans="1:6">
      <c r="A2" s="2" t="s">
        <v>960</v>
      </c>
      <c r="B2" s="2" t="s">
        <v>961</v>
      </c>
      <c r="C2" s="2">
        <v>80675</v>
      </c>
      <c r="D2" s="2">
        <v>80675</v>
      </c>
      <c r="E2" s="8" t="s">
        <v>1053</v>
      </c>
      <c r="F2" s="8" t="s">
        <v>1055</v>
      </c>
    </row>
    <row r="3" spans="1:6">
      <c r="A3" s="2" t="s">
        <v>962</v>
      </c>
      <c r="B3" s="2" t="s">
        <v>963</v>
      </c>
      <c r="C3" s="2">
        <v>1115865</v>
      </c>
      <c r="D3" s="2">
        <v>4000000</v>
      </c>
      <c r="E3" s="8" t="s">
        <v>1053</v>
      </c>
      <c r="F3" s="8" t="s">
        <v>1055</v>
      </c>
    </row>
    <row r="4" spans="1:6">
      <c r="A4" s="2" t="s">
        <v>964</v>
      </c>
      <c r="B4" s="2" t="s">
        <v>965</v>
      </c>
      <c r="C4" s="2">
        <v>1</v>
      </c>
      <c r="D4" s="2">
        <v>1</v>
      </c>
      <c r="E4" s="8" t="s">
        <v>1053</v>
      </c>
      <c r="F4" s="8" t="s">
        <v>1055</v>
      </c>
    </row>
    <row r="5" spans="1:6">
      <c r="A5" s="2" t="s">
        <v>966</v>
      </c>
      <c r="B5" s="2" t="s">
        <v>967</v>
      </c>
      <c r="C5" s="2">
        <v>-65</v>
      </c>
      <c r="D5" s="2">
        <v>-65</v>
      </c>
      <c r="E5" s="8" t="s">
        <v>1053</v>
      </c>
      <c r="F5" s="8" t="s">
        <v>1055</v>
      </c>
    </row>
    <row r="6" spans="1:6">
      <c r="A6" s="2" t="s">
        <v>970</v>
      </c>
      <c r="B6" s="2" t="s">
        <v>971</v>
      </c>
      <c r="C6" s="2">
        <v>8</v>
      </c>
      <c r="D6" s="2">
        <v>8</v>
      </c>
      <c r="E6" s="8" t="s">
        <v>1053</v>
      </c>
      <c r="F6" s="8" t="s">
        <v>1055</v>
      </c>
    </row>
    <row r="7" spans="1:6">
      <c r="A7" s="2" t="s">
        <v>972</v>
      </c>
      <c r="B7" s="2" t="s">
        <v>973</v>
      </c>
      <c r="C7" s="2">
        <v>644950</v>
      </c>
      <c r="D7" s="2">
        <v>1000000</v>
      </c>
      <c r="E7" s="8" t="s">
        <v>1053</v>
      </c>
      <c r="F7" s="8" t="s">
        <v>1055</v>
      </c>
    </row>
    <row r="8" spans="1:6">
      <c r="A8" s="8" t="s">
        <v>818</v>
      </c>
      <c r="B8" s="8" t="s">
        <v>819</v>
      </c>
      <c r="C8" s="2"/>
      <c r="D8" s="8"/>
      <c r="E8" s="8" t="s">
        <v>1053</v>
      </c>
      <c r="F8" s="8" t="s">
        <v>1055</v>
      </c>
    </row>
    <row r="9" spans="1:6">
      <c r="A9" s="8" t="s">
        <v>820</v>
      </c>
      <c r="B9" s="8" t="s">
        <v>821</v>
      </c>
      <c r="C9" s="2"/>
      <c r="D9" s="8"/>
      <c r="E9" s="8" t="s">
        <v>1053</v>
      </c>
      <c r="F9" s="8" t="s">
        <v>1055</v>
      </c>
    </row>
    <row r="10" spans="1:6">
      <c r="A10" s="8" t="s">
        <v>822</v>
      </c>
      <c r="B10" s="8" t="s">
        <v>823</v>
      </c>
      <c r="C10" s="2"/>
      <c r="D10" s="8"/>
      <c r="E10" s="8" t="s">
        <v>1053</v>
      </c>
      <c r="F10" s="8" t="s">
        <v>1055</v>
      </c>
    </row>
    <row r="11" spans="1:6">
      <c r="A11" s="8" t="s">
        <v>832</v>
      </c>
      <c r="B11" s="8" t="s">
        <v>833</v>
      </c>
      <c r="C11" s="2"/>
      <c r="D11" s="8"/>
      <c r="E11" s="8" t="s">
        <v>1053</v>
      </c>
      <c r="F11" s="8" t="s">
        <v>1055</v>
      </c>
    </row>
    <row r="12" spans="1:6">
      <c r="A12" s="2" t="s">
        <v>974</v>
      </c>
      <c r="B12" s="2" t="s">
        <v>975</v>
      </c>
      <c r="C12" s="2">
        <v>2015583</v>
      </c>
      <c r="D12" s="2">
        <v>3000000</v>
      </c>
      <c r="E12" s="8" t="s">
        <v>1053</v>
      </c>
      <c r="F12" s="8" t="s">
        <v>1055</v>
      </c>
    </row>
    <row r="13" spans="1:6">
      <c r="A13" s="2" t="s">
        <v>976</v>
      </c>
      <c r="B13" s="2" t="s">
        <v>977</v>
      </c>
      <c r="C13" s="2">
        <v>801303</v>
      </c>
      <c r="D13" s="2">
        <v>1100000</v>
      </c>
      <c r="E13" s="8" t="s">
        <v>1053</v>
      </c>
      <c r="F13" s="8" t="s">
        <v>1055</v>
      </c>
    </row>
    <row r="14" spans="1:6">
      <c r="A14" s="2" t="s">
        <v>978</v>
      </c>
      <c r="B14" s="2" t="s">
        <v>979</v>
      </c>
      <c r="C14" s="2">
        <v>165905</v>
      </c>
      <c r="D14" s="2">
        <v>800000</v>
      </c>
      <c r="E14" s="8" t="s">
        <v>1053</v>
      </c>
      <c r="F14" s="8" t="s">
        <v>1055</v>
      </c>
    </row>
    <row r="15" spans="1:6">
      <c r="A15" s="2" t="s">
        <v>980</v>
      </c>
      <c r="B15" s="2" t="s">
        <v>981</v>
      </c>
      <c r="C15" s="2">
        <v>115323</v>
      </c>
      <c r="D15" s="2">
        <v>800000</v>
      </c>
      <c r="E15" s="8" t="s">
        <v>1053</v>
      </c>
      <c r="F15" s="8" t="s">
        <v>1055</v>
      </c>
    </row>
    <row r="16" spans="1:6">
      <c r="A16" s="2" t="s">
        <v>982</v>
      </c>
      <c r="B16" s="2" t="s">
        <v>983</v>
      </c>
      <c r="C16" s="2">
        <v>4800</v>
      </c>
      <c r="D16" s="2">
        <v>1200000</v>
      </c>
      <c r="E16" s="8" t="s">
        <v>1053</v>
      </c>
      <c r="F16" s="8" t="s">
        <v>1055</v>
      </c>
    </row>
    <row r="17" spans="1:6">
      <c r="A17" s="2" t="s">
        <v>984</v>
      </c>
      <c r="B17" s="2" t="s">
        <v>985</v>
      </c>
      <c r="C17" s="2">
        <v>826375</v>
      </c>
      <c r="D17" s="2">
        <v>1200000</v>
      </c>
      <c r="E17" s="8" t="s">
        <v>1053</v>
      </c>
      <c r="F17" s="8" t="s">
        <v>1055</v>
      </c>
    </row>
    <row r="18" spans="1:6">
      <c r="A18" s="2" t="s">
        <v>986</v>
      </c>
      <c r="B18" s="2" t="s">
        <v>987</v>
      </c>
      <c r="C18" s="2">
        <v>-40</v>
      </c>
      <c r="D18" s="2">
        <v>-40</v>
      </c>
      <c r="E18" s="8" t="s">
        <v>1053</v>
      </c>
      <c r="F18" s="8" t="s">
        <v>1055</v>
      </c>
    </row>
    <row r="19" spans="1:6">
      <c r="A19" s="2" t="s">
        <v>988</v>
      </c>
      <c r="B19" s="2" t="s">
        <v>989</v>
      </c>
      <c r="C19" s="2">
        <v>25</v>
      </c>
      <c r="D19" s="2">
        <v>25</v>
      </c>
      <c r="E19" s="8" t="s">
        <v>1053</v>
      </c>
      <c r="F19" s="8" t="s">
        <v>1055</v>
      </c>
    </row>
    <row r="20" spans="1:6">
      <c r="A20" s="2" t="s">
        <v>990</v>
      </c>
      <c r="B20" s="2" t="s">
        <v>991</v>
      </c>
      <c r="C20" s="2">
        <v>88800</v>
      </c>
      <c r="D20" s="2">
        <v>600000</v>
      </c>
      <c r="E20" s="8" t="s">
        <v>1053</v>
      </c>
      <c r="F20" s="8" t="s">
        <v>1055</v>
      </c>
    </row>
    <row r="21" spans="1:6" s="7" customFormat="1">
      <c r="A21" s="6"/>
      <c r="B21" s="6"/>
      <c r="C21" s="6">
        <v>4018074</v>
      </c>
      <c r="D21" s="6">
        <f>SUM(D12:D20)</f>
        <v>8699985</v>
      </c>
      <c r="E21" s="5"/>
      <c r="F21" s="5"/>
    </row>
    <row r="23" spans="1:6">
      <c r="C23" s="15" t="e">
        <f>C21+#REF!</f>
        <v>#REF!</v>
      </c>
      <c r="D23" s="15" t="e">
        <f>D21+#REF!</f>
        <v>#REF!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G15" sqref="G15"/>
    </sheetView>
  </sheetViews>
  <sheetFormatPr defaultRowHeight="15"/>
  <cols>
    <col min="1" max="1" width="11.42578125" bestFit="1" customWidth="1"/>
    <col min="2" max="2" width="31.42578125" bestFit="1" customWidth="1"/>
    <col min="3" max="3" width="16.28515625" style="4" bestFit="1" customWidth="1"/>
    <col min="4" max="4" width="16.28515625" style="4" customWidth="1"/>
    <col min="6" max="6" width="10.42578125" bestFit="1" customWidth="1"/>
  </cols>
  <sheetData>
    <row r="1" spans="1:6" s="9" customFormat="1">
      <c r="A1" s="12" t="s">
        <v>166</v>
      </c>
      <c r="B1" s="12" t="s">
        <v>165</v>
      </c>
      <c r="C1" s="13" t="s">
        <v>164</v>
      </c>
      <c r="D1" s="13" t="s">
        <v>1009</v>
      </c>
      <c r="E1" s="12" t="s">
        <v>1002</v>
      </c>
      <c r="F1" s="12" t="s">
        <v>1003</v>
      </c>
    </row>
    <row r="2" spans="1:6">
      <c r="A2" s="8" t="s">
        <v>507</v>
      </c>
      <c r="B2" s="8" t="s">
        <v>508</v>
      </c>
      <c r="C2" s="2">
        <v>1200</v>
      </c>
      <c r="D2" s="2">
        <v>1200</v>
      </c>
      <c r="E2" s="8" t="s">
        <v>1013</v>
      </c>
      <c r="F2" s="8" t="s">
        <v>1031</v>
      </c>
    </row>
    <row r="3" spans="1:6">
      <c r="A3" s="8" t="s">
        <v>517</v>
      </c>
      <c r="B3" s="8" t="s">
        <v>518</v>
      </c>
      <c r="C3" s="2">
        <v>1324299</v>
      </c>
      <c r="D3" s="2">
        <v>700000</v>
      </c>
      <c r="E3" s="8" t="s">
        <v>1013</v>
      </c>
      <c r="F3" s="8" t="s">
        <v>1031</v>
      </c>
    </row>
    <row r="4" spans="1:6">
      <c r="A4" s="8" t="s">
        <v>519</v>
      </c>
      <c r="B4" s="8" t="s">
        <v>520</v>
      </c>
      <c r="C4" s="2">
        <v>303938</v>
      </c>
      <c r="D4" s="2">
        <v>400000</v>
      </c>
      <c r="E4" s="8" t="s">
        <v>1013</v>
      </c>
      <c r="F4" s="8" t="s">
        <v>1031</v>
      </c>
    </row>
    <row r="5" spans="1:6">
      <c r="A5" s="8" t="s">
        <v>521</v>
      </c>
      <c r="B5" s="8" t="s">
        <v>522</v>
      </c>
      <c r="C5" s="2">
        <v>676145</v>
      </c>
      <c r="D5" s="2">
        <v>500000</v>
      </c>
      <c r="E5" s="8" t="s">
        <v>1013</v>
      </c>
      <c r="F5" s="8" t="s">
        <v>1031</v>
      </c>
    </row>
    <row r="6" spans="1:6">
      <c r="A6" s="8" t="s">
        <v>525</v>
      </c>
      <c r="B6" s="8" t="s">
        <v>526</v>
      </c>
      <c r="C6" s="2">
        <v>750445</v>
      </c>
      <c r="D6" s="2">
        <v>750445</v>
      </c>
      <c r="E6" s="8" t="s">
        <v>1013</v>
      </c>
      <c r="F6" s="8" t="s">
        <v>1031</v>
      </c>
    </row>
    <row r="7" spans="1:6">
      <c r="A7" s="8" t="s">
        <v>527</v>
      </c>
      <c r="B7" s="8" t="s">
        <v>528</v>
      </c>
      <c r="C7" s="2">
        <v>257954</v>
      </c>
      <c r="D7" s="2">
        <v>257954</v>
      </c>
      <c r="E7" s="8" t="s">
        <v>1013</v>
      </c>
      <c r="F7" s="8" t="s">
        <v>1031</v>
      </c>
    </row>
    <row r="8" spans="1:6">
      <c r="A8" s="8" t="s">
        <v>531</v>
      </c>
      <c r="B8" s="8" t="s">
        <v>532</v>
      </c>
      <c r="C8" s="2">
        <v>1149586</v>
      </c>
      <c r="D8" s="2">
        <v>1149586</v>
      </c>
      <c r="E8" s="8" t="s">
        <v>1013</v>
      </c>
      <c r="F8" s="8" t="s">
        <v>1031</v>
      </c>
    </row>
    <row r="9" spans="1:6">
      <c r="A9" s="8" t="s">
        <v>533</v>
      </c>
      <c r="B9" s="8" t="s">
        <v>534</v>
      </c>
      <c r="C9" s="2">
        <v>165185</v>
      </c>
      <c r="D9" s="2">
        <v>165185</v>
      </c>
      <c r="E9" s="8" t="s">
        <v>1013</v>
      </c>
      <c r="F9" s="8" t="s">
        <v>1031</v>
      </c>
    </row>
    <row r="10" spans="1:6">
      <c r="A10" s="8" t="s">
        <v>539</v>
      </c>
      <c r="B10" s="8" t="s">
        <v>540</v>
      </c>
      <c r="C10" s="2">
        <v>195918</v>
      </c>
      <c r="D10" s="2">
        <v>195918</v>
      </c>
      <c r="E10" s="8" t="s">
        <v>1013</v>
      </c>
      <c r="F10" s="8" t="s">
        <v>1031</v>
      </c>
    </row>
    <row r="11" spans="1:6">
      <c r="A11" s="8" t="s">
        <v>545</v>
      </c>
      <c r="B11" s="8" t="s">
        <v>546</v>
      </c>
      <c r="C11" s="2">
        <v>188427</v>
      </c>
      <c r="D11" s="2">
        <v>188427</v>
      </c>
      <c r="E11" s="8" t="s">
        <v>1013</v>
      </c>
      <c r="F11" s="8" t="s">
        <v>1031</v>
      </c>
    </row>
    <row r="12" spans="1:6">
      <c r="A12" s="8" t="s">
        <v>547</v>
      </c>
      <c r="B12" s="8" t="s">
        <v>548</v>
      </c>
      <c r="C12" s="2">
        <v>68427</v>
      </c>
      <c r="D12" s="2">
        <v>68427</v>
      </c>
      <c r="E12" s="8" t="s">
        <v>1013</v>
      </c>
      <c r="F12" s="8" t="s">
        <v>1031</v>
      </c>
    </row>
    <row r="13" spans="1:6">
      <c r="A13" s="8" t="s">
        <v>549</v>
      </c>
      <c r="B13" s="8" t="s">
        <v>550</v>
      </c>
      <c r="C13" s="2">
        <v>-200</v>
      </c>
      <c r="D13" s="2">
        <v>-200</v>
      </c>
      <c r="E13" s="8" t="s">
        <v>1013</v>
      </c>
      <c r="F13" s="8" t="s">
        <v>1031</v>
      </c>
    </row>
    <row r="14" spans="1:6">
      <c r="A14" s="8" t="s">
        <v>551</v>
      </c>
      <c r="B14" s="8" t="s">
        <v>552</v>
      </c>
      <c r="C14" s="2">
        <v>476898</v>
      </c>
      <c r="D14" s="2">
        <v>476898</v>
      </c>
      <c r="E14" s="8" t="s">
        <v>1013</v>
      </c>
      <c r="F14" s="8" t="s">
        <v>1031</v>
      </c>
    </row>
    <row r="15" spans="1:6">
      <c r="A15" s="8" t="s">
        <v>555</v>
      </c>
      <c r="B15" s="8" t="s">
        <v>556</v>
      </c>
      <c r="C15" s="2">
        <v>288490</v>
      </c>
      <c r="D15" s="2">
        <v>288490</v>
      </c>
      <c r="E15" s="8" t="s">
        <v>1013</v>
      </c>
      <c r="F15" s="8" t="s">
        <v>1031</v>
      </c>
    </row>
    <row r="16" spans="1:6">
      <c r="A16" s="8" t="s">
        <v>557</v>
      </c>
      <c r="B16" s="8" t="s">
        <v>558</v>
      </c>
      <c r="C16" s="2">
        <v>800</v>
      </c>
      <c r="D16" s="2">
        <v>800</v>
      </c>
      <c r="E16" s="8" t="s">
        <v>1013</v>
      </c>
      <c r="F16" s="8" t="s">
        <v>1031</v>
      </c>
    </row>
    <row r="17" spans="1:6">
      <c r="A17" s="8" t="s">
        <v>559</v>
      </c>
      <c r="B17" s="8" t="s">
        <v>560</v>
      </c>
      <c r="C17" s="2">
        <v>22287</v>
      </c>
      <c r="D17" s="2">
        <v>22287</v>
      </c>
      <c r="E17" s="8" t="s">
        <v>1013</v>
      </c>
      <c r="F17" s="8" t="s">
        <v>1031</v>
      </c>
    </row>
    <row r="18" spans="1:6">
      <c r="A18" s="8" t="s">
        <v>561</v>
      </c>
      <c r="B18" s="8" t="s">
        <v>562</v>
      </c>
      <c r="C18" s="2">
        <v>12014</v>
      </c>
      <c r="D18" s="2">
        <v>12014</v>
      </c>
      <c r="E18" s="8" t="s">
        <v>1013</v>
      </c>
      <c r="F18" s="8" t="s">
        <v>1031</v>
      </c>
    </row>
    <row r="19" spans="1:6">
      <c r="A19" s="8" t="s">
        <v>563</v>
      </c>
      <c r="B19" s="8" t="s">
        <v>564</v>
      </c>
      <c r="C19" s="2">
        <v>202061</v>
      </c>
      <c r="D19" s="2">
        <v>202061</v>
      </c>
      <c r="E19" s="8" t="s">
        <v>1013</v>
      </c>
      <c r="F19" s="8" t="s">
        <v>1031</v>
      </c>
    </row>
    <row r="20" spans="1:6">
      <c r="A20" s="8" t="s">
        <v>565</v>
      </c>
      <c r="B20" s="8" t="s">
        <v>566</v>
      </c>
      <c r="C20" s="2">
        <v>39050</v>
      </c>
      <c r="D20" s="2">
        <v>39050</v>
      </c>
      <c r="E20" s="8" t="s">
        <v>1013</v>
      </c>
      <c r="F20" s="8" t="s">
        <v>1031</v>
      </c>
    </row>
    <row r="21" spans="1:6">
      <c r="A21" s="8" t="s">
        <v>567</v>
      </c>
      <c r="B21" s="8" t="s">
        <v>568</v>
      </c>
      <c r="C21" s="2">
        <v>810</v>
      </c>
      <c r="D21" s="2">
        <v>810</v>
      </c>
      <c r="E21" s="8" t="s">
        <v>1013</v>
      </c>
      <c r="F21" s="8" t="s">
        <v>1031</v>
      </c>
    </row>
    <row r="22" spans="1:6">
      <c r="A22" s="8" t="s">
        <v>569</v>
      </c>
      <c r="B22" s="8" t="s">
        <v>570</v>
      </c>
      <c r="C22" s="2">
        <v>976947</v>
      </c>
      <c r="D22" s="2">
        <v>976947</v>
      </c>
      <c r="E22" s="8" t="s">
        <v>1013</v>
      </c>
      <c r="F22" s="8" t="s">
        <v>1031</v>
      </c>
    </row>
    <row r="23" spans="1:6">
      <c r="A23" s="8" t="s">
        <v>571</v>
      </c>
      <c r="B23" s="8" t="s">
        <v>572</v>
      </c>
      <c r="C23" s="2">
        <v>241944</v>
      </c>
      <c r="D23" s="2">
        <v>700000</v>
      </c>
      <c r="E23" s="8" t="s">
        <v>1013</v>
      </c>
      <c r="F23" s="8" t="s">
        <v>1031</v>
      </c>
    </row>
    <row r="24" spans="1:6">
      <c r="A24" s="8" t="s">
        <v>573</v>
      </c>
      <c r="B24" s="8" t="s">
        <v>574</v>
      </c>
      <c r="C24" s="2">
        <v>713643</v>
      </c>
      <c r="D24" s="2">
        <v>713643</v>
      </c>
      <c r="E24" s="8" t="s">
        <v>1013</v>
      </c>
      <c r="F24" s="8" t="s">
        <v>1031</v>
      </c>
    </row>
    <row r="25" spans="1:6">
      <c r="A25" s="8" t="s">
        <v>575</v>
      </c>
      <c r="B25" s="8" t="s">
        <v>576</v>
      </c>
      <c r="C25" s="2">
        <v>699859</v>
      </c>
      <c r="D25" s="2">
        <v>699859</v>
      </c>
      <c r="E25" s="8" t="s">
        <v>1013</v>
      </c>
      <c r="F25" s="8" t="s">
        <v>1031</v>
      </c>
    </row>
    <row r="26" spans="1:6">
      <c r="A26" s="8" t="s">
        <v>579</v>
      </c>
      <c r="B26" s="8" t="s">
        <v>580</v>
      </c>
      <c r="C26" s="2">
        <v>2331300</v>
      </c>
      <c r="D26" s="2">
        <v>2000000</v>
      </c>
      <c r="E26" s="8" t="s">
        <v>1013</v>
      </c>
      <c r="F26" s="8" t="s">
        <v>1031</v>
      </c>
    </row>
    <row r="27" spans="1:6">
      <c r="A27" s="8" t="s">
        <v>581</v>
      </c>
      <c r="B27" s="8" t="s">
        <v>582</v>
      </c>
      <c r="C27" s="2">
        <v>1314276</v>
      </c>
      <c r="D27" s="2">
        <v>1800000</v>
      </c>
      <c r="E27" s="8" t="s">
        <v>1013</v>
      </c>
      <c r="F27" s="8" t="s">
        <v>1031</v>
      </c>
    </row>
    <row r="28" spans="1:6">
      <c r="A28" s="8" t="s">
        <v>585</v>
      </c>
      <c r="B28" s="8" t="s">
        <v>586</v>
      </c>
      <c r="C28" s="2">
        <v>1062184</v>
      </c>
      <c r="D28" s="2">
        <v>1200000</v>
      </c>
      <c r="E28" s="8" t="s">
        <v>1013</v>
      </c>
      <c r="F28" s="8" t="s">
        <v>1031</v>
      </c>
    </row>
    <row r="29" spans="1:6">
      <c r="A29" s="8" t="s">
        <v>587</v>
      </c>
      <c r="B29" s="8" t="s">
        <v>588</v>
      </c>
      <c r="C29" s="2">
        <v>23250</v>
      </c>
      <c r="D29" s="2">
        <v>23250</v>
      </c>
      <c r="E29" s="8" t="s">
        <v>1013</v>
      </c>
      <c r="F29" s="8" t="s">
        <v>1031</v>
      </c>
    </row>
    <row r="30" spans="1:6">
      <c r="A30" s="8" t="s">
        <v>589</v>
      </c>
      <c r="B30" s="8" t="s">
        <v>590</v>
      </c>
      <c r="C30" s="2">
        <v>382842</v>
      </c>
      <c r="D30" s="2">
        <v>500000</v>
      </c>
      <c r="E30" s="8" t="s">
        <v>1013</v>
      </c>
      <c r="F30" s="8" t="s">
        <v>1031</v>
      </c>
    </row>
    <row r="31" spans="1:6">
      <c r="A31" s="8" t="s">
        <v>591</v>
      </c>
      <c r="B31" s="8" t="s">
        <v>592</v>
      </c>
      <c r="C31" s="2">
        <v>1813673</v>
      </c>
      <c r="D31" s="2">
        <v>1800000</v>
      </c>
      <c r="E31" s="8" t="s">
        <v>1013</v>
      </c>
      <c r="F31" s="8" t="s">
        <v>1031</v>
      </c>
    </row>
    <row r="32" spans="1:6">
      <c r="A32" s="2" t="s">
        <v>435</v>
      </c>
      <c r="B32" s="2" t="s">
        <v>436</v>
      </c>
      <c r="C32" s="8"/>
      <c r="D32" s="8"/>
      <c r="E32" s="19" t="s">
        <v>1013</v>
      </c>
      <c r="F32" s="8" t="s">
        <v>1031</v>
      </c>
    </row>
    <row r="33" spans="1:6">
      <c r="A33" s="2" t="s">
        <v>437</v>
      </c>
      <c r="B33" s="2" t="s">
        <v>438</v>
      </c>
      <c r="C33" s="8"/>
      <c r="D33" s="8"/>
      <c r="E33" s="19" t="s">
        <v>1013</v>
      </c>
      <c r="F33" s="8" t="s">
        <v>1031</v>
      </c>
    </row>
    <row r="34" spans="1:6">
      <c r="A34" s="2" t="s">
        <v>467</v>
      </c>
      <c r="B34" s="2" t="s">
        <v>468</v>
      </c>
      <c r="C34" s="8"/>
      <c r="D34" s="8"/>
      <c r="E34" s="19" t="s">
        <v>1013</v>
      </c>
      <c r="F34" s="8" t="s">
        <v>1031</v>
      </c>
    </row>
    <row r="35" spans="1:6" s="7" customFormat="1">
      <c r="A35" s="5"/>
      <c r="B35" s="5"/>
      <c r="C35" s="6">
        <v>26625143</v>
      </c>
      <c r="D35" s="6">
        <f>SUM(D2:D31)</f>
        <v>15833051</v>
      </c>
      <c r="E35" s="5"/>
      <c r="F35" s="5"/>
    </row>
    <row r="41" spans="1:6">
      <c r="D41" s="4" t="s">
        <v>1014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F11"/>
  <sheetViews>
    <sheetView workbookViewId="0">
      <selection activeCell="D15" sqref="D15"/>
    </sheetView>
  </sheetViews>
  <sheetFormatPr defaultRowHeight="15"/>
  <cols>
    <col min="2" max="2" width="29.7109375" bestFit="1" customWidth="1"/>
    <col min="3" max="3" width="16.28515625" bestFit="1" customWidth="1"/>
    <col min="4" max="4" width="13.28515625" bestFit="1" customWidth="1"/>
  </cols>
  <sheetData>
    <row r="2" spans="1:6">
      <c r="A2" s="12" t="s">
        <v>166</v>
      </c>
      <c r="B2" s="12" t="s">
        <v>165</v>
      </c>
      <c r="C2" s="13" t="s">
        <v>164</v>
      </c>
      <c r="D2" s="13" t="s">
        <v>1009</v>
      </c>
      <c r="E2" s="12" t="s">
        <v>1002</v>
      </c>
      <c r="F2" s="12" t="s">
        <v>1003</v>
      </c>
    </row>
    <row r="3" spans="1:6">
      <c r="A3" s="2" t="s">
        <v>950</v>
      </c>
      <c r="B3" s="2" t="s">
        <v>951</v>
      </c>
      <c r="C3" s="2">
        <v>547080</v>
      </c>
      <c r="D3" s="2">
        <v>1200000</v>
      </c>
      <c r="E3" s="8" t="s">
        <v>1043</v>
      </c>
      <c r="F3" s="8" t="s">
        <v>1044</v>
      </c>
    </row>
    <row r="4" spans="1:6">
      <c r="A4" s="2" t="s">
        <v>952</v>
      </c>
      <c r="B4" s="2" t="s">
        <v>953</v>
      </c>
      <c r="C4" s="2">
        <v>485675</v>
      </c>
      <c r="D4" s="2">
        <v>1000000</v>
      </c>
      <c r="E4" s="8" t="s">
        <v>1043</v>
      </c>
      <c r="F4" s="8" t="s">
        <v>1044</v>
      </c>
    </row>
    <row r="5" spans="1:6">
      <c r="A5" s="2" t="s">
        <v>956</v>
      </c>
      <c r="B5" s="2" t="s">
        <v>957</v>
      </c>
      <c r="C5" s="2">
        <v>294500</v>
      </c>
      <c r="D5" s="2">
        <v>1800000</v>
      </c>
      <c r="E5" s="8" t="s">
        <v>1043</v>
      </c>
      <c r="F5" s="8" t="s">
        <v>1044</v>
      </c>
    </row>
    <row r="6" spans="1:6">
      <c r="A6" s="8"/>
      <c r="B6" s="20" t="s">
        <v>1042</v>
      </c>
      <c r="C6" s="8"/>
      <c r="D6" s="8"/>
      <c r="E6" s="8" t="s">
        <v>1043</v>
      </c>
      <c r="F6" s="8" t="s">
        <v>1044</v>
      </c>
    </row>
    <row r="7" spans="1:6">
      <c r="A7" s="2" t="s">
        <v>992</v>
      </c>
      <c r="B7" s="2" t="s">
        <v>993</v>
      </c>
      <c r="C7" s="2">
        <v>892150</v>
      </c>
      <c r="D7" s="2">
        <v>700000</v>
      </c>
      <c r="E7" s="8" t="s">
        <v>1043</v>
      </c>
      <c r="F7" s="8" t="s">
        <v>1044</v>
      </c>
    </row>
    <row r="8" spans="1:6">
      <c r="A8" s="2" t="s">
        <v>994</v>
      </c>
      <c r="B8" s="2" t="s">
        <v>995</v>
      </c>
      <c r="C8" s="2">
        <v>-2800</v>
      </c>
      <c r="D8" s="2"/>
      <c r="E8" s="8" t="s">
        <v>1043</v>
      </c>
      <c r="F8" s="8" t="s">
        <v>1044</v>
      </c>
    </row>
    <row r="9" spans="1:6">
      <c r="A9" s="2" t="s">
        <v>996</v>
      </c>
      <c r="B9" s="2" t="s">
        <v>997</v>
      </c>
      <c r="C9" s="2">
        <v>682950</v>
      </c>
      <c r="D9" s="2">
        <v>600000</v>
      </c>
      <c r="E9" s="8" t="s">
        <v>1043</v>
      </c>
      <c r="F9" s="8" t="s">
        <v>1044</v>
      </c>
    </row>
    <row r="10" spans="1:6">
      <c r="A10" s="2" t="s">
        <v>998</v>
      </c>
      <c r="B10" s="2" t="s">
        <v>999</v>
      </c>
      <c r="C10" s="2">
        <v>849135</v>
      </c>
      <c r="D10" s="2">
        <v>1800000</v>
      </c>
      <c r="E10" s="8" t="s">
        <v>1043</v>
      </c>
      <c r="F10" s="8" t="s">
        <v>1044</v>
      </c>
    </row>
    <row r="11" spans="1:6">
      <c r="A11" s="2" t="s">
        <v>1000</v>
      </c>
      <c r="B11" s="2" t="s">
        <v>1001</v>
      </c>
      <c r="C11" s="2">
        <v>770450</v>
      </c>
      <c r="D11" s="2">
        <v>1000000</v>
      </c>
      <c r="E11" s="8" t="s">
        <v>1043</v>
      </c>
      <c r="F11" s="8" t="s">
        <v>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F8"/>
  <sheetViews>
    <sheetView workbookViewId="0">
      <selection activeCell="E20" sqref="E20"/>
    </sheetView>
  </sheetViews>
  <sheetFormatPr defaultRowHeight="15"/>
  <cols>
    <col min="1" max="1" width="11.42578125" bestFit="1" customWidth="1"/>
    <col min="2" max="2" width="31.42578125" bestFit="1" customWidth="1"/>
    <col min="3" max="3" width="16.28515625" bestFit="1" customWidth="1"/>
    <col min="4" max="4" width="13.28515625" bestFit="1" customWidth="1"/>
    <col min="5" max="5" width="14.140625" bestFit="1" customWidth="1"/>
  </cols>
  <sheetData>
    <row r="2" spans="1:6">
      <c r="A2" s="12" t="s">
        <v>166</v>
      </c>
      <c r="B2" s="12" t="s">
        <v>165</v>
      </c>
      <c r="C2" s="13" t="s">
        <v>164</v>
      </c>
      <c r="D2" s="13" t="s">
        <v>1009</v>
      </c>
      <c r="E2" s="12" t="s">
        <v>1002</v>
      </c>
      <c r="F2" s="12" t="s">
        <v>1003</v>
      </c>
    </row>
    <row r="3" spans="1:6">
      <c r="A3" s="2" t="s">
        <v>954</v>
      </c>
      <c r="B3" s="2" t="s">
        <v>955</v>
      </c>
      <c r="C3" s="2">
        <v>1785550</v>
      </c>
      <c r="D3" s="2">
        <v>1800000</v>
      </c>
      <c r="E3" s="8" t="s">
        <v>1045</v>
      </c>
      <c r="F3" s="8" t="s">
        <v>1046</v>
      </c>
    </row>
    <row r="4" spans="1:6">
      <c r="A4" s="8" t="s">
        <v>658</v>
      </c>
      <c r="B4" s="8" t="s">
        <v>659</v>
      </c>
      <c r="C4" s="2">
        <v>58766</v>
      </c>
      <c r="D4" s="2">
        <v>1400000</v>
      </c>
      <c r="E4" s="8" t="s">
        <v>1045</v>
      </c>
      <c r="F4" s="8" t="s">
        <v>1046</v>
      </c>
    </row>
    <row r="5" spans="1:6">
      <c r="A5" s="2" t="s">
        <v>958</v>
      </c>
      <c r="B5" s="2" t="s">
        <v>959</v>
      </c>
      <c r="C5" s="2">
        <v>-305</v>
      </c>
      <c r="D5" s="2">
        <v>0</v>
      </c>
      <c r="E5" s="8" t="s">
        <v>1045</v>
      </c>
      <c r="F5" s="8" t="s">
        <v>1046</v>
      </c>
    </row>
    <row r="6" spans="1:6">
      <c r="A6" s="2" t="s">
        <v>946</v>
      </c>
      <c r="B6" s="2" t="s">
        <v>947</v>
      </c>
      <c r="C6" s="2">
        <v>82490</v>
      </c>
      <c r="D6" s="2">
        <v>1000000</v>
      </c>
      <c r="E6" s="8" t="s">
        <v>1045</v>
      </c>
      <c r="F6" s="8" t="s">
        <v>1046</v>
      </c>
    </row>
    <row r="7" spans="1:6">
      <c r="A7" s="2" t="s">
        <v>948</v>
      </c>
      <c r="B7" s="2" t="s">
        <v>949</v>
      </c>
      <c r="C7" s="2">
        <v>318578</v>
      </c>
      <c r="D7" s="2">
        <v>900000</v>
      </c>
      <c r="E7" s="8" t="s">
        <v>1045</v>
      </c>
      <c r="F7" s="8" t="s">
        <v>1046</v>
      </c>
    </row>
    <row r="8" spans="1:6">
      <c r="C8" s="15">
        <f>SUM(C3:C5)</f>
        <v>1844011</v>
      </c>
      <c r="D8" s="15">
        <f>SUM(D3:D5)</f>
        <v>3200000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2:F4"/>
  <sheetViews>
    <sheetView workbookViewId="0">
      <selection activeCell="H21" sqref="H21"/>
    </sheetView>
  </sheetViews>
  <sheetFormatPr defaultRowHeight="15"/>
  <cols>
    <col min="1" max="1" width="10" bestFit="1" customWidth="1"/>
    <col min="2" max="2" width="26.140625" bestFit="1" customWidth="1"/>
    <col min="3" max="3" width="16.28515625" bestFit="1" customWidth="1"/>
    <col min="4" max="4" width="12.7109375" bestFit="1" customWidth="1"/>
    <col min="5" max="5" width="16" bestFit="1" customWidth="1"/>
  </cols>
  <sheetData>
    <row r="2" spans="1:6">
      <c r="A2" s="12" t="s">
        <v>166</v>
      </c>
      <c r="B2" s="12" t="s">
        <v>165</v>
      </c>
      <c r="C2" s="13" t="s">
        <v>164</v>
      </c>
      <c r="D2" s="13" t="s">
        <v>1004</v>
      </c>
      <c r="E2" s="12" t="s">
        <v>1002</v>
      </c>
      <c r="F2" s="12" t="s">
        <v>1003</v>
      </c>
    </row>
    <row r="3" spans="1:6">
      <c r="A3" s="8">
        <v>130410001</v>
      </c>
      <c r="B3" s="8" t="s">
        <v>1056</v>
      </c>
      <c r="C3" s="2">
        <v>675375</v>
      </c>
      <c r="D3" s="8"/>
      <c r="E3" s="8" t="s">
        <v>1057</v>
      </c>
      <c r="F3" s="8" t="s">
        <v>1058</v>
      </c>
    </row>
    <row r="4" spans="1:6">
      <c r="A4" s="8"/>
      <c r="B4" s="8"/>
      <c r="C4" s="8"/>
      <c r="D4" s="8"/>
      <c r="E4" s="8"/>
      <c r="F4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516"/>
  <sheetViews>
    <sheetView tabSelected="1" workbookViewId="0">
      <selection activeCell="D9" sqref="D9"/>
    </sheetView>
  </sheetViews>
  <sheetFormatPr defaultRowHeight="15"/>
  <cols>
    <col min="1" max="1" width="6.42578125" style="30" customWidth="1"/>
    <col min="2" max="2" width="11.42578125" style="29" bestFit="1" customWidth="1"/>
    <col min="3" max="3" width="14.7109375" style="30" bestFit="1" customWidth="1"/>
    <col min="4" max="4" width="33.28515625" style="30" bestFit="1" customWidth="1"/>
    <col min="5" max="5" width="15.28515625" style="34" bestFit="1" customWidth="1"/>
    <col min="6" max="6" width="16.42578125" style="30" bestFit="1" customWidth="1"/>
    <col min="7" max="7" width="18.5703125" style="30" bestFit="1" customWidth="1"/>
    <col min="8" max="8" width="14.140625" style="30" bestFit="1" customWidth="1"/>
    <col min="9" max="16384" width="9.140625" style="30"/>
  </cols>
  <sheetData>
    <row r="1" spans="1:8" ht="20.25">
      <c r="A1" s="35" t="s">
        <v>1065</v>
      </c>
      <c r="B1" s="35"/>
      <c r="C1" s="35"/>
      <c r="D1" s="35"/>
      <c r="E1" s="35"/>
      <c r="F1" s="35"/>
      <c r="G1" s="35"/>
      <c r="H1" s="35"/>
    </row>
    <row r="2" spans="1:8" ht="20.25">
      <c r="A2" s="35" t="s">
        <v>1066</v>
      </c>
      <c r="B2" s="35"/>
      <c r="C2" s="35"/>
      <c r="D2" s="35"/>
      <c r="E2" s="35"/>
      <c r="F2" s="35"/>
      <c r="G2" s="35"/>
      <c r="H2" s="35"/>
    </row>
    <row r="3" spans="1:8" ht="20.25">
      <c r="A3" s="35" t="s">
        <v>1067</v>
      </c>
      <c r="B3" s="35"/>
      <c r="C3" s="35"/>
      <c r="D3" s="35"/>
      <c r="E3" s="35"/>
      <c r="F3" s="35"/>
      <c r="G3" s="35"/>
      <c r="H3" s="35"/>
    </row>
    <row r="4" spans="1:8" s="24" customFormat="1" ht="28.5">
      <c r="A4" s="21" t="s">
        <v>1064</v>
      </c>
      <c r="B4" s="22" t="s">
        <v>1068</v>
      </c>
      <c r="C4" s="22" t="s">
        <v>1069</v>
      </c>
      <c r="D4" s="21" t="s">
        <v>165</v>
      </c>
      <c r="E4" s="23">
        <v>43465</v>
      </c>
      <c r="F4" s="21" t="s">
        <v>1002</v>
      </c>
      <c r="G4" s="22" t="s">
        <v>1063</v>
      </c>
      <c r="H4" s="21" t="s">
        <v>1003</v>
      </c>
    </row>
    <row r="5" spans="1:8">
      <c r="A5" s="25">
        <v>1</v>
      </c>
      <c r="B5" s="25">
        <v>130401001</v>
      </c>
      <c r="C5" s="31"/>
      <c r="D5" s="31" t="s">
        <v>1</v>
      </c>
      <c r="E5" s="32">
        <v>243929</v>
      </c>
      <c r="F5" s="25" t="s">
        <v>1008</v>
      </c>
      <c r="G5" s="25" t="s">
        <v>1018</v>
      </c>
      <c r="H5" s="31"/>
    </row>
    <row r="6" spans="1:8">
      <c r="A6" s="25">
        <v>2</v>
      </c>
      <c r="B6" s="25" t="s">
        <v>2</v>
      </c>
      <c r="C6" s="31"/>
      <c r="D6" s="31" t="s">
        <v>3</v>
      </c>
      <c r="E6" s="32">
        <v>207113</v>
      </c>
      <c r="F6" s="25" t="s">
        <v>1005</v>
      </c>
      <c r="G6" s="25" t="s">
        <v>1016</v>
      </c>
      <c r="H6" s="31"/>
    </row>
    <row r="7" spans="1:8">
      <c r="A7" s="25">
        <v>3</v>
      </c>
      <c r="B7" s="25" t="s">
        <v>4</v>
      </c>
      <c r="C7" s="31"/>
      <c r="D7" s="31" t="s">
        <v>5</v>
      </c>
      <c r="E7" s="32">
        <v>3564</v>
      </c>
      <c r="F7" s="25" t="s">
        <v>1005</v>
      </c>
      <c r="G7" s="25" t="s">
        <v>1016</v>
      </c>
      <c r="H7" s="31"/>
    </row>
    <row r="8" spans="1:8">
      <c r="A8" s="25">
        <v>4</v>
      </c>
      <c r="B8" s="25" t="s">
        <v>6</v>
      </c>
      <c r="C8" s="31"/>
      <c r="D8" s="31" t="s">
        <v>7</v>
      </c>
      <c r="E8" s="32">
        <v>166024</v>
      </c>
      <c r="F8" s="25" t="s">
        <v>1008</v>
      </c>
      <c r="G8" s="25" t="s">
        <v>1018</v>
      </c>
      <c r="H8" s="31"/>
    </row>
    <row r="9" spans="1:8">
      <c r="A9" s="25">
        <v>5</v>
      </c>
      <c r="B9" s="25" t="s">
        <v>8</v>
      </c>
      <c r="C9" s="31"/>
      <c r="D9" s="31" t="s">
        <v>9</v>
      </c>
      <c r="E9" s="32">
        <v>40211</v>
      </c>
      <c r="F9" s="25" t="s">
        <v>1005</v>
      </c>
      <c r="G9" s="25" t="s">
        <v>1016</v>
      </c>
      <c r="H9" s="31"/>
    </row>
    <row r="10" spans="1:8">
      <c r="A10" s="25">
        <v>6</v>
      </c>
      <c r="B10" s="25" t="s">
        <v>10</v>
      </c>
      <c r="C10" s="31"/>
      <c r="D10" s="31" t="s">
        <v>11</v>
      </c>
      <c r="E10" s="32">
        <v>-1</v>
      </c>
      <c r="F10" s="25" t="s">
        <v>1008</v>
      </c>
      <c r="G10" s="25" t="s">
        <v>1018</v>
      </c>
      <c r="H10" s="31"/>
    </row>
    <row r="11" spans="1:8">
      <c r="A11" s="25">
        <v>7</v>
      </c>
      <c r="B11" s="25" t="s">
        <v>12</v>
      </c>
      <c r="C11" s="31"/>
      <c r="D11" s="31" t="s">
        <v>13</v>
      </c>
      <c r="E11" s="32">
        <v>230406</v>
      </c>
      <c r="F11" s="25" t="s">
        <v>1008</v>
      </c>
      <c r="G11" s="25" t="s">
        <v>1018</v>
      </c>
      <c r="H11" s="31"/>
    </row>
    <row r="12" spans="1:8">
      <c r="A12" s="25">
        <v>8</v>
      </c>
      <c r="B12" s="25" t="s">
        <v>14</v>
      </c>
      <c r="C12" s="31"/>
      <c r="D12" s="31" t="s">
        <v>15</v>
      </c>
      <c r="E12" s="32">
        <v>843499</v>
      </c>
      <c r="F12" s="25" t="s">
        <v>1008</v>
      </c>
      <c r="G12" s="25" t="s">
        <v>1018</v>
      </c>
      <c r="H12" s="31"/>
    </row>
    <row r="13" spans="1:8">
      <c r="A13" s="25">
        <v>9</v>
      </c>
      <c r="B13" s="25" t="s">
        <v>16</v>
      </c>
      <c r="C13" s="31"/>
      <c r="D13" s="31" t="s">
        <v>17</v>
      </c>
      <c r="E13" s="32">
        <v>409958</v>
      </c>
      <c r="F13" s="25" t="s">
        <v>1008</v>
      </c>
      <c r="G13" s="25" t="s">
        <v>1018</v>
      </c>
      <c r="H13" s="31"/>
    </row>
    <row r="14" spans="1:8">
      <c r="A14" s="25">
        <v>10</v>
      </c>
      <c r="B14" s="25" t="s">
        <v>18</v>
      </c>
      <c r="C14" s="31"/>
      <c r="D14" s="31" t="s">
        <v>19</v>
      </c>
      <c r="E14" s="32">
        <v>50707</v>
      </c>
      <c r="F14" s="25" t="s">
        <v>1008</v>
      </c>
      <c r="G14" s="25" t="s">
        <v>1018</v>
      </c>
      <c r="H14" s="31"/>
    </row>
    <row r="15" spans="1:8">
      <c r="A15" s="25">
        <v>11</v>
      </c>
      <c r="B15" s="25" t="s">
        <v>20</v>
      </c>
      <c r="C15" s="31"/>
      <c r="D15" s="31" t="s">
        <v>21</v>
      </c>
      <c r="E15" s="32">
        <v>8608</v>
      </c>
      <c r="F15" s="25" t="s">
        <v>1008</v>
      </c>
      <c r="G15" s="25" t="s">
        <v>1018</v>
      </c>
      <c r="H15" s="31"/>
    </row>
    <row r="16" spans="1:8">
      <c r="A16" s="25">
        <v>12</v>
      </c>
      <c r="B16" s="25" t="s">
        <v>22</v>
      </c>
      <c r="C16" s="31"/>
      <c r="D16" s="31" t="s">
        <v>23</v>
      </c>
      <c r="E16" s="32">
        <v>63800</v>
      </c>
      <c r="F16" s="25" t="s">
        <v>1008</v>
      </c>
      <c r="G16" s="25" t="s">
        <v>1018</v>
      </c>
      <c r="H16" s="31"/>
    </row>
    <row r="17" spans="1:8">
      <c r="A17" s="25">
        <v>13</v>
      </c>
      <c r="B17" s="25" t="s">
        <v>24</v>
      </c>
      <c r="C17" s="31"/>
      <c r="D17" s="31" t="s">
        <v>25</v>
      </c>
      <c r="E17" s="32">
        <v>5326</v>
      </c>
      <c r="F17" s="25" t="s">
        <v>1008</v>
      </c>
      <c r="G17" s="25" t="s">
        <v>1018</v>
      </c>
      <c r="H17" s="31"/>
    </row>
    <row r="18" spans="1:8">
      <c r="A18" s="25">
        <v>14</v>
      </c>
      <c r="B18" s="25" t="s">
        <v>26</v>
      </c>
      <c r="C18" s="31"/>
      <c r="D18" s="31" t="s">
        <v>27</v>
      </c>
      <c r="E18" s="32">
        <v>546872</v>
      </c>
      <c r="F18" s="25" t="s">
        <v>1008</v>
      </c>
      <c r="G18" s="25" t="s">
        <v>1018</v>
      </c>
      <c r="H18" s="31"/>
    </row>
    <row r="19" spans="1:8">
      <c r="A19" s="25">
        <v>15</v>
      </c>
      <c r="B19" s="25" t="s">
        <v>28</v>
      </c>
      <c r="C19" s="31"/>
      <c r="D19" s="31" t="s">
        <v>29</v>
      </c>
      <c r="E19" s="32">
        <v>95156</v>
      </c>
      <c r="F19" s="25" t="s">
        <v>1008</v>
      </c>
      <c r="G19" s="25" t="s">
        <v>1018</v>
      </c>
      <c r="H19" s="31"/>
    </row>
    <row r="20" spans="1:8">
      <c r="A20" s="25">
        <v>16</v>
      </c>
      <c r="B20" s="25" t="s">
        <v>30</v>
      </c>
      <c r="C20" s="31"/>
      <c r="D20" s="31" t="s">
        <v>31</v>
      </c>
      <c r="E20" s="32">
        <v>17597211</v>
      </c>
      <c r="F20" s="25" t="s">
        <v>1008</v>
      </c>
      <c r="G20" s="25" t="s">
        <v>1018</v>
      </c>
      <c r="H20" s="31"/>
    </row>
    <row r="21" spans="1:8">
      <c r="A21" s="25">
        <v>17</v>
      </c>
      <c r="B21" s="25" t="s">
        <v>32</v>
      </c>
      <c r="C21" s="31"/>
      <c r="D21" s="31" t="s">
        <v>33</v>
      </c>
      <c r="E21" s="32">
        <v>3531542</v>
      </c>
      <c r="F21" s="25" t="s">
        <v>1008</v>
      </c>
      <c r="G21" s="25" t="s">
        <v>1018</v>
      </c>
      <c r="H21" s="31"/>
    </row>
    <row r="22" spans="1:8">
      <c r="A22" s="25">
        <v>18</v>
      </c>
      <c r="B22" s="25" t="s">
        <v>34</v>
      </c>
      <c r="C22" s="31"/>
      <c r="D22" s="31" t="s">
        <v>35</v>
      </c>
      <c r="E22" s="32">
        <v>884627</v>
      </c>
      <c r="F22" s="25" t="s">
        <v>1008</v>
      </c>
      <c r="G22" s="25" t="s">
        <v>1018</v>
      </c>
      <c r="H22" s="31"/>
    </row>
    <row r="23" spans="1:8">
      <c r="A23" s="25">
        <v>19</v>
      </c>
      <c r="B23" s="25" t="s">
        <v>36</v>
      </c>
      <c r="C23" s="31"/>
      <c r="D23" s="31" t="s">
        <v>37</v>
      </c>
      <c r="E23" s="32">
        <v>7076198</v>
      </c>
      <c r="F23" s="25" t="s">
        <v>1008</v>
      </c>
      <c r="G23" s="25" t="s">
        <v>1018</v>
      </c>
      <c r="H23" s="31"/>
    </row>
    <row r="24" spans="1:8">
      <c r="A24" s="25">
        <v>20</v>
      </c>
      <c r="B24" s="25" t="s">
        <v>38</v>
      </c>
      <c r="C24" s="31"/>
      <c r="D24" s="31" t="s">
        <v>39</v>
      </c>
      <c r="E24" s="32">
        <v>540959</v>
      </c>
      <c r="F24" s="25" t="s">
        <v>1008</v>
      </c>
      <c r="G24" s="25" t="s">
        <v>1018</v>
      </c>
      <c r="H24" s="31"/>
    </row>
    <row r="25" spans="1:8">
      <c r="A25" s="25">
        <v>21</v>
      </c>
      <c r="B25" s="25" t="s">
        <v>40</v>
      </c>
      <c r="C25" s="31"/>
      <c r="D25" s="31" t="s">
        <v>41</v>
      </c>
      <c r="E25" s="32">
        <v>1776539</v>
      </c>
      <c r="F25" s="25" t="s">
        <v>1008</v>
      </c>
      <c r="G25" s="25" t="s">
        <v>1018</v>
      </c>
      <c r="H25" s="31"/>
    </row>
    <row r="26" spans="1:8">
      <c r="A26" s="25">
        <v>22</v>
      </c>
      <c r="B26" s="25" t="s">
        <v>42</v>
      </c>
      <c r="C26" s="31"/>
      <c r="D26" s="31" t="s">
        <v>43</v>
      </c>
      <c r="E26" s="32">
        <v>2746731</v>
      </c>
      <c r="F26" s="25" t="s">
        <v>1008</v>
      </c>
      <c r="G26" s="25" t="s">
        <v>1018</v>
      </c>
      <c r="H26" s="31"/>
    </row>
    <row r="27" spans="1:8">
      <c r="A27" s="25">
        <v>23</v>
      </c>
      <c r="B27" s="25" t="s">
        <v>44</v>
      </c>
      <c r="C27" s="31"/>
      <c r="D27" s="31" t="s">
        <v>45</v>
      </c>
      <c r="E27" s="32">
        <v>2116034</v>
      </c>
      <c r="F27" s="25" t="s">
        <v>1008</v>
      </c>
      <c r="G27" s="25" t="s">
        <v>1018</v>
      </c>
      <c r="H27" s="31"/>
    </row>
    <row r="28" spans="1:8">
      <c r="A28" s="25">
        <v>24</v>
      </c>
      <c r="B28" s="25" t="s">
        <v>46</v>
      </c>
      <c r="C28" s="31"/>
      <c r="D28" s="31" t="s">
        <v>47</v>
      </c>
      <c r="E28" s="32">
        <v>860</v>
      </c>
      <c r="F28" s="25" t="s">
        <v>1008</v>
      </c>
      <c r="G28" s="25" t="s">
        <v>1018</v>
      </c>
      <c r="H28" s="31"/>
    </row>
    <row r="29" spans="1:8">
      <c r="A29" s="25">
        <v>25</v>
      </c>
      <c r="B29" s="25" t="s">
        <v>48</v>
      </c>
      <c r="C29" s="31"/>
      <c r="D29" s="31" t="s">
        <v>49</v>
      </c>
      <c r="E29" s="32">
        <v>1049248</v>
      </c>
      <c r="F29" s="25" t="s">
        <v>1008</v>
      </c>
      <c r="G29" s="25" t="s">
        <v>1018</v>
      </c>
      <c r="H29" s="31"/>
    </row>
    <row r="30" spans="1:8">
      <c r="A30" s="25">
        <v>26</v>
      </c>
      <c r="B30" s="25" t="s">
        <v>50</v>
      </c>
      <c r="C30" s="31"/>
      <c r="D30" s="31" t="s">
        <v>51</v>
      </c>
      <c r="E30" s="32">
        <v>536323</v>
      </c>
      <c r="F30" s="25" t="s">
        <v>1008</v>
      </c>
      <c r="G30" s="25" t="s">
        <v>1018</v>
      </c>
      <c r="H30" s="31"/>
    </row>
    <row r="31" spans="1:8">
      <c r="A31" s="25">
        <v>27</v>
      </c>
      <c r="B31" s="25" t="s">
        <v>52</v>
      </c>
      <c r="C31" s="31"/>
      <c r="D31" s="31" t="s">
        <v>53</v>
      </c>
      <c r="E31" s="32">
        <v>2000</v>
      </c>
      <c r="F31" s="25" t="s">
        <v>1008</v>
      </c>
      <c r="G31" s="25" t="s">
        <v>1018</v>
      </c>
      <c r="H31" s="31"/>
    </row>
    <row r="32" spans="1:8">
      <c r="A32" s="25">
        <v>28</v>
      </c>
      <c r="B32" s="25" t="s">
        <v>54</v>
      </c>
      <c r="C32" s="31"/>
      <c r="D32" s="31" t="s">
        <v>55</v>
      </c>
      <c r="E32" s="32">
        <v>676254</v>
      </c>
      <c r="F32" s="25" t="s">
        <v>1008</v>
      </c>
      <c r="G32" s="25" t="s">
        <v>1018</v>
      </c>
      <c r="H32" s="31"/>
    </row>
    <row r="33" spans="1:8">
      <c r="A33" s="25">
        <v>29</v>
      </c>
      <c r="B33" s="25" t="s">
        <v>56</v>
      </c>
      <c r="C33" s="31"/>
      <c r="D33" s="31" t="s">
        <v>57</v>
      </c>
      <c r="E33" s="32">
        <v>74908</v>
      </c>
      <c r="F33" s="25" t="s">
        <v>1008</v>
      </c>
      <c r="G33" s="25" t="s">
        <v>1018</v>
      </c>
      <c r="H33" s="31"/>
    </row>
    <row r="34" spans="1:8">
      <c r="A34" s="25">
        <v>30</v>
      </c>
      <c r="B34" s="25" t="s">
        <v>58</v>
      </c>
      <c r="C34" s="31"/>
      <c r="D34" s="31" t="s">
        <v>59</v>
      </c>
      <c r="E34" s="32">
        <v>280</v>
      </c>
      <c r="F34" s="25" t="s">
        <v>1008</v>
      </c>
      <c r="G34" s="25" t="s">
        <v>1018</v>
      </c>
      <c r="H34" s="31"/>
    </row>
    <row r="35" spans="1:8">
      <c r="A35" s="25">
        <v>31</v>
      </c>
      <c r="B35" s="25" t="s">
        <v>60</v>
      </c>
      <c r="C35" s="31"/>
      <c r="D35" s="31" t="s">
        <v>61</v>
      </c>
      <c r="E35" s="32">
        <v>411715</v>
      </c>
      <c r="F35" s="25" t="s">
        <v>1008</v>
      </c>
      <c r="G35" s="25" t="s">
        <v>1018</v>
      </c>
      <c r="H35" s="31"/>
    </row>
    <row r="36" spans="1:8">
      <c r="A36" s="25">
        <v>32</v>
      </c>
      <c r="B36" s="25" t="s">
        <v>62</v>
      </c>
      <c r="C36" s="31"/>
      <c r="D36" s="31" t="s">
        <v>63</v>
      </c>
      <c r="E36" s="32">
        <v>872938</v>
      </c>
      <c r="F36" s="25" t="s">
        <v>1008</v>
      </c>
      <c r="G36" s="25" t="s">
        <v>1018</v>
      </c>
      <c r="H36" s="31"/>
    </row>
    <row r="37" spans="1:8">
      <c r="A37" s="25">
        <v>33</v>
      </c>
      <c r="B37" s="25" t="s">
        <v>64</v>
      </c>
      <c r="C37" s="31"/>
      <c r="D37" s="31" t="s">
        <v>65</v>
      </c>
      <c r="E37" s="32">
        <v>672</v>
      </c>
      <c r="F37" s="25" t="s">
        <v>1008</v>
      </c>
      <c r="G37" s="25" t="s">
        <v>1018</v>
      </c>
      <c r="H37" s="31"/>
    </row>
    <row r="38" spans="1:8">
      <c r="A38" s="25">
        <v>34</v>
      </c>
      <c r="B38" s="25" t="s">
        <v>66</v>
      </c>
      <c r="C38" s="31"/>
      <c r="D38" s="31" t="s">
        <v>67</v>
      </c>
      <c r="E38" s="32">
        <v>53300</v>
      </c>
      <c r="F38" s="25" t="s">
        <v>1005</v>
      </c>
      <c r="G38" s="25" t="s">
        <v>1016</v>
      </c>
      <c r="H38" s="31"/>
    </row>
    <row r="39" spans="1:8">
      <c r="A39" s="25">
        <v>35</v>
      </c>
      <c r="B39" s="25" t="s">
        <v>68</v>
      </c>
      <c r="C39" s="31"/>
      <c r="D39" s="31" t="s">
        <v>69</v>
      </c>
      <c r="E39" s="32">
        <v>48023</v>
      </c>
      <c r="F39" s="25" t="s">
        <v>1008</v>
      </c>
      <c r="G39" s="25" t="s">
        <v>1018</v>
      </c>
      <c r="H39" s="31"/>
    </row>
    <row r="40" spans="1:8">
      <c r="A40" s="25">
        <v>36</v>
      </c>
      <c r="B40" s="25" t="s">
        <v>70</v>
      </c>
      <c r="C40" s="31"/>
      <c r="D40" s="31" t="s">
        <v>71</v>
      </c>
      <c r="E40" s="32">
        <v>22975</v>
      </c>
      <c r="F40" s="25" t="s">
        <v>1008</v>
      </c>
      <c r="G40" s="25" t="s">
        <v>1018</v>
      </c>
      <c r="H40" s="31"/>
    </row>
    <row r="41" spans="1:8">
      <c r="A41" s="25">
        <v>37</v>
      </c>
      <c r="B41" s="25" t="s">
        <v>72</v>
      </c>
      <c r="C41" s="31"/>
      <c r="D41" s="31" t="s">
        <v>73</v>
      </c>
      <c r="E41" s="32">
        <v>100</v>
      </c>
      <c r="F41" s="25" t="s">
        <v>1008</v>
      </c>
      <c r="G41" s="25" t="s">
        <v>1018</v>
      </c>
      <c r="H41" s="31"/>
    </row>
    <row r="42" spans="1:8">
      <c r="A42" s="25">
        <v>38</v>
      </c>
      <c r="B42" s="25" t="s">
        <v>74</v>
      </c>
      <c r="C42" s="31"/>
      <c r="D42" s="31" t="s">
        <v>75</v>
      </c>
      <c r="E42" s="32">
        <v>455309</v>
      </c>
      <c r="F42" s="25" t="s">
        <v>1005</v>
      </c>
      <c r="G42" s="25" t="s">
        <v>1016</v>
      </c>
      <c r="H42" s="31"/>
    </row>
    <row r="43" spans="1:8">
      <c r="A43" s="25">
        <v>39</v>
      </c>
      <c r="B43" s="25" t="s">
        <v>76</v>
      </c>
      <c r="C43" s="31"/>
      <c r="D43" s="31" t="s">
        <v>77</v>
      </c>
      <c r="E43" s="32">
        <v>323513</v>
      </c>
      <c r="F43" s="25" t="s">
        <v>1005</v>
      </c>
      <c r="G43" s="25" t="s">
        <v>1016</v>
      </c>
      <c r="H43" s="31"/>
    </row>
    <row r="44" spans="1:8">
      <c r="A44" s="25">
        <v>40</v>
      </c>
      <c r="B44" s="25" t="s">
        <v>78</v>
      </c>
      <c r="C44" s="31"/>
      <c r="D44" s="31" t="s">
        <v>79</v>
      </c>
      <c r="E44" s="32">
        <v>2124470</v>
      </c>
      <c r="F44" s="25" t="s">
        <v>1008</v>
      </c>
      <c r="G44" s="25" t="s">
        <v>1018</v>
      </c>
      <c r="H44" s="31"/>
    </row>
    <row r="45" spans="1:8">
      <c r="A45" s="25">
        <v>41</v>
      </c>
      <c r="B45" s="25" t="s">
        <v>80</v>
      </c>
      <c r="C45" s="31"/>
      <c r="D45" s="31" t="s">
        <v>81</v>
      </c>
      <c r="E45" s="32">
        <v>-350</v>
      </c>
      <c r="F45" s="25" t="s">
        <v>1005</v>
      </c>
      <c r="G45" s="25" t="s">
        <v>1016</v>
      </c>
      <c r="H45" s="31"/>
    </row>
    <row r="46" spans="1:8">
      <c r="A46" s="25">
        <v>42</v>
      </c>
      <c r="B46" s="25" t="s">
        <v>82</v>
      </c>
      <c r="C46" s="31"/>
      <c r="D46" s="31" t="s">
        <v>83</v>
      </c>
      <c r="E46" s="32">
        <v>552893</v>
      </c>
      <c r="F46" s="25" t="s">
        <v>1005</v>
      </c>
      <c r="G46" s="25" t="s">
        <v>1016</v>
      </c>
      <c r="H46" s="31"/>
    </row>
    <row r="47" spans="1:8">
      <c r="A47" s="25">
        <v>43</v>
      </c>
      <c r="B47" s="25" t="s">
        <v>84</v>
      </c>
      <c r="C47" s="31"/>
      <c r="D47" s="31" t="s">
        <v>85</v>
      </c>
      <c r="E47" s="32">
        <v>-14000</v>
      </c>
      <c r="F47" s="25" t="s">
        <v>1008</v>
      </c>
      <c r="G47" s="25" t="s">
        <v>1018</v>
      </c>
      <c r="H47" s="31"/>
    </row>
    <row r="48" spans="1:8">
      <c r="A48" s="25">
        <v>44</v>
      </c>
      <c r="B48" s="25" t="s">
        <v>86</v>
      </c>
      <c r="C48" s="31"/>
      <c r="D48" s="31" t="s">
        <v>87</v>
      </c>
      <c r="E48" s="32">
        <v>72479</v>
      </c>
      <c r="F48" s="25" t="s">
        <v>1008</v>
      </c>
      <c r="G48" s="25" t="s">
        <v>1018</v>
      </c>
      <c r="H48" s="31"/>
    </row>
    <row r="49" spans="1:8">
      <c r="A49" s="25">
        <v>45</v>
      </c>
      <c r="B49" s="25" t="s">
        <v>88</v>
      </c>
      <c r="C49" s="31"/>
      <c r="D49" s="31" t="s">
        <v>89</v>
      </c>
      <c r="E49" s="32">
        <v>-322</v>
      </c>
      <c r="F49" s="25" t="s">
        <v>1005</v>
      </c>
      <c r="G49" s="25" t="s">
        <v>1016</v>
      </c>
      <c r="H49" s="31"/>
    </row>
    <row r="50" spans="1:8">
      <c r="A50" s="25">
        <v>46</v>
      </c>
      <c r="B50" s="25" t="s">
        <v>90</v>
      </c>
      <c r="C50" s="31"/>
      <c r="D50" s="31" t="s">
        <v>91</v>
      </c>
      <c r="E50" s="32">
        <v>846351</v>
      </c>
      <c r="F50" s="25" t="s">
        <v>1008</v>
      </c>
      <c r="G50" s="25" t="s">
        <v>1018</v>
      </c>
      <c r="H50" s="31"/>
    </row>
    <row r="51" spans="1:8">
      <c r="A51" s="25">
        <v>47</v>
      </c>
      <c r="B51" s="25" t="s">
        <v>92</v>
      </c>
      <c r="C51" s="31"/>
      <c r="D51" s="31" t="s">
        <v>93</v>
      </c>
      <c r="E51" s="32">
        <v>210596</v>
      </c>
      <c r="F51" s="25" t="s">
        <v>1008</v>
      </c>
      <c r="G51" s="25" t="s">
        <v>1018</v>
      </c>
      <c r="H51" s="31"/>
    </row>
    <row r="52" spans="1:8">
      <c r="A52" s="25">
        <v>48</v>
      </c>
      <c r="B52" s="25" t="s">
        <v>94</v>
      </c>
      <c r="C52" s="31"/>
      <c r="D52" s="31" t="s">
        <v>95</v>
      </c>
      <c r="E52" s="32">
        <v>313306</v>
      </c>
      <c r="F52" s="25" t="s">
        <v>1005</v>
      </c>
      <c r="G52" s="25" t="s">
        <v>1016</v>
      </c>
      <c r="H52" s="31"/>
    </row>
    <row r="53" spans="1:8">
      <c r="A53" s="25">
        <v>49</v>
      </c>
      <c r="B53" s="25" t="s">
        <v>96</v>
      </c>
      <c r="C53" s="31"/>
      <c r="D53" s="31" t="s">
        <v>97</v>
      </c>
      <c r="E53" s="32">
        <v>361341</v>
      </c>
      <c r="F53" s="25" t="s">
        <v>1005</v>
      </c>
      <c r="G53" s="25" t="s">
        <v>1016</v>
      </c>
      <c r="H53" s="31"/>
    </row>
    <row r="54" spans="1:8">
      <c r="A54" s="25">
        <v>50</v>
      </c>
      <c r="B54" s="25" t="s">
        <v>98</v>
      </c>
      <c r="C54" s="31"/>
      <c r="D54" s="31" t="s">
        <v>99</v>
      </c>
      <c r="E54" s="32">
        <v>796775</v>
      </c>
      <c r="F54" s="25" t="s">
        <v>1008</v>
      </c>
      <c r="G54" s="25" t="s">
        <v>1018</v>
      </c>
      <c r="H54" s="31"/>
    </row>
    <row r="55" spans="1:8">
      <c r="A55" s="25">
        <v>51</v>
      </c>
      <c r="B55" s="25" t="s">
        <v>100</v>
      </c>
      <c r="C55" s="31"/>
      <c r="D55" s="31" t="s">
        <v>101</v>
      </c>
      <c r="E55" s="32">
        <v>-56884</v>
      </c>
      <c r="F55" s="25" t="s">
        <v>1005</v>
      </c>
      <c r="G55" s="25" t="s">
        <v>1016</v>
      </c>
      <c r="H55" s="31"/>
    </row>
    <row r="56" spans="1:8">
      <c r="A56" s="25">
        <v>52</v>
      </c>
      <c r="B56" s="25" t="s">
        <v>102</v>
      </c>
      <c r="C56" s="31"/>
      <c r="D56" s="31" t="s">
        <v>103</v>
      </c>
      <c r="E56" s="32">
        <v>1433565</v>
      </c>
      <c r="F56" s="25" t="s">
        <v>1008</v>
      </c>
      <c r="G56" s="25" t="s">
        <v>1018</v>
      </c>
      <c r="H56" s="31"/>
    </row>
    <row r="57" spans="1:8">
      <c r="A57" s="25">
        <v>53</v>
      </c>
      <c r="B57" s="25" t="s">
        <v>104</v>
      </c>
      <c r="C57" s="31"/>
      <c r="D57" s="31" t="s">
        <v>105</v>
      </c>
      <c r="E57" s="32">
        <v>518525</v>
      </c>
      <c r="F57" s="25" t="s">
        <v>1008</v>
      </c>
      <c r="G57" s="25" t="s">
        <v>1018</v>
      </c>
      <c r="H57" s="31"/>
    </row>
    <row r="58" spans="1:8">
      <c r="A58" s="25">
        <v>54</v>
      </c>
      <c r="B58" s="25" t="s">
        <v>106</v>
      </c>
      <c r="C58" s="31"/>
      <c r="D58" s="31" t="s">
        <v>107</v>
      </c>
      <c r="E58" s="32">
        <v>-3210</v>
      </c>
      <c r="F58" s="25" t="s">
        <v>1005</v>
      </c>
      <c r="G58" s="25" t="s">
        <v>1016</v>
      </c>
      <c r="H58" s="31"/>
    </row>
    <row r="59" spans="1:8">
      <c r="A59" s="25">
        <v>55</v>
      </c>
      <c r="B59" s="25" t="s">
        <v>108</v>
      </c>
      <c r="C59" s="31"/>
      <c r="D59" s="31" t="s">
        <v>109</v>
      </c>
      <c r="E59" s="32">
        <v>-60245</v>
      </c>
      <c r="F59" s="25" t="s">
        <v>1008</v>
      </c>
      <c r="G59" s="25" t="s">
        <v>1018</v>
      </c>
      <c r="H59" s="31"/>
    </row>
    <row r="60" spans="1:8">
      <c r="A60" s="25">
        <v>56</v>
      </c>
      <c r="B60" s="25" t="s">
        <v>110</v>
      </c>
      <c r="C60" s="31"/>
      <c r="D60" s="31" t="s">
        <v>111</v>
      </c>
      <c r="E60" s="32">
        <v>1140273</v>
      </c>
      <c r="F60" s="25" t="s">
        <v>1005</v>
      </c>
      <c r="G60" s="25" t="s">
        <v>1016</v>
      </c>
      <c r="H60" s="31"/>
    </row>
    <row r="61" spans="1:8">
      <c r="A61" s="25">
        <v>57</v>
      </c>
      <c r="B61" s="25" t="s">
        <v>112</v>
      </c>
      <c r="C61" s="31"/>
      <c r="D61" s="31" t="s">
        <v>113</v>
      </c>
      <c r="E61" s="32">
        <v>-9670</v>
      </c>
      <c r="F61" s="25" t="s">
        <v>1005</v>
      </c>
      <c r="G61" s="25" t="s">
        <v>1016</v>
      </c>
      <c r="H61" s="31"/>
    </row>
    <row r="62" spans="1:8">
      <c r="A62" s="25">
        <v>58</v>
      </c>
      <c r="B62" s="25" t="s">
        <v>114</v>
      </c>
      <c r="C62" s="31"/>
      <c r="D62" s="31" t="s">
        <v>115</v>
      </c>
      <c r="E62" s="32">
        <v>469255</v>
      </c>
      <c r="F62" s="25" t="s">
        <v>1008</v>
      </c>
      <c r="G62" s="25" t="s">
        <v>1018</v>
      </c>
      <c r="H62" s="31"/>
    </row>
    <row r="63" spans="1:8">
      <c r="A63" s="25">
        <v>59</v>
      </c>
      <c r="B63" s="25" t="s">
        <v>116</v>
      </c>
      <c r="C63" s="31"/>
      <c r="D63" s="31" t="s">
        <v>117</v>
      </c>
      <c r="E63" s="32">
        <v>1575960</v>
      </c>
      <c r="F63" s="25" t="s">
        <v>1008</v>
      </c>
      <c r="G63" s="25" t="s">
        <v>1018</v>
      </c>
      <c r="H63" s="31"/>
    </row>
    <row r="64" spans="1:8">
      <c r="A64" s="25">
        <v>60</v>
      </c>
      <c r="B64" s="25" t="s">
        <v>118</v>
      </c>
      <c r="C64" s="31"/>
      <c r="D64" s="31" t="s">
        <v>119</v>
      </c>
      <c r="E64" s="32">
        <v>820350</v>
      </c>
      <c r="F64" s="25" t="s">
        <v>1007</v>
      </c>
      <c r="G64" s="25" t="s">
        <v>1017</v>
      </c>
      <c r="H64" s="31"/>
    </row>
    <row r="65" spans="1:8">
      <c r="A65" s="25">
        <v>61</v>
      </c>
      <c r="B65" s="25" t="s">
        <v>120</v>
      </c>
      <c r="C65" s="31"/>
      <c r="D65" s="31" t="s">
        <v>121</v>
      </c>
      <c r="E65" s="32">
        <v>1988697</v>
      </c>
      <c r="F65" s="25" t="s">
        <v>1007</v>
      </c>
      <c r="G65" s="25" t="s">
        <v>1017</v>
      </c>
      <c r="H65" s="31"/>
    </row>
    <row r="66" spans="1:8">
      <c r="A66" s="25">
        <v>62</v>
      </c>
      <c r="B66" s="25" t="s">
        <v>122</v>
      </c>
      <c r="C66" s="31"/>
      <c r="D66" s="31" t="s">
        <v>123</v>
      </c>
      <c r="E66" s="32">
        <v>4272114</v>
      </c>
      <c r="F66" s="25" t="s">
        <v>1007</v>
      </c>
      <c r="G66" s="25" t="s">
        <v>1017</v>
      </c>
      <c r="H66" s="31"/>
    </row>
    <row r="67" spans="1:8">
      <c r="A67" s="25">
        <v>63</v>
      </c>
      <c r="B67" s="25" t="s">
        <v>124</v>
      </c>
      <c r="C67" s="31"/>
      <c r="D67" s="31" t="s">
        <v>125</v>
      </c>
      <c r="E67" s="32">
        <v>350</v>
      </c>
      <c r="F67" s="25" t="s">
        <v>1007</v>
      </c>
      <c r="G67" s="25" t="s">
        <v>1017</v>
      </c>
      <c r="H67" s="31"/>
    </row>
    <row r="68" spans="1:8">
      <c r="A68" s="25">
        <v>64</v>
      </c>
      <c r="B68" s="25" t="s">
        <v>126</v>
      </c>
      <c r="C68" s="31"/>
      <c r="D68" s="31" t="s">
        <v>127</v>
      </c>
      <c r="E68" s="32">
        <v>419985</v>
      </c>
      <c r="F68" s="25" t="s">
        <v>1008</v>
      </c>
      <c r="G68" s="25" t="s">
        <v>1018</v>
      </c>
      <c r="H68" s="31"/>
    </row>
    <row r="69" spans="1:8">
      <c r="A69" s="25">
        <v>65</v>
      </c>
      <c r="B69" s="25" t="s">
        <v>128</v>
      </c>
      <c r="C69" s="31"/>
      <c r="D69" s="31" t="s">
        <v>129</v>
      </c>
      <c r="E69" s="32">
        <v>-126</v>
      </c>
      <c r="F69" s="25" t="s">
        <v>1008</v>
      </c>
      <c r="G69" s="25" t="s">
        <v>1018</v>
      </c>
      <c r="H69" s="31"/>
    </row>
    <row r="70" spans="1:8">
      <c r="A70" s="25">
        <v>66</v>
      </c>
      <c r="B70" s="25" t="s">
        <v>130</v>
      </c>
      <c r="C70" s="31"/>
      <c r="D70" s="31" t="s">
        <v>131</v>
      </c>
      <c r="E70" s="32">
        <v>141275</v>
      </c>
      <c r="F70" s="25" t="s">
        <v>1005</v>
      </c>
      <c r="G70" s="25" t="s">
        <v>1016</v>
      </c>
      <c r="H70" s="31"/>
    </row>
    <row r="71" spans="1:8">
      <c r="A71" s="25">
        <v>67</v>
      </c>
      <c r="B71" s="25" t="s">
        <v>132</v>
      </c>
      <c r="C71" s="31"/>
      <c r="D71" s="31" t="s">
        <v>133</v>
      </c>
      <c r="E71" s="32">
        <v>-750</v>
      </c>
      <c r="F71" s="25" t="s">
        <v>1006</v>
      </c>
      <c r="G71" s="25" t="s">
        <v>1015</v>
      </c>
      <c r="H71" s="31"/>
    </row>
    <row r="72" spans="1:8">
      <c r="A72" s="25">
        <v>68</v>
      </c>
      <c r="B72" s="25" t="s">
        <v>134</v>
      </c>
      <c r="C72" s="31"/>
      <c r="D72" s="31" t="s">
        <v>135</v>
      </c>
      <c r="E72" s="32">
        <v>300</v>
      </c>
      <c r="F72" s="25" t="s">
        <v>1005</v>
      </c>
      <c r="G72" s="25" t="s">
        <v>1016</v>
      </c>
      <c r="H72" s="31"/>
    </row>
    <row r="73" spans="1:8">
      <c r="A73" s="25">
        <v>69</v>
      </c>
      <c r="B73" s="25" t="s">
        <v>136</v>
      </c>
      <c r="C73" s="31"/>
      <c r="D73" s="31" t="s">
        <v>137</v>
      </c>
      <c r="E73" s="32">
        <v>128100</v>
      </c>
      <c r="F73" s="25" t="s">
        <v>1006</v>
      </c>
      <c r="G73" s="25" t="s">
        <v>1015</v>
      </c>
      <c r="H73" s="31"/>
    </row>
    <row r="74" spans="1:8">
      <c r="A74" s="25">
        <v>70</v>
      </c>
      <c r="B74" s="25" t="s">
        <v>138</v>
      </c>
      <c r="C74" s="31"/>
      <c r="D74" s="31" t="s">
        <v>139</v>
      </c>
      <c r="E74" s="32">
        <v>3891450</v>
      </c>
      <c r="F74" s="25" t="s">
        <v>1008</v>
      </c>
      <c r="G74" s="25" t="s">
        <v>1018</v>
      </c>
      <c r="H74" s="31"/>
    </row>
    <row r="75" spans="1:8">
      <c r="A75" s="25">
        <v>71</v>
      </c>
      <c r="B75" s="25" t="s">
        <v>140</v>
      </c>
      <c r="C75" s="31"/>
      <c r="D75" s="31" t="s">
        <v>141</v>
      </c>
      <c r="E75" s="32">
        <v>600</v>
      </c>
      <c r="F75" s="25" t="s">
        <v>1006</v>
      </c>
      <c r="G75" s="25" t="s">
        <v>1015</v>
      </c>
      <c r="H75" s="31"/>
    </row>
    <row r="76" spans="1:8">
      <c r="A76" s="25">
        <v>72</v>
      </c>
      <c r="B76" s="25" t="s">
        <v>142</v>
      </c>
      <c r="C76" s="31"/>
      <c r="D76" s="31" t="s">
        <v>143</v>
      </c>
      <c r="E76" s="32">
        <v>-200</v>
      </c>
      <c r="F76" s="25" t="s">
        <v>1006</v>
      </c>
      <c r="G76" s="25" t="s">
        <v>1015</v>
      </c>
      <c r="H76" s="31"/>
    </row>
    <row r="77" spans="1:8">
      <c r="A77" s="25">
        <v>73</v>
      </c>
      <c r="B77" s="25" t="s">
        <v>144</v>
      </c>
      <c r="C77" s="31"/>
      <c r="D77" s="31" t="s">
        <v>145</v>
      </c>
      <c r="E77" s="32">
        <v>-6</v>
      </c>
      <c r="F77" s="25" t="s">
        <v>1007</v>
      </c>
      <c r="G77" s="25" t="s">
        <v>1017</v>
      </c>
      <c r="H77" s="31"/>
    </row>
    <row r="78" spans="1:8">
      <c r="A78" s="25">
        <v>74</v>
      </c>
      <c r="B78" s="25" t="s">
        <v>146</v>
      </c>
      <c r="C78" s="31"/>
      <c r="D78" s="31" t="s">
        <v>147</v>
      </c>
      <c r="E78" s="32">
        <v>58525</v>
      </c>
      <c r="F78" s="25" t="s">
        <v>1005</v>
      </c>
      <c r="G78" s="25" t="s">
        <v>1016</v>
      </c>
      <c r="H78" s="31"/>
    </row>
    <row r="79" spans="1:8">
      <c r="A79" s="25">
        <v>75</v>
      </c>
      <c r="B79" s="25" t="s">
        <v>148</v>
      </c>
      <c r="C79" s="31"/>
      <c r="D79" s="31" t="s">
        <v>149</v>
      </c>
      <c r="E79" s="32">
        <v>1039575</v>
      </c>
      <c r="F79" s="25" t="s">
        <v>1006</v>
      </c>
      <c r="G79" s="25" t="s">
        <v>1015</v>
      </c>
      <c r="H79" s="31"/>
    </row>
    <row r="80" spans="1:8">
      <c r="A80" s="25">
        <v>76</v>
      </c>
      <c r="B80" s="25" t="s">
        <v>150</v>
      </c>
      <c r="C80" s="31"/>
      <c r="D80" s="31" t="s">
        <v>151</v>
      </c>
      <c r="E80" s="32">
        <v>242350</v>
      </c>
      <c r="F80" s="25" t="s">
        <v>1007</v>
      </c>
      <c r="G80" s="25" t="s">
        <v>1017</v>
      </c>
      <c r="H80" s="31"/>
    </row>
    <row r="81" spans="1:8">
      <c r="A81" s="25">
        <v>77</v>
      </c>
      <c r="B81" s="25" t="s">
        <v>152</v>
      </c>
      <c r="C81" s="31"/>
      <c r="D81" s="31" t="s">
        <v>153</v>
      </c>
      <c r="E81" s="32">
        <v>-1740</v>
      </c>
      <c r="F81" s="25" t="s">
        <v>1006</v>
      </c>
      <c r="G81" s="25" t="s">
        <v>1015</v>
      </c>
      <c r="H81" s="31"/>
    </row>
    <row r="82" spans="1:8">
      <c r="A82" s="25">
        <v>78</v>
      </c>
      <c r="B82" s="25" t="s">
        <v>154</v>
      </c>
      <c r="C82" s="31"/>
      <c r="D82" s="31" t="s">
        <v>155</v>
      </c>
      <c r="E82" s="32">
        <v>-550</v>
      </c>
      <c r="F82" s="25" t="s">
        <v>1006</v>
      </c>
      <c r="G82" s="25" t="s">
        <v>1015</v>
      </c>
      <c r="H82" s="31"/>
    </row>
    <row r="83" spans="1:8">
      <c r="A83" s="25">
        <v>79</v>
      </c>
      <c r="B83" s="25" t="s">
        <v>156</v>
      </c>
      <c r="C83" s="31"/>
      <c r="D83" s="31" t="s">
        <v>157</v>
      </c>
      <c r="E83" s="32">
        <v>320700</v>
      </c>
      <c r="F83" s="25" t="s">
        <v>1007</v>
      </c>
      <c r="G83" s="25" t="s">
        <v>1017</v>
      </c>
      <c r="H83" s="31"/>
    </row>
    <row r="84" spans="1:8">
      <c r="A84" s="25">
        <v>80</v>
      </c>
      <c r="B84" s="25" t="s">
        <v>158</v>
      </c>
      <c r="C84" s="31"/>
      <c r="D84" s="31" t="s">
        <v>159</v>
      </c>
      <c r="E84" s="32">
        <v>-562</v>
      </c>
      <c r="F84" s="25" t="s">
        <v>1006</v>
      </c>
      <c r="G84" s="25" t="s">
        <v>1015</v>
      </c>
      <c r="H84" s="31"/>
    </row>
    <row r="85" spans="1:8">
      <c r="A85" s="25">
        <v>81</v>
      </c>
      <c r="B85" s="25" t="s">
        <v>160</v>
      </c>
      <c r="C85" s="31"/>
      <c r="D85" s="31" t="s">
        <v>161</v>
      </c>
      <c r="E85" s="32">
        <v>-1230</v>
      </c>
      <c r="F85" s="25" t="s">
        <v>1006</v>
      </c>
      <c r="G85" s="25" t="s">
        <v>1015</v>
      </c>
      <c r="H85" s="31"/>
    </row>
    <row r="86" spans="1:8">
      <c r="A86" s="25">
        <v>82</v>
      </c>
      <c r="B86" s="25" t="s">
        <v>162</v>
      </c>
      <c r="C86" s="31"/>
      <c r="D86" s="31" t="s">
        <v>163</v>
      </c>
      <c r="E86" s="32">
        <v>200</v>
      </c>
      <c r="F86" s="25" t="s">
        <v>1006</v>
      </c>
      <c r="G86" s="25" t="s">
        <v>1015</v>
      </c>
      <c r="H86" s="31"/>
    </row>
    <row r="87" spans="1:8">
      <c r="A87" s="25">
        <v>83</v>
      </c>
      <c r="B87" s="25"/>
      <c r="C87" s="31"/>
      <c r="D87" s="31" t="s">
        <v>1019</v>
      </c>
      <c r="E87" s="32"/>
      <c r="F87" s="25" t="s">
        <v>1007</v>
      </c>
      <c r="G87" s="25" t="s">
        <v>1017</v>
      </c>
      <c r="H87" s="31"/>
    </row>
    <row r="88" spans="1:8">
      <c r="A88" s="25">
        <v>84</v>
      </c>
      <c r="B88" s="25"/>
      <c r="C88" s="31"/>
      <c r="D88" s="31" t="s">
        <v>1020</v>
      </c>
      <c r="E88" s="32"/>
      <c r="F88" s="25" t="s">
        <v>1007</v>
      </c>
      <c r="G88" s="25" t="s">
        <v>1017</v>
      </c>
      <c r="H88" s="31"/>
    </row>
    <row r="89" spans="1:8">
      <c r="A89" s="25">
        <v>85</v>
      </c>
      <c r="B89" s="25"/>
      <c r="C89" s="31"/>
      <c r="D89" s="31" t="s">
        <v>1021</v>
      </c>
      <c r="E89" s="32"/>
      <c r="F89" s="25" t="s">
        <v>1007</v>
      </c>
      <c r="G89" s="25" t="s">
        <v>1017</v>
      </c>
      <c r="H89" s="31"/>
    </row>
    <row r="90" spans="1:8">
      <c r="A90" s="25">
        <v>86</v>
      </c>
      <c r="B90" s="26" t="s">
        <v>291</v>
      </c>
      <c r="C90" s="32"/>
      <c r="D90" s="32" t="s">
        <v>292</v>
      </c>
      <c r="E90" s="32">
        <v>243718</v>
      </c>
      <c r="F90" s="26" t="s">
        <v>1008</v>
      </c>
      <c r="G90" s="25" t="s">
        <v>1018</v>
      </c>
      <c r="H90" s="31"/>
    </row>
    <row r="91" spans="1:8">
      <c r="A91" s="25">
        <v>87</v>
      </c>
      <c r="B91" s="26" t="s">
        <v>323</v>
      </c>
      <c r="C91" s="32"/>
      <c r="D91" s="32" t="s">
        <v>324</v>
      </c>
      <c r="E91" s="32">
        <v>545974</v>
      </c>
      <c r="F91" s="26" t="s">
        <v>1008</v>
      </c>
      <c r="G91" s="25" t="s">
        <v>1018</v>
      </c>
      <c r="H91" s="31"/>
    </row>
    <row r="92" spans="1:8">
      <c r="A92" s="25">
        <v>88</v>
      </c>
      <c r="B92" s="26" t="s">
        <v>305</v>
      </c>
      <c r="C92" s="32"/>
      <c r="D92" s="32" t="s">
        <v>306</v>
      </c>
      <c r="E92" s="32">
        <v>1686583</v>
      </c>
      <c r="F92" s="25" t="s">
        <v>1008</v>
      </c>
      <c r="G92" s="25" t="s">
        <v>1018</v>
      </c>
      <c r="H92" s="31"/>
    </row>
    <row r="93" spans="1:8">
      <c r="A93" s="25">
        <v>89</v>
      </c>
      <c r="B93" s="26" t="s">
        <v>325</v>
      </c>
      <c r="C93" s="32"/>
      <c r="D93" s="32" t="s">
        <v>326</v>
      </c>
      <c r="E93" s="32">
        <v>433129</v>
      </c>
      <c r="F93" s="25" t="s">
        <v>1008</v>
      </c>
      <c r="G93" s="25" t="s">
        <v>1018</v>
      </c>
      <c r="H93" s="31"/>
    </row>
    <row r="94" spans="1:8">
      <c r="A94" s="25">
        <v>90</v>
      </c>
      <c r="B94" s="25">
        <v>130410001</v>
      </c>
      <c r="C94" s="31"/>
      <c r="D94" s="31" t="s">
        <v>1056</v>
      </c>
      <c r="E94" s="32">
        <v>675375</v>
      </c>
      <c r="F94" s="25" t="s">
        <v>1057</v>
      </c>
      <c r="G94" s="25" t="s">
        <v>1058</v>
      </c>
      <c r="H94" s="31"/>
    </row>
    <row r="95" spans="1:8">
      <c r="A95" s="25">
        <v>91</v>
      </c>
      <c r="B95" s="26" t="s">
        <v>954</v>
      </c>
      <c r="C95" s="32"/>
      <c r="D95" s="32" t="s">
        <v>955</v>
      </c>
      <c r="E95" s="32">
        <v>1785550</v>
      </c>
      <c r="F95" s="25" t="s">
        <v>1045</v>
      </c>
      <c r="G95" s="25" t="s">
        <v>1046</v>
      </c>
      <c r="H95" s="31"/>
    </row>
    <row r="96" spans="1:8">
      <c r="A96" s="25">
        <v>92</v>
      </c>
      <c r="B96" s="25" t="s">
        <v>658</v>
      </c>
      <c r="C96" s="31"/>
      <c r="D96" s="31" t="s">
        <v>659</v>
      </c>
      <c r="E96" s="32">
        <v>58766</v>
      </c>
      <c r="F96" s="25" t="s">
        <v>1045</v>
      </c>
      <c r="G96" s="25" t="s">
        <v>1046</v>
      </c>
      <c r="H96" s="31"/>
    </row>
    <row r="97" spans="1:8">
      <c r="A97" s="25">
        <v>93</v>
      </c>
      <c r="B97" s="26" t="s">
        <v>958</v>
      </c>
      <c r="C97" s="32"/>
      <c r="D97" s="32" t="s">
        <v>959</v>
      </c>
      <c r="E97" s="32">
        <v>-305</v>
      </c>
      <c r="F97" s="25" t="s">
        <v>1045</v>
      </c>
      <c r="G97" s="25" t="s">
        <v>1046</v>
      </c>
      <c r="H97" s="31"/>
    </row>
    <row r="98" spans="1:8">
      <c r="A98" s="25">
        <v>94</v>
      </c>
      <c r="B98" s="26" t="s">
        <v>946</v>
      </c>
      <c r="C98" s="32"/>
      <c r="D98" s="32" t="s">
        <v>947</v>
      </c>
      <c r="E98" s="32">
        <v>82490</v>
      </c>
      <c r="F98" s="25" t="s">
        <v>1045</v>
      </c>
      <c r="G98" s="25" t="s">
        <v>1046</v>
      </c>
      <c r="H98" s="31"/>
    </row>
    <row r="99" spans="1:8">
      <c r="A99" s="25">
        <v>95</v>
      </c>
      <c r="B99" s="26" t="s">
        <v>948</v>
      </c>
      <c r="C99" s="32"/>
      <c r="D99" s="32" t="s">
        <v>949</v>
      </c>
      <c r="E99" s="32">
        <v>318578</v>
      </c>
      <c r="F99" s="25" t="s">
        <v>1045</v>
      </c>
      <c r="G99" s="25" t="s">
        <v>1046</v>
      </c>
      <c r="H99" s="31"/>
    </row>
    <row r="100" spans="1:8">
      <c r="A100" s="25">
        <v>96</v>
      </c>
      <c r="B100" s="26" t="s">
        <v>950</v>
      </c>
      <c r="C100" s="32"/>
      <c r="D100" s="32" t="s">
        <v>951</v>
      </c>
      <c r="E100" s="32">
        <v>547080</v>
      </c>
      <c r="F100" s="25" t="s">
        <v>1043</v>
      </c>
      <c r="G100" s="25" t="s">
        <v>1044</v>
      </c>
      <c r="H100" s="31"/>
    </row>
    <row r="101" spans="1:8">
      <c r="A101" s="25">
        <v>97</v>
      </c>
      <c r="B101" s="26" t="s">
        <v>952</v>
      </c>
      <c r="C101" s="32"/>
      <c r="D101" s="32" t="s">
        <v>953</v>
      </c>
      <c r="E101" s="32">
        <v>485675</v>
      </c>
      <c r="F101" s="25" t="s">
        <v>1043</v>
      </c>
      <c r="G101" s="25" t="s">
        <v>1044</v>
      </c>
      <c r="H101" s="31"/>
    </row>
    <row r="102" spans="1:8">
      <c r="A102" s="25">
        <v>98</v>
      </c>
      <c r="B102" s="26" t="s">
        <v>956</v>
      </c>
      <c r="C102" s="32"/>
      <c r="D102" s="32" t="s">
        <v>957</v>
      </c>
      <c r="E102" s="32">
        <v>294500</v>
      </c>
      <c r="F102" s="25" t="s">
        <v>1043</v>
      </c>
      <c r="G102" s="25" t="s">
        <v>1044</v>
      </c>
      <c r="H102" s="31"/>
    </row>
    <row r="103" spans="1:8">
      <c r="A103" s="25">
        <v>99</v>
      </c>
      <c r="B103" s="25"/>
      <c r="C103" s="31"/>
      <c r="D103" s="33" t="s">
        <v>1042</v>
      </c>
      <c r="E103" s="31"/>
      <c r="F103" s="25" t="s">
        <v>1043</v>
      </c>
      <c r="G103" s="25" t="s">
        <v>1044</v>
      </c>
      <c r="H103" s="31"/>
    </row>
    <row r="104" spans="1:8">
      <c r="A104" s="25">
        <v>100</v>
      </c>
      <c r="B104" s="26" t="s">
        <v>992</v>
      </c>
      <c r="C104" s="32"/>
      <c r="D104" s="32" t="s">
        <v>993</v>
      </c>
      <c r="E104" s="32">
        <v>892150</v>
      </c>
      <c r="F104" s="25" t="s">
        <v>1043</v>
      </c>
      <c r="G104" s="25" t="s">
        <v>1044</v>
      </c>
      <c r="H104" s="31"/>
    </row>
    <row r="105" spans="1:8">
      <c r="A105" s="25">
        <v>101</v>
      </c>
      <c r="B105" s="26" t="s">
        <v>994</v>
      </c>
      <c r="C105" s="32"/>
      <c r="D105" s="32" t="s">
        <v>995</v>
      </c>
      <c r="E105" s="32">
        <v>-2800</v>
      </c>
      <c r="F105" s="25" t="s">
        <v>1043</v>
      </c>
      <c r="G105" s="25" t="s">
        <v>1044</v>
      </c>
      <c r="H105" s="31"/>
    </row>
    <row r="106" spans="1:8">
      <c r="A106" s="25">
        <v>102</v>
      </c>
      <c r="B106" s="26" t="s">
        <v>996</v>
      </c>
      <c r="C106" s="32"/>
      <c r="D106" s="32" t="s">
        <v>997</v>
      </c>
      <c r="E106" s="32">
        <v>682950</v>
      </c>
      <c r="F106" s="25" t="s">
        <v>1043</v>
      </c>
      <c r="G106" s="25" t="s">
        <v>1044</v>
      </c>
      <c r="H106" s="31"/>
    </row>
    <row r="107" spans="1:8">
      <c r="A107" s="25">
        <v>103</v>
      </c>
      <c r="B107" s="26" t="s">
        <v>998</v>
      </c>
      <c r="C107" s="32"/>
      <c r="D107" s="32" t="s">
        <v>999</v>
      </c>
      <c r="E107" s="32">
        <v>849135</v>
      </c>
      <c r="F107" s="25" t="s">
        <v>1043</v>
      </c>
      <c r="G107" s="25" t="s">
        <v>1044</v>
      </c>
      <c r="H107" s="31"/>
    </row>
    <row r="108" spans="1:8">
      <c r="A108" s="25">
        <v>104</v>
      </c>
      <c r="B108" s="26" t="s">
        <v>1000</v>
      </c>
      <c r="C108" s="32"/>
      <c r="D108" s="32" t="s">
        <v>1001</v>
      </c>
      <c r="E108" s="32">
        <v>770450</v>
      </c>
      <c r="F108" s="25" t="s">
        <v>1043</v>
      </c>
      <c r="G108" s="25" t="s">
        <v>1044</v>
      </c>
      <c r="H108" s="31"/>
    </row>
    <row r="109" spans="1:8">
      <c r="A109" s="25">
        <v>105</v>
      </c>
      <c r="B109" s="25" t="s">
        <v>507</v>
      </c>
      <c r="C109" s="31"/>
      <c r="D109" s="31" t="s">
        <v>508</v>
      </c>
      <c r="E109" s="32">
        <v>1200</v>
      </c>
      <c r="F109" s="25" t="s">
        <v>1013</v>
      </c>
      <c r="G109" s="25" t="s">
        <v>1031</v>
      </c>
      <c r="H109" s="31"/>
    </row>
    <row r="110" spans="1:8">
      <c r="A110" s="25">
        <v>106</v>
      </c>
      <c r="B110" s="25" t="s">
        <v>517</v>
      </c>
      <c r="C110" s="31"/>
      <c r="D110" s="31" t="s">
        <v>518</v>
      </c>
      <c r="E110" s="32">
        <v>1324299</v>
      </c>
      <c r="F110" s="25" t="s">
        <v>1013</v>
      </c>
      <c r="G110" s="25" t="s">
        <v>1031</v>
      </c>
      <c r="H110" s="31"/>
    </row>
    <row r="111" spans="1:8">
      <c r="A111" s="25">
        <v>107</v>
      </c>
      <c r="B111" s="25" t="s">
        <v>519</v>
      </c>
      <c r="C111" s="31"/>
      <c r="D111" s="31" t="s">
        <v>520</v>
      </c>
      <c r="E111" s="32">
        <v>303938</v>
      </c>
      <c r="F111" s="25" t="s">
        <v>1013</v>
      </c>
      <c r="G111" s="25" t="s">
        <v>1031</v>
      </c>
      <c r="H111" s="31"/>
    </row>
    <row r="112" spans="1:8">
      <c r="A112" s="25">
        <v>108</v>
      </c>
      <c r="B112" s="25" t="s">
        <v>521</v>
      </c>
      <c r="C112" s="31"/>
      <c r="D112" s="31" t="s">
        <v>522</v>
      </c>
      <c r="E112" s="32">
        <v>676145</v>
      </c>
      <c r="F112" s="25" t="s">
        <v>1013</v>
      </c>
      <c r="G112" s="25" t="s">
        <v>1031</v>
      </c>
      <c r="H112" s="31"/>
    </row>
    <row r="113" spans="1:8">
      <c r="A113" s="25">
        <v>109</v>
      </c>
      <c r="B113" s="25" t="s">
        <v>525</v>
      </c>
      <c r="C113" s="31"/>
      <c r="D113" s="31" t="s">
        <v>526</v>
      </c>
      <c r="E113" s="32">
        <v>750445</v>
      </c>
      <c r="F113" s="25" t="s">
        <v>1013</v>
      </c>
      <c r="G113" s="25" t="s">
        <v>1031</v>
      </c>
      <c r="H113" s="31"/>
    </row>
    <row r="114" spans="1:8">
      <c r="A114" s="25">
        <v>110</v>
      </c>
      <c r="B114" s="25" t="s">
        <v>527</v>
      </c>
      <c r="C114" s="31"/>
      <c r="D114" s="31" t="s">
        <v>528</v>
      </c>
      <c r="E114" s="32">
        <v>257954</v>
      </c>
      <c r="F114" s="25" t="s">
        <v>1013</v>
      </c>
      <c r="G114" s="25" t="s">
        <v>1031</v>
      </c>
      <c r="H114" s="31"/>
    </row>
    <row r="115" spans="1:8">
      <c r="A115" s="25">
        <v>111</v>
      </c>
      <c r="B115" s="25" t="s">
        <v>531</v>
      </c>
      <c r="C115" s="31"/>
      <c r="D115" s="31" t="s">
        <v>532</v>
      </c>
      <c r="E115" s="32">
        <v>1149586</v>
      </c>
      <c r="F115" s="25" t="s">
        <v>1013</v>
      </c>
      <c r="G115" s="25" t="s">
        <v>1031</v>
      </c>
      <c r="H115" s="31"/>
    </row>
    <row r="116" spans="1:8">
      <c r="A116" s="25">
        <v>112</v>
      </c>
      <c r="B116" s="25" t="s">
        <v>533</v>
      </c>
      <c r="C116" s="31"/>
      <c r="D116" s="31" t="s">
        <v>534</v>
      </c>
      <c r="E116" s="32">
        <v>165185</v>
      </c>
      <c r="F116" s="25" t="s">
        <v>1013</v>
      </c>
      <c r="G116" s="25" t="s">
        <v>1031</v>
      </c>
      <c r="H116" s="31"/>
    </row>
    <row r="117" spans="1:8">
      <c r="A117" s="25">
        <v>113</v>
      </c>
      <c r="B117" s="25" t="s">
        <v>539</v>
      </c>
      <c r="C117" s="31"/>
      <c r="D117" s="31" t="s">
        <v>540</v>
      </c>
      <c r="E117" s="32">
        <v>195918</v>
      </c>
      <c r="F117" s="25" t="s">
        <v>1013</v>
      </c>
      <c r="G117" s="25" t="s">
        <v>1031</v>
      </c>
      <c r="H117" s="31"/>
    </row>
    <row r="118" spans="1:8">
      <c r="A118" s="25">
        <v>114</v>
      </c>
      <c r="B118" s="25" t="s">
        <v>545</v>
      </c>
      <c r="C118" s="31"/>
      <c r="D118" s="31" t="s">
        <v>546</v>
      </c>
      <c r="E118" s="32">
        <v>188427</v>
      </c>
      <c r="F118" s="25" t="s">
        <v>1013</v>
      </c>
      <c r="G118" s="25" t="s">
        <v>1031</v>
      </c>
      <c r="H118" s="31"/>
    </row>
    <row r="119" spans="1:8">
      <c r="A119" s="25">
        <v>115</v>
      </c>
      <c r="B119" s="25" t="s">
        <v>547</v>
      </c>
      <c r="C119" s="31"/>
      <c r="D119" s="31" t="s">
        <v>548</v>
      </c>
      <c r="E119" s="32">
        <v>68427</v>
      </c>
      <c r="F119" s="25" t="s">
        <v>1013</v>
      </c>
      <c r="G119" s="25" t="s">
        <v>1031</v>
      </c>
      <c r="H119" s="31"/>
    </row>
    <row r="120" spans="1:8">
      <c r="A120" s="25">
        <v>116</v>
      </c>
      <c r="B120" s="25" t="s">
        <v>549</v>
      </c>
      <c r="C120" s="31"/>
      <c r="D120" s="31" t="s">
        <v>550</v>
      </c>
      <c r="E120" s="32">
        <v>-200</v>
      </c>
      <c r="F120" s="25" t="s">
        <v>1013</v>
      </c>
      <c r="G120" s="25" t="s">
        <v>1031</v>
      </c>
      <c r="H120" s="31"/>
    </row>
    <row r="121" spans="1:8">
      <c r="A121" s="25">
        <v>117</v>
      </c>
      <c r="B121" s="25" t="s">
        <v>551</v>
      </c>
      <c r="C121" s="31"/>
      <c r="D121" s="31" t="s">
        <v>552</v>
      </c>
      <c r="E121" s="32">
        <v>476898</v>
      </c>
      <c r="F121" s="25" t="s">
        <v>1013</v>
      </c>
      <c r="G121" s="25" t="s">
        <v>1031</v>
      </c>
      <c r="H121" s="31"/>
    </row>
    <row r="122" spans="1:8">
      <c r="A122" s="25">
        <v>118</v>
      </c>
      <c r="B122" s="25" t="s">
        <v>555</v>
      </c>
      <c r="C122" s="31"/>
      <c r="D122" s="31" t="s">
        <v>556</v>
      </c>
      <c r="E122" s="32">
        <v>288490</v>
      </c>
      <c r="F122" s="25" t="s">
        <v>1013</v>
      </c>
      <c r="G122" s="25" t="s">
        <v>1031</v>
      </c>
      <c r="H122" s="31"/>
    </row>
    <row r="123" spans="1:8">
      <c r="A123" s="25">
        <v>119</v>
      </c>
      <c r="B123" s="25" t="s">
        <v>557</v>
      </c>
      <c r="C123" s="31"/>
      <c r="D123" s="31" t="s">
        <v>558</v>
      </c>
      <c r="E123" s="32">
        <v>800</v>
      </c>
      <c r="F123" s="25" t="s">
        <v>1013</v>
      </c>
      <c r="G123" s="25" t="s">
        <v>1031</v>
      </c>
      <c r="H123" s="31"/>
    </row>
    <row r="124" spans="1:8">
      <c r="A124" s="25">
        <v>120</v>
      </c>
      <c r="B124" s="25" t="s">
        <v>559</v>
      </c>
      <c r="C124" s="31"/>
      <c r="D124" s="31" t="s">
        <v>560</v>
      </c>
      <c r="E124" s="32">
        <v>22287</v>
      </c>
      <c r="F124" s="25" t="s">
        <v>1013</v>
      </c>
      <c r="G124" s="25" t="s">
        <v>1031</v>
      </c>
      <c r="H124" s="31"/>
    </row>
    <row r="125" spans="1:8">
      <c r="A125" s="25">
        <v>121</v>
      </c>
      <c r="B125" s="25" t="s">
        <v>561</v>
      </c>
      <c r="C125" s="31"/>
      <c r="D125" s="31" t="s">
        <v>562</v>
      </c>
      <c r="E125" s="32">
        <v>12014</v>
      </c>
      <c r="F125" s="25" t="s">
        <v>1013</v>
      </c>
      <c r="G125" s="25" t="s">
        <v>1031</v>
      </c>
      <c r="H125" s="31"/>
    </row>
    <row r="126" spans="1:8">
      <c r="A126" s="25">
        <v>122</v>
      </c>
      <c r="B126" s="25" t="s">
        <v>563</v>
      </c>
      <c r="C126" s="31"/>
      <c r="D126" s="31" t="s">
        <v>564</v>
      </c>
      <c r="E126" s="32">
        <v>202061</v>
      </c>
      <c r="F126" s="25" t="s">
        <v>1013</v>
      </c>
      <c r="G126" s="25" t="s">
        <v>1031</v>
      </c>
      <c r="H126" s="31"/>
    </row>
    <row r="127" spans="1:8">
      <c r="A127" s="25">
        <v>123</v>
      </c>
      <c r="B127" s="25" t="s">
        <v>565</v>
      </c>
      <c r="C127" s="31"/>
      <c r="D127" s="31" t="s">
        <v>566</v>
      </c>
      <c r="E127" s="32">
        <v>39050</v>
      </c>
      <c r="F127" s="25" t="s">
        <v>1013</v>
      </c>
      <c r="G127" s="25" t="s">
        <v>1031</v>
      </c>
      <c r="H127" s="31"/>
    </row>
    <row r="128" spans="1:8">
      <c r="A128" s="25">
        <v>124</v>
      </c>
      <c r="B128" s="25" t="s">
        <v>567</v>
      </c>
      <c r="C128" s="31"/>
      <c r="D128" s="31" t="s">
        <v>568</v>
      </c>
      <c r="E128" s="32">
        <v>810</v>
      </c>
      <c r="F128" s="25" t="s">
        <v>1013</v>
      </c>
      <c r="G128" s="25" t="s">
        <v>1031</v>
      </c>
      <c r="H128" s="31"/>
    </row>
    <row r="129" spans="1:8">
      <c r="A129" s="25">
        <v>125</v>
      </c>
      <c r="B129" s="25" t="s">
        <v>569</v>
      </c>
      <c r="C129" s="31"/>
      <c r="D129" s="31" t="s">
        <v>570</v>
      </c>
      <c r="E129" s="32">
        <v>976947</v>
      </c>
      <c r="F129" s="25" t="s">
        <v>1013</v>
      </c>
      <c r="G129" s="25" t="s">
        <v>1031</v>
      </c>
      <c r="H129" s="31"/>
    </row>
    <row r="130" spans="1:8">
      <c r="A130" s="25">
        <v>126</v>
      </c>
      <c r="B130" s="25" t="s">
        <v>571</v>
      </c>
      <c r="C130" s="31"/>
      <c r="D130" s="31" t="s">
        <v>572</v>
      </c>
      <c r="E130" s="32">
        <v>241944</v>
      </c>
      <c r="F130" s="25" t="s">
        <v>1013</v>
      </c>
      <c r="G130" s="25" t="s">
        <v>1031</v>
      </c>
      <c r="H130" s="31"/>
    </row>
    <row r="131" spans="1:8">
      <c r="A131" s="25">
        <v>127</v>
      </c>
      <c r="B131" s="25" t="s">
        <v>573</v>
      </c>
      <c r="C131" s="31"/>
      <c r="D131" s="31" t="s">
        <v>574</v>
      </c>
      <c r="E131" s="32">
        <v>713643</v>
      </c>
      <c r="F131" s="25" t="s">
        <v>1013</v>
      </c>
      <c r="G131" s="25" t="s">
        <v>1031</v>
      </c>
      <c r="H131" s="31"/>
    </row>
    <row r="132" spans="1:8">
      <c r="A132" s="25">
        <v>128</v>
      </c>
      <c r="B132" s="25" t="s">
        <v>575</v>
      </c>
      <c r="C132" s="31"/>
      <c r="D132" s="31" t="s">
        <v>576</v>
      </c>
      <c r="E132" s="32">
        <v>699859</v>
      </c>
      <c r="F132" s="25" t="s">
        <v>1013</v>
      </c>
      <c r="G132" s="25" t="s">
        <v>1031</v>
      </c>
      <c r="H132" s="31"/>
    </row>
    <row r="133" spans="1:8">
      <c r="A133" s="25">
        <v>129</v>
      </c>
      <c r="B133" s="25" t="s">
        <v>579</v>
      </c>
      <c r="C133" s="31"/>
      <c r="D133" s="31" t="s">
        <v>580</v>
      </c>
      <c r="E133" s="32">
        <v>2331300</v>
      </c>
      <c r="F133" s="25" t="s">
        <v>1013</v>
      </c>
      <c r="G133" s="25" t="s">
        <v>1031</v>
      </c>
      <c r="H133" s="31"/>
    </row>
    <row r="134" spans="1:8">
      <c r="A134" s="25">
        <v>130</v>
      </c>
      <c r="B134" s="25" t="s">
        <v>581</v>
      </c>
      <c r="C134" s="31"/>
      <c r="D134" s="31" t="s">
        <v>582</v>
      </c>
      <c r="E134" s="32">
        <v>1314276</v>
      </c>
      <c r="F134" s="25" t="s">
        <v>1013</v>
      </c>
      <c r="G134" s="25" t="s">
        <v>1031</v>
      </c>
      <c r="H134" s="31"/>
    </row>
    <row r="135" spans="1:8">
      <c r="A135" s="25">
        <v>131</v>
      </c>
      <c r="B135" s="25" t="s">
        <v>585</v>
      </c>
      <c r="C135" s="31"/>
      <c r="D135" s="31" t="s">
        <v>586</v>
      </c>
      <c r="E135" s="32">
        <v>1062184</v>
      </c>
      <c r="F135" s="25" t="s">
        <v>1013</v>
      </c>
      <c r="G135" s="25" t="s">
        <v>1031</v>
      </c>
      <c r="H135" s="31"/>
    </row>
    <row r="136" spans="1:8">
      <c r="A136" s="25">
        <v>132</v>
      </c>
      <c r="B136" s="25" t="s">
        <v>587</v>
      </c>
      <c r="C136" s="31"/>
      <c r="D136" s="31" t="s">
        <v>588</v>
      </c>
      <c r="E136" s="32">
        <v>23250</v>
      </c>
      <c r="F136" s="25" t="s">
        <v>1013</v>
      </c>
      <c r="G136" s="25" t="s">
        <v>1031</v>
      </c>
      <c r="H136" s="31"/>
    </row>
    <row r="137" spans="1:8">
      <c r="A137" s="25">
        <v>133</v>
      </c>
      <c r="B137" s="25" t="s">
        <v>589</v>
      </c>
      <c r="C137" s="31"/>
      <c r="D137" s="31" t="s">
        <v>590</v>
      </c>
      <c r="E137" s="32">
        <v>382842</v>
      </c>
      <c r="F137" s="25" t="s">
        <v>1013</v>
      </c>
      <c r="G137" s="25" t="s">
        <v>1031</v>
      </c>
      <c r="H137" s="31"/>
    </row>
    <row r="138" spans="1:8">
      <c r="A138" s="25">
        <v>134</v>
      </c>
      <c r="B138" s="25" t="s">
        <v>591</v>
      </c>
      <c r="C138" s="31"/>
      <c r="D138" s="31" t="s">
        <v>592</v>
      </c>
      <c r="E138" s="32">
        <v>1813673</v>
      </c>
      <c r="F138" s="25" t="s">
        <v>1013</v>
      </c>
      <c r="G138" s="25" t="s">
        <v>1031</v>
      </c>
      <c r="H138" s="31"/>
    </row>
    <row r="139" spans="1:8">
      <c r="A139" s="25">
        <v>135</v>
      </c>
      <c r="B139" s="26" t="s">
        <v>435</v>
      </c>
      <c r="C139" s="32"/>
      <c r="D139" s="32" t="s">
        <v>436</v>
      </c>
      <c r="E139" s="31"/>
      <c r="F139" s="27" t="s">
        <v>1013</v>
      </c>
      <c r="G139" s="25" t="s">
        <v>1031</v>
      </c>
      <c r="H139" s="31"/>
    </row>
    <row r="140" spans="1:8">
      <c r="A140" s="25">
        <v>136</v>
      </c>
      <c r="B140" s="26" t="s">
        <v>437</v>
      </c>
      <c r="C140" s="32"/>
      <c r="D140" s="32" t="s">
        <v>438</v>
      </c>
      <c r="E140" s="31"/>
      <c r="F140" s="27" t="s">
        <v>1013</v>
      </c>
      <c r="G140" s="25" t="s">
        <v>1031</v>
      </c>
      <c r="H140" s="31"/>
    </row>
    <row r="141" spans="1:8">
      <c r="A141" s="25">
        <v>137</v>
      </c>
      <c r="B141" s="26" t="s">
        <v>467</v>
      </c>
      <c r="C141" s="32"/>
      <c r="D141" s="32" t="s">
        <v>468</v>
      </c>
      <c r="E141" s="31"/>
      <c r="F141" s="27" t="s">
        <v>1013</v>
      </c>
      <c r="G141" s="25" t="s">
        <v>1031</v>
      </c>
      <c r="H141" s="31"/>
    </row>
    <row r="142" spans="1:8">
      <c r="A142" s="25">
        <v>138</v>
      </c>
      <c r="B142" s="26" t="s">
        <v>960</v>
      </c>
      <c r="C142" s="32"/>
      <c r="D142" s="32" t="s">
        <v>961</v>
      </c>
      <c r="E142" s="32">
        <v>80675</v>
      </c>
      <c r="F142" s="25" t="s">
        <v>1053</v>
      </c>
      <c r="G142" s="25" t="s">
        <v>1055</v>
      </c>
      <c r="H142" s="31"/>
    </row>
    <row r="143" spans="1:8">
      <c r="A143" s="25">
        <v>139</v>
      </c>
      <c r="B143" s="26" t="s">
        <v>962</v>
      </c>
      <c r="C143" s="32"/>
      <c r="D143" s="32" t="s">
        <v>963</v>
      </c>
      <c r="E143" s="32">
        <v>1115865</v>
      </c>
      <c r="F143" s="25" t="s">
        <v>1053</v>
      </c>
      <c r="G143" s="25" t="s">
        <v>1055</v>
      </c>
      <c r="H143" s="31"/>
    </row>
    <row r="144" spans="1:8">
      <c r="A144" s="25">
        <v>140</v>
      </c>
      <c r="B144" s="26" t="s">
        <v>964</v>
      </c>
      <c r="C144" s="32"/>
      <c r="D144" s="32" t="s">
        <v>965</v>
      </c>
      <c r="E144" s="32">
        <v>1</v>
      </c>
      <c r="F144" s="25" t="s">
        <v>1053</v>
      </c>
      <c r="G144" s="25" t="s">
        <v>1055</v>
      </c>
      <c r="H144" s="31"/>
    </row>
    <row r="145" spans="1:8">
      <c r="A145" s="25">
        <v>141</v>
      </c>
      <c r="B145" s="26" t="s">
        <v>966</v>
      </c>
      <c r="C145" s="32"/>
      <c r="D145" s="32" t="s">
        <v>967</v>
      </c>
      <c r="E145" s="32">
        <v>-65</v>
      </c>
      <c r="F145" s="25" t="s">
        <v>1053</v>
      </c>
      <c r="G145" s="25" t="s">
        <v>1055</v>
      </c>
      <c r="H145" s="31"/>
    </row>
    <row r="146" spans="1:8">
      <c r="A146" s="25">
        <v>142</v>
      </c>
      <c r="B146" s="26" t="s">
        <v>970</v>
      </c>
      <c r="C146" s="32"/>
      <c r="D146" s="32" t="s">
        <v>971</v>
      </c>
      <c r="E146" s="32">
        <v>8</v>
      </c>
      <c r="F146" s="25" t="s">
        <v>1053</v>
      </c>
      <c r="G146" s="25" t="s">
        <v>1055</v>
      </c>
      <c r="H146" s="31"/>
    </row>
    <row r="147" spans="1:8">
      <c r="A147" s="25">
        <v>143</v>
      </c>
      <c r="B147" s="26" t="s">
        <v>972</v>
      </c>
      <c r="C147" s="32"/>
      <c r="D147" s="32" t="s">
        <v>973</v>
      </c>
      <c r="E147" s="32">
        <v>644950</v>
      </c>
      <c r="F147" s="25" t="s">
        <v>1053</v>
      </c>
      <c r="G147" s="25" t="s">
        <v>1055</v>
      </c>
      <c r="H147" s="31"/>
    </row>
    <row r="148" spans="1:8">
      <c r="A148" s="25">
        <v>144</v>
      </c>
      <c r="B148" s="25" t="s">
        <v>818</v>
      </c>
      <c r="C148" s="31"/>
      <c r="D148" s="31" t="s">
        <v>819</v>
      </c>
      <c r="E148" s="32"/>
      <c r="F148" s="25" t="s">
        <v>1053</v>
      </c>
      <c r="G148" s="25" t="s">
        <v>1055</v>
      </c>
      <c r="H148" s="31"/>
    </row>
    <row r="149" spans="1:8">
      <c r="A149" s="25">
        <v>145</v>
      </c>
      <c r="B149" s="25" t="s">
        <v>820</v>
      </c>
      <c r="C149" s="31"/>
      <c r="D149" s="31" t="s">
        <v>821</v>
      </c>
      <c r="E149" s="32"/>
      <c r="F149" s="25" t="s">
        <v>1053</v>
      </c>
      <c r="G149" s="25" t="s">
        <v>1055</v>
      </c>
      <c r="H149" s="31"/>
    </row>
    <row r="150" spans="1:8">
      <c r="A150" s="25">
        <v>146</v>
      </c>
      <c r="B150" s="25" t="s">
        <v>822</v>
      </c>
      <c r="C150" s="31"/>
      <c r="D150" s="31" t="s">
        <v>823</v>
      </c>
      <c r="E150" s="32"/>
      <c r="F150" s="25" t="s">
        <v>1053</v>
      </c>
      <c r="G150" s="25" t="s">
        <v>1055</v>
      </c>
      <c r="H150" s="31"/>
    </row>
    <row r="151" spans="1:8">
      <c r="A151" s="25">
        <v>147</v>
      </c>
      <c r="B151" s="25" t="s">
        <v>832</v>
      </c>
      <c r="C151" s="31"/>
      <c r="D151" s="31" t="s">
        <v>833</v>
      </c>
      <c r="E151" s="32"/>
      <c r="F151" s="25" t="s">
        <v>1053</v>
      </c>
      <c r="G151" s="25" t="s">
        <v>1055</v>
      </c>
      <c r="H151" s="31"/>
    </row>
    <row r="152" spans="1:8">
      <c r="A152" s="25">
        <v>148</v>
      </c>
      <c r="B152" s="26" t="s">
        <v>974</v>
      </c>
      <c r="C152" s="32"/>
      <c r="D152" s="32" t="s">
        <v>975</v>
      </c>
      <c r="E152" s="32">
        <v>2015583</v>
      </c>
      <c r="F152" s="25" t="s">
        <v>1053</v>
      </c>
      <c r="G152" s="25" t="s">
        <v>1055</v>
      </c>
      <c r="H152" s="31"/>
    </row>
    <row r="153" spans="1:8">
      <c r="A153" s="25">
        <v>149</v>
      </c>
      <c r="B153" s="26" t="s">
        <v>976</v>
      </c>
      <c r="C153" s="32"/>
      <c r="D153" s="32" t="s">
        <v>977</v>
      </c>
      <c r="E153" s="32">
        <v>801303</v>
      </c>
      <c r="F153" s="25" t="s">
        <v>1053</v>
      </c>
      <c r="G153" s="25" t="s">
        <v>1055</v>
      </c>
      <c r="H153" s="31"/>
    </row>
    <row r="154" spans="1:8">
      <c r="A154" s="25">
        <v>150</v>
      </c>
      <c r="B154" s="26" t="s">
        <v>978</v>
      </c>
      <c r="C154" s="32"/>
      <c r="D154" s="32" t="s">
        <v>979</v>
      </c>
      <c r="E154" s="32">
        <v>165905</v>
      </c>
      <c r="F154" s="25" t="s">
        <v>1053</v>
      </c>
      <c r="G154" s="25" t="s">
        <v>1055</v>
      </c>
      <c r="H154" s="31"/>
    </row>
    <row r="155" spans="1:8">
      <c r="A155" s="25">
        <v>151</v>
      </c>
      <c r="B155" s="26" t="s">
        <v>980</v>
      </c>
      <c r="C155" s="32"/>
      <c r="D155" s="32" t="s">
        <v>981</v>
      </c>
      <c r="E155" s="32">
        <v>115323</v>
      </c>
      <c r="F155" s="25" t="s">
        <v>1053</v>
      </c>
      <c r="G155" s="25" t="s">
        <v>1055</v>
      </c>
      <c r="H155" s="31"/>
    </row>
    <row r="156" spans="1:8">
      <c r="A156" s="25">
        <v>152</v>
      </c>
      <c r="B156" s="26" t="s">
        <v>982</v>
      </c>
      <c r="C156" s="32"/>
      <c r="D156" s="32" t="s">
        <v>983</v>
      </c>
      <c r="E156" s="32">
        <v>4800</v>
      </c>
      <c r="F156" s="25" t="s">
        <v>1053</v>
      </c>
      <c r="G156" s="25" t="s">
        <v>1055</v>
      </c>
      <c r="H156" s="31"/>
    </row>
    <row r="157" spans="1:8">
      <c r="A157" s="25">
        <v>153</v>
      </c>
      <c r="B157" s="26" t="s">
        <v>984</v>
      </c>
      <c r="C157" s="32"/>
      <c r="D157" s="32" t="s">
        <v>985</v>
      </c>
      <c r="E157" s="32">
        <v>826375</v>
      </c>
      <c r="F157" s="25" t="s">
        <v>1053</v>
      </c>
      <c r="G157" s="25" t="s">
        <v>1055</v>
      </c>
      <c r="H157" s="31"/>
    </row>
    <row r="158" spans="1:8">
      <c r="A158" s="25">
        <v>154</v>
      </c>
      <c r="B158" s="26" t="s">
        <v>986</v>
      </c>
      <c r="C158" s="32"/>
      <c r="D158" s="32" t="s">
        <v>987</v>
      </c>
      <c r="E158" s="32">
        <v>-40</v>
      </c>
      <c r="F158" s="25" t="s">
        <v>1053</v>
      </c>
      <c r="G158" s="25" t="s">
        <v>1055</v>
      </c>
      <c r="H158" s="31"/>
    </row>
    <row r="159" spans="1:8">
      <c r="A159" s="25">
        <v>155</v>
      </c>
      <c r="B159" s="26" t="s">
        <v>988</v>
      </c>
      <c r="C159" s="32"/>
      <c r="D159" s="32" t="s">
        <v>989</v>
      </c>
      <c r="E159" s="32">
        <v>25</v>
      </c>
      <c r="F159" s="25" t="s">
        <v>1053</v>
      </c>
      <c r="G159" s="25" t="s">
        <v>1055</v>
      </c>
      <c r="H159" s="31"/>
    </row>
    <row r="160" spans="1:8">
      <c r="A160" s="25">
        <v>156</v>
      </c>
      <c r="B160" s="26" t="s">
        <v>990</v>
      </c>
      <c r="C160" s="32"/>
      <c r="D160" s="32" t="s">
        <v>991</v>
      </c>
      <c r="E160" s="32">
        <v>88800</v>
      </c>
      <c r="F160" s="25" t="s">
        <v>1053</v>
      </c>
      <c r="G160" s="25" t="s">
        <v>1055</v>
      </c>
      <c r="H160" s="31"/>
    </row>
    <row r="161" spans="1:8">
      <c r="A161" s="25">
        <v>157</v>
      </c>
      <c r="B161" s="26" t="s">
        <v>910</v>
      </c>
      <c r="C161" s="32"/>
      <c r="D161" s="32" t="s">
        <v>911</v>
      </c>
      <c r="E161" s="32">
        <v>77750</v>
      </c>
      <c r="F161" s="25" t="s">
        <v>1038</v>
      </c>
      <c r="G161" s="25" t="s">
        <v>1040</v>
      </c>
      <c r="H161" s="31"/>
    </row>
    <row r="162" spans="1:8">
      <c r="A162" s="25">
        <v>158</v>
      </c>
      <c r="B162" s="26" t="s">
        <v>912</v>
      </c>
      <c r="C162" s="32"/>
      <c r="D162" s="32" t="s">
        <v>913</v>
      </c>
      <c r="E162" s="32">
        <v>971550</v>
      </c>
      <c r="F162" s="25" t="s">
        <v>1038</v>
      </c>
      <c r="G162" s="25" t="s">
        <v>1040</v>
      </c>
      <c r="H162" s="31"/>
    </row>
    <row r="163" spans="1:8">
      <c r="A163" s="25">
        <v>159</v>
      </c>
      <c r="B163" s="26" t="s">
        <v>914</v>
      </c>
      <c r="C163" s="32"/>
      <c r="D163" s="32" t="s">
        <v>915</v>
      </c>
      <c r="E163" s="32">
        <v>-1225</v>
      </c>
      <c r="F163" s="25" t="s">
        <v>1038</v>
      </c>
      <c r="G163" s="25" t="s">
        <v>1040</v>
      </c>
      <c r="H163" s="31"/>
    </row>
    <row r="164" spans="1:8">
      <c r="A164" s="25">
        <v>160</v>
      </c>
      <c r="B164" s="26" t="s">
        <v>916</v>
      </c>
      <c r="C164" s="32"/>
      <c r="D164" s="32" t="s">
        <v>917</v>
      </c>
      <c r="E164" s="32">
        <v>5701</v>
      </c>
      <c r="F164" s="25" t="s">
        <v>1038</v>
      </c>
      <c r="G164" s="25" t="s">
        <v>1040</v>
      </c>
      <c r="H164" s="31"/>
    </row>
    <row r="165" spans="1:8">
      <c r="A165" s="25">
        <v>161</v>
      </c>
      <c r="B165" s="26" t="s">
        <v>918</v>
      </c>
      <c r="C165" s="32"/>
      <c r="D165" s="32" t="s">
        <v>919</v>
      </c>
      <c r="E165" s="32">
        <v>3929697</v>
      </c>
      <c r="F165" s="25" t="s">
        <v>1038</v>
      </c>
      <c r="G165" s="25" t="s">
        <v>1040</v>
      </c>
      <c r="H165" s="31"/>
    </row>
    <row r="166" spans="1:8">
      <c r="A166" s="25">
        <v>162</v>
      </c>
      <c r="B166" s="26" t="s">
        <v>920</v>
      </c>
      <c r="C166" s="32"/>
      <c r="D166" s="32" t="s">
        <v>921</v>
      </c>
      <c r="E166" s="32">
        <v>1411832</v>
      </c>
      <c r="F166" s="25" t="s">
        <v>1038</v>
      </c>
      <c r="G166" s="25" t="s">
        <v>1040</v>
      </c>
      <c r="H166" s="31"/>
    </row>
    <row r="167" spans="1:8">
      <c r="A167" s="25">
        <v>163</v>
      </c>
      <c r="B167" s="26" t="s">
        <v>922</v>
      </c>
      <c r="C167" s="32"/>
      <c r="D167" s="32" t="s">
        <v>923</v>
      </c>
      <c r="E167" s="32">
        <v>870812</v>
      </c>
      <c r="F167" s="25" t="s">
        <v>1038</v>
      </c>
      <c r="G167" s="25" t="s">
        <v>1040</v>
      </c>
      <c r="H167" s="31"/>
    </row>
    <row r="168" spans="1:8">
      <c r="A168" s="25">
        <v>164</v>
      </c>
      <c r="B168" s="26" t="s">
        <v>924</v>
      </c>
      <c r="C168" s="32"/>
      <c r="D168" s="32" t="s">
        <v>925</v>
      </c>
      <c r="E168" s="32">
        <v>235505</v>
      </c>
      <c r="F168" s="25" t="s">
        <v>1038</v>
      </c>
      <c r="G168" s="25" t="s">
        <v>1040</v>
      </c>
      <c r="H168" s="31"/>
    </row>
    <row r="169" spans="1:8">
      <c r="A169" s="25">
        <v>165</v>
      </c>
      <c r="B169" s="26" t="s">
        <v>926</v>
      </c>
      <c r="C169" s="32"/>
      <c r="D169" s="32" t="s">
        <v>927</v>
      </c>
      <c r="E169" s="32">
        <v>6745</v>
      </c>
      <c r="F169" s="25" t="s">
        <v>1038</v>
      </c>
      <c r="G169" s="25" t="s">
        <v>1040</v>
      </c>
      <c r="H169" s="31"/>
    </row>
    <row r="170" spans="1:8">
      <c r="A170" s="25">
        <v>166</v>
      </c>
      <c r="B170" s="26" t="s">
        <v>928</v>
      </c>
      <c r="C170" s="32"/>
      <c r="D170" s="32" t="s">
        <v>929</v>
      </c>
      <c r="E170" s="32">
        <v>-245</v>
      </c>
      <c r="F170" s="25" t="s">
        <v>1038</v>
      </c>
      <c r="G170" s="25" t="s">
        <v>1040</v>
      </c>
      <c r="H170" s="31"/>
    </row>
    <row r="171" spans="1:8">
      <c r="A171" s="25">
        <v>167</v>
      </c>
      <c r="B171" s="26" t="s">
        <v>930</v>
      </c>
      <c r="C171" s="32"/>
      <c r="D171" s="32" t="s">
        <v>931</v>
      </c>
      <c r="E171" s="32">
        <v>92850</v>
      </c>
      <c r="F171" s="25" t="s">
        <v>1038</v>
      </c>
      <c r="G171" s="25" t="s">
        <v>1040</v>
      </c>
      <c r="H171" s="31"/>
    </row>
    <row r="172" spans="1:8">
      <c r="A172" s="25">
        <v>168</v>
      </c>
      <c r="B172" s="26" t="s">
        <v>932</v>
      </c>
      <c r="C172" s="32"/>
      <c r="D172" s="32" t="s">
        <v>933</v>
      </c>
      <c r="E172" s="32">
        <v>1566240</v>
      </c>
      <c r="F172" s="25" t="s">
        <v>1038</v>
      </c>
      <c r="G172" s="25" t="s">
        <v>1040</v>
      </c>
      <c r="H172" s="31"/>
    </row>
    <row r="173" spans="1:8">
      <c r="A173" s="25">
        <v>169</v>
      </c>
      <c r="B173" s="26" t="s">
        <v>934</v>
      </c>
      <c r="C173" s="32"/>
      <c r="D173" s="32" t="s">
        <v>935</v>
      </c>
      <c r="E173" s="32">
        <v>154</v>
      </c>
      <c r="F173" s="25" t="s">
        <v>1038</v>
      </c>
      <c r="G173" s="25" t="s">
        <v>1040</v>
      </c>
      <c r="H173" s="31"/>
    </row>
    <row r="174" spans="1:8">
      <c r="A174" s="25">
        <v>170</v>
      </c>
      <c r="B174" s="26" t="s">
        <v>936</v>
      </c>
      <c r="C174" s="32"/>
      <c r="D174" s="32" t="s">
        <v>937</v>
      </c>
      <c r="E174" s="32">
        <v>2297680</v>
      </c>
      <c r="F174" s="25" t="s">
        <v>1038</v>
      </c>
      <c r="G174" s="25" t="s">
        <v>1040</v>
      </c>
      <c r="H174" s="31"/>
    </row>
    <row r="175" spans="1:8">
      <c r="A175" s="25">
        <v>171</v>
      </c>
      <c r="B175" s="26" t="s">
        <v>938</v>
      </c>
      <c r="C175" s="32"/>
      <c r="D175" s="32" t="s">
        <v>939</v>
      </c>
      <c r="E175" s="32">
        <v>24250</v>
      </c>
      <c r="F175" s="25" t="s">
        <v>1038</v>
      </c>
      <c r="G175" s="25" t="s">
        <v>1040</v>
      </c>
      <c r="H175" s="31"/>
    </row>
    <row r="176" spans="1:8">
      <c r="A176" s="25">
        <v>172</v>
      </c>
      <c r="B176" s="26" t="s">
        <v>391</v>
      </c>
      <c r="C176" s="32"/>
      <c r="D176" s="32" t="s">
        <v>392</v>
      </c>
      <c r="E176" s="32">
        <v>0</v>
      </c>
      <c r="F176" s="25" t="s">
        <v>1038</v>
      </c>
      <c r="G176" s="25" t="s">
        <v>1040</v>
      </c>
      <c r="H176" s="31"/>
    </row>
    <row r="177" spans="1:8">
      <c r="A177" s="25">
        <v>173</v>
      </c>
      <c r="B177" s="26" t="s">
        <v>315</v>
      </c>
      <c r="C177" s="32"/>
      <c r="D177" s="32" t="s">
        <v>316</v>
      </c>
      <c r="E177" s="32">
        <v>0</v>
      </c>
      <c r="F177" s="25" t="s">
        <v>1038</v>
      </c>
      <c r="G177" s="25" t="s">
        <v>1040</v>
      </c>
      <c r="H177" s="31"/>
    </row>
    <row r="178" spans="1:8">
      <c r="A178" s="25">
        <v>174</v>
      </c>
      <c r="B178" s="26" t="s">
        <v>319</v>
      </c>
      <c r="C178" s="32"/>
      <c r="D178" s="32" t="s">
        <v>320</v>
      </c>
      <c r="E178" s="32">
        <v>0</v>
      </c>
      <c r="F178" s="25" t="s">
        <v>1038</v>
      </c>
      <c r="G178" s="25" t="s">
        <v>1040</v>
      </c>
      <c r="H178" s="31"/>
    </row>
    <row r="179" spans="1:8">
      <c r="A179" s="25">
        <v>175</v>
      </c>
      <c r="B179" s="26" t="s">
        <v>333</v>
      </c>
      <c r="C179" s="32"/>
      <c r="D179" s="32" t="s">
        <v>334</v>
      </c>
      <c r="E179" s="32">
        <v>0</v>
      </c>
      <c r="F179" s="25" t="s">
        <v>1038</v>
      </c>
      <c r="G179" s="25" t="s">
        <v>1040</v>
      </c>
      <c r="H179" s="31"/>
    </row>
    <row r="180" spans="1:8">
      <c r="A180" s="25">
        <v>176</v>
      </c>
      <c r="B180" s="26"/>
      <c r="C180" s="32"/>
      <c r="D180" s="31" t="s">
        <v>1035</v>
      </c>
      <c r="E180" s="32"/>
      <c r="F180" s="26" t="s">
        <v>1039</v>
      </c>
      <c r="G180" s="25" t="s">
        <v>1040</v>
      </c>
      <c r="H180" s="31"/>
    </row>
    <row r="181" spans="1:8">
      <c r="A181" s="25">
        <v>177</v>
      </c>
      <c r="B181" s="26"/>
      <c r="C181" s="32"/>
      <c r="D181" s="31" t="s">
        <v>1036</v>
      </c>
      <c r="E181" s="32"/>
      <c r="F181" s="26" t="s">
        <v>1039</v>
      </c>
      <c r="G181" s="25" t="s">
        <v>1040</v>
      </c>
      <c r="H181" s="31"/>
    </row>
    <row r="182" spans="1:8">
      <c r="A182" s="25">
        <v>178</v>
      </c>
      <c r="B182" s="26"/>
      <c r="C182" s="32"/>
      <c r="D182" s="31" t="s">
        <v>1037</v>
      </c>
      <c r="E182" s="32"/>
      <c r="F182" s="26" t="s">
        <v>1039</v>
      </c>
      <c r="G182" s="25" t="s">
        <v>1040</v>
      </c>
      <c r="H182" s="31"/>
    </row>
    <row r="183" spans="1:8">
      <c r="A183" s="25">
        <v>179</v>
      </c>
      <c r="B183" s="25" t="s">
        <v>888</v>
      </c>
      <c r="C183" s="31"/>
      <c r="D183" s="31" t="s">
        <v>889</v>
      </c>
      <c r="E183" s="32">
        <v>125250</v>
      </c>
      <c r="F183" s="25" t="s">
        <v>1059</v>
      </c>
      <c r="G183" s="25" t="s">
        <v>1041</v>
      </c>
      <c r="H183" s="31"/>
    </row>
    <row r="184" spans="1:8">
      <c r="A184" s="25">
        <v>180</v>
      </c>
      <c r="B184" s="25" t="s">
        <v>890</v>
      </c>
      <c r="C184" s="31"/>
      <c r="D184" s="31" t="s">
        <v>891</v>
      </c>
      <c r="E184" s="32">
        <v>1468905</v>
      </c>
      <c r="F184" s="25" t="s">
        <v>1059</v>
      </c>
      <c r="G184" s="25" t="s">
        <v>1041</v>
      </c>
      <c r="H184" s="31"/>
    </row>
    <row r="185" spans="1:8">
      <c r="A185" s="25">
        <v>181</v>
      </c>
      <c r="B185" s="25" t="s">
        <v>892</v>
      </c>
      <c r="C185" s="31"/>
      <c r="D185" s="31" t="s">
        <v>893</v>
      </c>
      <c r="E185" s="32">
        <v>1674639</v>
      </c>
      <c r="F185" s="25" t="s">
        <v>1059</v>
      </c>
      <c r="G185" s="25" t="s">
        <v>1041</v>
      </c>
      <c r="H185" s="31"/>
    </row>
    <row r="186" spans="1:8">
      <c r="A186" s="25">
        <v>182</v>
      </c>
      <c r="B186" s="25" t="s">
        <v>894</v>
      </c>
      <c r="C186" s="31"/>
      <c r="D186" s="31" t="s">
        <v>895</v>
      </c>
      <c r="E186" s="32">
        <v>71113</v>
      </c>
      <c r="F186" s="25" t="s">
        <v>1059</v>
      </c>
      <c r="G186" s="25" t="s">
        <v>1041</v>
      </c>
      <c r="H186" s="31"/>
    </row>
    <row r="187" spans="1:8">
      <c r="A187" s="25">
        <v>183</v>
      </c>
      <c r="B187" s="25" t="s">
        <v>896</v>
      </c>
      <c r="C187" s="31"/>
      <c r="D187" s="31" t="s">
        <v>897</v>
      </c>
      <c r="E187" s="32">
        <v>2996</v>
      </c>
      <c r="F187" s="25" t="s">
        <v>1059</v>
      </c>
      <c r="G187" s="25" t="s">
        <v>1041</v>
      </c>
      <c r="H187" s="31"/>
    </row>
    <row r="188" spans="1:8">
      <c r="A188" s="25">
        <v>184</v>
      </c>
      <c r="B188" s="25" t="s">
        <v>898</v>
      </c>
      <c r="C188" s="31"/>
      <c r="D188" s="31" t="s">
        <v>899</v>
      </c>
      <c r="E188" s="32">
        <v>262694</v>
      </c>
      <c r="F188" s="25" t="s">
        <v>1059</v>
      </c>
      <c r="G188" s="25" t="s">
        <v>1041</v>
      </c>
      <c r="H188" s="31"/>
    </row>
    <row r="189" spans="1:8">
      <c r="A189" s="25">
        <v>185</v>
      </c>
      <c r="B189" s="25" t="s">
        <v>900</v>
      </c>
      <c r="C189" s="31"/>
      <c r="D189" s="31" t="s">
        <v>901</v>
      </c>
      <c r="E189" s="32">
        <v>313266</v>
      </c>
      <c r="F189" s="25" t="s">
        <v>1059</v>
      </c>
      <c r="G189" s="25" t="s">
        <v>1041</v>
      </c>
      <c r="H189" s="31"/>
    </row>
    <row r="190" spans="1:8">
      <c r="A190" s="25">
        <v>186</v>
      </c>
      <c r="B190" s="25" t="s">
        <v>902</v>
      </c>
      <c r="C190" s="31"/>
      <c r="D190" s="31" t="s">
        <v>903</v>
      </c>
      <c r="E190" s="32">
        <v>1013258</v>
      </c>
      <c r="F190" s="25" t="s">
        <v>1059</v>
      </c>
      <c r="G190" s="25" t="s">
        <v>1041</v>
      </c>
      <c r="H190" s="31"/>
    </row>
    <row r="191" spans="1:8">
      <c r="A191" s="25">
        <v>187</v>
      </c>
      <c r="B191" s="25" t="s">
        <v>904</v>
      </c>
      <c r="C191" s="31"/>
      <c r="D191" s="31" t="s">
        <v>905</v>
      </c>
      <c r="E191" s="32">
        <v>-1150</v>
      </c>
      <c r="F191" s="25" t="s">
        <v>1059</v>
      </c>
      <c r="G191" s="25" t="s">
        <v>1041</v>
      </c>
      <c r="H191" s="31"/>
    </row>
    <row r="192" spans="1:8">
      <c r="A192" s="25">
        <v>188</v>
      </c>
      <c r="B192" s="25" t="s">
        <v>906</v>
      </c>
      <c r="C192" s="31"/>
      <c r="D192" s="31" t="s">
        <v>907</v>
      </c>
      <c r="E192" s="32">
        <v>-250</v>
      </c>
      <c r="F192" s="25" t="s">
        <v>1059</v>
      </c>
      <c r="G192" s="25" t="s">
        <v>1041</v>
      </c>
      <c r="H192" s="31"/>
    </row>
    <row r="193" spans="1:8">
      <c r="A193" s="25">
        <v>189</v>
      </c>
      <c r="B193" s="25" t="s">
        <v>908</v>
      </c>
      <c r="C193" s="31"/>
      <c r="D193" s="31" t="s">
        <v>909</v>
      </c>
      <c r="E193" s="32">
        <v>5650</v>
      </c>
      <c r="F193" s="25" t="s">
        <v>1059</v>
      </c>
      <c r="G193" s="25" t="s">
        <v>1041</v>
      </c>
      <c r="H193" s="31"/>
    </row>
    <row r="194" spans="1:8">
      <c r="A194" s="25">
        <v>190</v>
      </c>
      <c r="B194" s="25" t="s">
        <v>816</v>
      </c>
      <c r="C194" s="31"/>
      <c r="D194" s="31" t="s">
        <v>817</v>
      </c>
      <c r="E194" s="32">
        <v>497346</v>
      </c>
      <c r="F194" s="25" t="s">
        <v>1052</v>
      </c>
      <c r="G194" s="25" t="s">
        <v>1054</v>
      </c>
      <c r="H194" s="31"/>
    </row>
    <row r="195" spans="1:8">
      <c r="A195" s="25">
        <v>191</v>
      </c>
      <c r="B195" s="25" t="s">
        <v>824</v>
      </c>
      <c r="C195" s="31"/>
      <c r="D195" s="31" t="s">
        <v>825</v>
      </c>
      <c r="E195" s="32">
        <v>943584</v>
      </c>
      <c r="F195" s="25" t="s">
        <v>1052</v>
      </c>
      <c r="G195" s="25" t="s">
        <v>1054</v>
      </c>
      <c r="H195" s="31"/>
    </row>
    <row r="196" spans="1:8">
      <c r="A196" s="25">
        <v>192</v>
      </c>
      <c r="B196" s="25" t="s">
        <v>826</v>
      </c>
      <c r="C196" s="31"/>
      <c r="D196" s="31" t="s">
        <v>827</v>
      </c>
      <c r="E196" s="32">
        <v>646765</v>
      </c>
      <c r="F196" s="25" t="s">
        <v>1052</v>
      </c>
      <c r="G196" s="25" t="s">
        <v>1054</v>
      </c>
      <c r="H196" s="31"/>
    </row>
    <row r="197" spans="1:8">
      <c r="A197" s="25">
        <v>193</v>
      </c>
      <c r="B197" s="25" t="s">
        <v>828</v>
      </c>
      <c r="C197" s="31"/>
      <c r="D197" s="31" t="s">
        <v>829</v>
      </c>
      <c r="E197" s="32">
        <v>25</v>
      </c>
      <c r="F197" s="25" t="s">
        <v>1052</v>
      </c>
      <c r="G197" s="25" t="s">
        <v>1054</v>
      </c>
      <c r="H197" s="31"/>
    </row>
    <row r="198" spans="1:8">
      <c r="A198" s="25">
        <v>194</v>
      </c>
      <c r="B198" s="25" t="s">
        <v>830</v>
      </c>
      <c r="C198" s="31"/>
      <c r="D198" s="31" t="s">
        <v>831</v>
      </c>
      <c r="E198" s="32">
        <v>1215479</v>
      </c>
      <c r="F198" s="25" t="s">
        <v>1052</v>
      </c>
      <c r="G198" s="25" t="s">
        <v>1054</v>
      </c>
      <c r="H198" s="31"/>
    </row>
    <row r="199" spans="1:8">
      <c r="A199" s="25">
        <v>195</v>
      </c>
      <c r="B199" s="25" t="s">
        <v>834</v>
      </c>
      <c r="C199" s="31"/>
      <c r="D199" s="31" t="s">
        <v>835</v>
      </c>
      <c r="E199" s="32">
        <v>58416</v>
      </c>
      <c r="F199" s="25" t="s">
        <v>1052</v>
      </c>
      <c r="G199" s="25" t="s">
        <v>1054</v>
      </c>
      <c r="H199" s="31"/>
    </row>
    <row r="200" spans="1:8">
      <c r="A200" s="25">
        <v>196</v>
      </c>
      <c r="B200" s="25" t="s">
        <v>836</v>
      </c>
      <c r="C200" s="31"/>
      <c r="D200" s="31" t="s">
        <v>837</v>
      </c>
      <c r="E200" s="32">
        <v>257375</v>
      </c>
      <c r="F200" s="25" t="s">
        <v>1052</v>
      </c>
      <c r="G200" s="25" t="s">
        <v>1054</v>
      </c>
      <c r="H200" s="31"/>
    </row>
    <row r="201" spans="1:8">
      <c r="A201" s="25">
        <v>197</v>
      </c>
      <c r="B201" s="25" t="s">
        <v>838</v>
      </c>
      <c r="C201" s="31"/>
      <c r="D201" s="31" t="s">
        <v>839</v>
      </c>
      <c r="E201" s="32">
        <v>804065</v>
      </c>
      <c r="F201" s="25" t="s">
        <v>1052</v>
      </c>
      <c r="G201" s="25" t="s">
        <v>1054</v>
      </c>
      <c r="H201" s="31"/>
    </row>
    <row r="202" spans="1:8">
      <c r="A202" s="25">
        <v>198</v>
      </c>
      <c r="B202" s="25" t="s">
        <v>840</v>
      </c>
      <c r="C202" s="31"/>
      <c r="D202" s="31" t="s">
        <v>841</v>
      </c>
      <c r="E202" s="32">
        <v>1087164</v>
      </c>
      <c r="F202" s="25" t="s">
        <v>1052</v>
      </c>
      <c r="G202" s="25" t="s">
        <v>1054</v>
      </c>
      <c r="H202" s="31"/>
    </row>
    <row r="203" spans="1:8">
      <c r="A203" s="25">
        <v>199</v>
      </c>
      <c r="B203" s="25" t="s">
        <v>842</v>
      </c>
      <c r="C203" s="31"/>
      <c r="D203" s="31" t="s">
        <v>843</v>
      </c>
      <c r="E203" s="32">
        <v>605565</v>
      </c>
      <c r="F203" s="25" t="s">
        <v>1052</v>
      </c>
      <c r="G203" s="25" t="s">
        <v>1054</v>
      </c>
      <c r="H203" s="31"/>
    </row>
    <row r="204" spans="1:8">
      <c r="A204" s="25">
        <v>200</v>
      </c>
      <c r="B204" s="25" t="s">
        <v>844</v>
      </c>
      <c r="C204" s="31"/>
      <c r="D204" s="31" t="s">
        <v>845</v>
      </c>
      <c r="E204" s="32">
        <v>1153643</v>
      </c>
      <c r="F204" s="25" t="s">
        <v>1052</v>
      </c>
      <c r="G204" s="25" t="s">
        <v>1054</v>
      </c>
      <c r="H204" s="31"/>
    </row>
    <row r="205" spans="1:8">
      <c r="A205" s="25">
        <v>201</v>
      </c>
      <c r="B205" s="25" t="s">
        <v>846</v>
      </c>
      <c r="C205" s="31"/>
      <c r="D205" s="31" t="s">
        <v>847</v>
      </c>
      <c r="E205" s="32">
        <v>173051</v>
      </c>
      <c r="F205" s="25" t="s">
        <v>1052</v>
      </c>
      <c r="G205" s="25" t="s">
        <v>1054</v>
      </c>
      <c r="H205" s="31"/>
    </row>
    <row r="206" spans="1:8">
      <c r="A206" s="25">
        <v>202</v>
      </c>
      <c r="B206" s="25" t="s">
        <v>848</v>
      </c>
      <c r="C206" s="31"/>
      <c r="D206" s="31" t="s">
        <v>849</v>
      </c>
      <c r="E206" s="32">
        <v>52641</v>
      </c>
      <c r="F206" s="25" t="s">
        <v>1052</v>
      </c>
      <c r="G206" s="25" t="s">
        <v>1054</v>
      </c>
      <c r="H206" s="31"/>
    </row>
    <row r="207" spans="1:8">
      <c r="A207" s="25">
        <v>203</v>
      </c>
      <c r="B207" s="25" t="s">
        <v>850</v>
      </c>
      <c r="C207" s="31"/>
      <c r="D207" s="31" t="s">
        <v>851</v>
      </c>
      <c r="E207" s="32">
        <v>174820</v>
      </c>
      <c r="F207" s="25" t="s">
        <v>1052</v>
      </c>
      <c r="G207" s="25" t="s">
        <v>1054</v>
      </c>
      <c r="H207" s="31"/>
    </row>
    <row r="208" spans="1:8">
      <c r="A208" s="25">
        <v>204</v>
      </c>
      <c r="B208" s="25" t="s">
        <v>852</v>
      </c>
      <c r="C208" s="31"/>
      <c r="D208" s="31" t="s">
        <v>853</v>
      </c>
      <c r="E208" s="32">
        <v>4517</v>
      </c>
      <c r="F208" s="25" t="s">
        <v>1052</v>
      </c>
      <c r="G208" s="25" t="s">
        <v>1054</v>
      </c>
      <c r="H208" s="31"/>
    </row>
    <row r="209" spans="1:8">
      <c r="A209" s="25">
        <v>205</v>
      </c>
      <c r="B209" s="25" t="s">
        <v>854</v>
      </c>
      <c r="C209" s="31"/>
      <c r="D209" s="31" t="s">
        <v>855</v>
      </c>
      <c r="E209" s="32">
        <v>1600</v>
      </c>
      <c r="F209" s="25" t="s">
        <v>1052</v>
      </c>
      <c r="G209" s="25" t="s">
        <v>1054</v>
      </c>
      <c r="H209" s="31"/>
    </row>
    <row r="210" spans="1:8">
      <c r="A210" s="25">
        <v>206</v>
      </c>
      <c r="B210" s="25" t="s">
        <v>856</v>
      </c>
      <c r="C210" s="31"/>
      <c r="D210" s="31" t="s">
        <v>857</v>
      </c>
      <c r="E210" s="32">
        <v>197330</v>
      </c>
      <c r="F210" s="25" t="s">
        <v>1052</v>
      </c>
      <c r="G210" s="25" t="s">
        <v>1054</v>
      </c>
      <c r="H210" s="31"/>
    </row>
    <row r="211" spans="1:8">
      <c r="A211" s="25">
        <v>207</v>
      </c>
      <c r="B211" s="25" t="s">
        <v>858</v>
      </c>
      <c r="C211" s="31"/>
      <c r="D211" s="31" t="s">
        <v>859</v>
      </c>
      <c r="E211" s="32">
        <v>80661</v>
      </c>
      <c r="F211" s="25" t="s">
        <v>1052</v>
      </c>
      <c r="G211" s="25" t="s">
        <v>1054</v>
      </c>
      <c r="H211" s="31"/>
    </row>
    <row r="212" spans="1:8">
      <c r="A212" s="25">
        <v>208</v>
      </c>
      <c r="B212" s="25" t="s">
        <v>860</v>
      </c>
      <c r="C212" s="31"/>
      <c r="D212" s="31" t="s">
        <v>861</v>
      </c>
      <c r="E212" s="32">
        <v>190</v>
      </c>
      <c r="F212" s="25" t="s">
        <v>1052</v>
      </c>
      <c r="G212" s="25" t="s">
        <v>1054</v>
      </c>
      <c r="H212" s="31"/>
    </row>
    <row r="213" spans="1:8">
      <c r="A213" s="25">
        <v>209</v>
      </c>
      <c r="B213" s="25" t="s">
        <v>862</v>
      </c>
      <c r="C213" s="31"/>
      <c r="D213" s="31" t="s">
        <v>863</v>
      </c>
      <c r="E213" s="32">
        <v>447</v>
      </c>
      <c r="F213" s="25" t="s">
        <v>1052</v>
      </c>
      <c r="G213" s="25" t="s">
        <v>1054</v>
      </c>
      <c r="H213" s="31"/>
    </row>
    <row r="214" spans="1:8">
      <c r="A214" s="25">
        <v>210</v>
      </c>
      <c r="B214" s="25" t="s">
        <v>864</v>
      </c>
      <c r="C214" s="31"/>
      <c r="D214" s="31" t="s">
        <v>865</v>
      </c>
      <c r="E214" s="32">
        <v>69389</v>
      </c>
      <c r="F214" s="25" t="s">
        <v>1052</v>
      </c>
      <c r="G214" s="25" t="s">
        <v>1054</v>
      </c>
      <c r="H214" s="31"/>
    </row>
    <row r="215" spans="1:8">
      <c r="A215" s="25">
        <v>211</v>
      </c>
      <c r="B215" s="25" t="s">
        <v>866</v>
      </c>
      <c r="C215" s="31"/>
      <c r="D215" s="31" t="s">
        <v>867</v>
      </c>
      <c r="E215" s="32">
        <v>1540</v>
      </c>
      <c r="F215" s="25" t="s">
        <v>1052</v>
      </c>
      <c r="G215" s="25" t="s">
        <v>1054</v>
      </c>
      <c r="H215" s="31"/>
    </row>
    <row r="216" spans="1:8">
      <c r="A216" s="25">
        <v>212</v>
      </c>
      <c r="B216" s="25" t="s">
        <v>868</v>
      </c>
      <c r="C216" s="31"/>
      <c r="D216" s="31" t="s">
        <v>869</v>
      </c>
      <c r="E216" s="32">
        <v>-50</v>
      </c>
      <c r="F216" s="25" t="s">
        <v>1052</v>
      </c>
      <c r="G216" s="25" t="s">
        <v>1054</v>
      </c>
      <c r="H216" s="31"/>
    </row>
    <row r="217" spans="1:8">
      <c r="A217" s="25">
        <v>213</v>
      </c>
      <c r="B217" s="25" t="s">
        <v>870</v>
      </c>
      <c r="C217" s="31"/>
      <c r="D217" s="31" t="s">
        <v>871</v>
      </c>
      <c r="E217" s="32">
        <v>1021298</v>
      </c>
      <c r="F217" s="25" t="s">
        <v>1052</v>
      </c>
      <c r="G217" s="25" t="s">
        <v>1054</v>
      </c>
      <c r="H217" s="31"/>
    </row>
    <row r="218" spans="1:8">
      <c r="A218" s="25">
        <v>214</v>
      </c>
      <c r="B218" s="25" t="s">
        <v>872</v>
      </c>
      <c r="C218" s="31"/>
      <c r="D218" s="31" t="s">
        <v>873</v>
      </c>
      <c r="E218" s="32">
        <v>75110</v>
      </c>
      <c r="F218" s="25" t="s">
        <v>1052</v>
      </c>
      <c r="G218" s="25" t="s">
        <v>1054</v>
      </c>
      <c r="H218" s="31"/>
    </row>
    <row r="219" spans="1:8">
      <c r="A219" s="25">
        <v>215</v>
      </c>
      <c r="B219" s="25" t="s">
        <v>874</v>
      </c>
      <c r="C219" s="31"/>
      <c r="D219" s="31" t="s">
        <v>875</v>
      </c>
      <c r="E219" s="32">
        <v>-322</v>
      </c>
      <c r="F219" s="25" t="s">
        <v>1052</v>
      </c>
      <c r="G219" s="25" t="s">
        <v>1054</v>
      </c>
      <c r="H219" s="31"/>
    </row>
    <row r="220" spans="1:8">
      <c r="A220" s="25">
        <v>216</v>
      </c>
      <c r="B220" s="25" t="s">
        <v>878</v>
      </c>
      <c r="C220" s="31"/>
      <c r="D220" s="31" t="s">
        <v>879</v>
      </c>
      <c r="E220" s="32">
        <v>-2</v>
      </c>
      <c r="F220" s="25" t="s">
        <v>1052</v>
      </c>
      <c r="G220" s="25" t="s">
        <v>1054</v>
      </c>
      <c r="H220" s="31"/>
    </row>
    <row r="221" spans="1:8">
      <c r="A221" s="25">
        <v>217</v>
      </c>
      <c r="B221" s="25" t="s">
        <v>880</v>
      </c>
      <c r="C221" s="31"/>
      <c r="D221" s="31" t="s">
        <v>881</v>
      </c>
      <c r="E221" s="32">
        <v>-8</v>
      </c>
      <c r="F221" s="25" t="s">
        <v>1052</v>
      </c>
      <c r="G221" s="25" t="s">
        <v>1054</v>
      </c>
      <c r="H221" s="31"/>
    </row>
    <row r="222" spans="1:8">
      <c r="A222" s="25">
        <v>218</v>
      </c>
      <c r="B222" s="25" t="s">
        <v>882</v>
      </c>
      <c r="C222" s="31"/>
      <c r="D222" s="31" t="s">
        <v>883</v>
      </c>
      <c r="E222" s="32">
        <v>-8</v>
      </c>
      <c r="F222" s="25" t="s">
        <v>1052</v>
      </c>
      <c r="G222" s="25" t="s">
        <v>1054</v>
      </c>
      <c r="H222" s="31"/>
    </row>
    <row r="223" spans="1:8">
      <c r="A223" s="25">
        <v>219</v>
      </c>
      <c r="B223" s="25" t="s">
        <v>884</v>
      </c>
      <c r="C223" s="31"/>
      <c r="D223" s="31" t="s">
        <v>885</v>
      </c>
      <c r="E223" s="32">
        <v>20465</v>
      </c>
      <c r="F223" s="25" t="s">
        <v>1052</v>
      </c>
      <c r="G223" s="25" t="s">
        <v>1054</v>
      </c>
      <c r="H223" s="31"/>
    </row>
    <row r="224" spans="1:8">
      <c r="A224" s="25">
        <v>220</v>
      </c>
      <c r="B224" s="25" t="s">
        <v>886</v>
      </c>
      <c r="C224" s="31"/>
      <c r="D224" s="31" t="s">
        <v>887</v>
      </c>
      <c r="E224" s="32">
        <v>-1</v>
      </c>
      <c r="F224" s="25" t="s">
        <v>1052</v>
      </c>
      <c r="G224" s="25" t="s">
        <v>1054</v>
      </c>
      <c r="H224" s="31"/>
    </row>
    <row r="225" spans="1:8">
      <c r="A225" s="25">
        <v>221</v>
      </c>
      <c r="B225" s="25" t="s">
        <v>782</v>
      </c>
      <c r="C225" s="31"/>
      <c r="D225" s="31" t="s">
        <v>783</v>
      </c>
      <c r="E225" s="32">
        <v>712447</v>
      </c>
      <c r="F225" s="25" t="s">
        <v>1033</v>
      </c>
      <c r="G225" s="25" t="s">
        <v>1034</v>
      </c>
      <c r="H225" s="31"/>
    </row>
    <row r="226" spans="1:8">
      <c r="A226" s="25">
        <v>222</v>
      </c>
      <c r="B226" s="25" t="s">
        <v>784</v>
      </c>
      <c r="C226" s="31"/>
      <c r="D226" s="31" t="s">
        <v>785</v>
      </c>
      <c r="E226" s="32">
        <v>3772659</v>
      </c>
      <c r="F226" s="25" t="s">
        <v>1033</v>
      </c>
      <c r="G226" s="25" t="s">
        <v>1034</v>
      </c>
      <c r="H226" s="31"/>
    </row>
    <row r="227" spans="1:8">
      <c r="A227" s="25">
        <v>223</v>
      </c>
      <c r="B227" s="25" t="s">
        <v>786</v>
      </c>
      <c r="C227" s="31"/>
      <c r="D227" s="31" t="s">
        <v>787</v>
      </c>
      <c r="E227" s="32">
        <v>1082980</v>
      </c>
      <c r="F227" s="25" t="s">
        <v>1033</v>
      </c>
      <c r="G227" s="25" t="s">
        <v>1034</v>
      </c>
      <c r="H227" s="31"/>
    </row>
    <row r="228" spans="1:8">
      <c r="A228" s="25">
        <v>224</v>
      </c>
      <c r="B228" s="25" t="s">
        <v>788</v>
      </c>
      <c r="C228" s="31"/>
      <c r="D228" s="31" t="s">
        <v>789</v>
      </c>
      <c r="E228" s="32">
        <v>-8550</v>
      </c>
      <c r="F228" s="25" t="s">
        <v>1033</v>
      </c>
      <c r="G228" s="25" t="s">
        <v>1034</v>
      </c>
      <c r="H228" s="31"/>
    </row>
    <row r="229" spans="1:8">
      <c r="A229" s="25">
        <v>225</v>
      </c>
      <c r="B229" s="25" t="s">
        <v>790</v>
      </c>
      <c r="C229" s="31"/>
      <c r="D229" s="31" t="s">
        <v>791</v>
      </c>
      <c r="E229" s="32">
        <v>130967</v>
      </c>
      <c r="F229" s="25" t="s">
        <v>1033</v>
      </c>
      <c r="G229" s="25" t="s">
        <v>1034</v>
      </c>
      <c r="H229" s="31"/>
    </row>
    <row r="230" spans="1:8">
      <c r="A230" s="25">
        <v>226</v>
      </c>
      <c r="B230" s="25" t="s">
        <v>792</v>
      </c>
      <c r="C230" s="31"/>
      <c r="D230" s="31" t="s">
        <v>793</v>
      </c>
      <c r="E230" s="32">
        <v>1762660</v>
      </c>
      <c r="F230" s="25" t="s">
        <v>1033</v>
      </c>
      <c r="G230" s="25" t="s">
        <v>1034</v>
      </c>
      <c r="H230" s="31"/>
    </row>
    <row r="231" spans="1:8">
      <c r="A231" s="25">
        <v>227</v>
      </c>
      <c r="B231" s="25" t="s">
        <v>794</v>
      </c>
      <c r="C231" s="31"/>
      <c r="D231" s="31" t="s">
        <v>795</v>
      </c>
      <c r="E231" s="32">
        <v>100912</v>
      </c>
      <c r="F231" s="25" t="s">
        <v>1033</v>
      </c>
      <c r="G231" s="25" t="s">
        <v>1034</v>
      </c>
      <c r="H231" s="31"/>
    </row>
    <row r="232" spans="1:8">
      <c r="A232" s="25">
        <v>228</v>
      </c>
      <c r="B232" s="25" t="s">
        <v>796</v>
      </c>
      <c r="C232" s="31"/>
      <c r="D232" s="31" t="s">
        <v>797</v>
      </c>
      <c r="E232" s="32">
        <v>46025</v>
      </c>
      <c r="F232" s="25" t="s">
        <v>1033</v>
      </c>
      <c r="G232" s="25" t="s">
        <v>1034</v>
      </c>
      <c r="H232" s="31"/>
    </row>
    <row r="233" spans="1:8">
      <c r="A233" s="25">
        <v>229</v>
      </c>
      <c r="B233" s="25" t="s">
        <v>798</v>
      </c>
      <c r="C233" s="31"/>
      <c r="D233" s="31" t="s">
        <v>799</v>
      </c>
      <c r="E233" s="32">
        <v>198856</v>
      </c>
      <c r="F233" s="25" t="s">
        <v>1033</v>
      </c>
      <c r="G233" s="25" t="s">
        <v>1034</v>
      </c>
      <c r="H233" s="31"/>
    </row>
    <row r="234" spans="1:8">
      <c r="A234" s="25">
        <v>230</v>
      </c>
      <c r="B234" s="25" t="s">
        <v>800</v>
      </c>
      <c r="C234" s="31"/>
      <c r="D234" s="31" t="s">
        <v>801</v>
      </c>
      <c r="E234" s="32">
        <v>163715</v>
      </c>
      <c r="F234" s="25" t="s">
        <v>1033</v>
      </c>
      <c r="G234" s="25" t="s">
        <v>1034</v>
      </c>
      <c r="H234" s="31"/>
    </row>
    <row r="235" spans="1:8">
      <c r="A235" s="25">
        <v>231</v>
      </c>
      <c r="B235" s="25" t="s">
        <v>802</v>
      </c>
      <c r="C235" s="31"/>
      <c r="D235" s="31" t="s">
        <v>803</v>
      </c>
      <c r="E235" s="32">
        <v>574560</v>
      </c>
      <c r="F235" s="25" t="s">
        <v>1033</v>
      </c>
      <c r="G235" s="25" t="s">
        <v>1034</v>
      </c>
      <c r="H235" s="31"/>
    </row>
    <row r="236" spans="1:8">
      <c r="A236" s="25">
        <v>232</v>
      </c>
      <c r="B236" s="25" t="s">
        <v>804</v>
      </c>
      <c r="C236" s="31"/>
      <c r="D236" s="31" t="s">
        <v>805</v>
      </c>
      <c r="E236" s="32">
        <v>80000</v>
      </c>
      <c r="F236" s="25" t="s">
        <v>1033</v>
      </c>
      <c r="G236" s="25" t="s">
        <v>1034</v>
      </c>
      <c r="H236" s="31"/>
    </row>
    <row r="237" spans="1:8">
      <c r="A237" s="25">
        <v>233</v>
      </c>
      <c r="B237" s="25" t="s">
        <v>806</v>
      </c>
      <c r="C237" s="31"/>
      <c r="D237" s="31" t="s">
        <v>807</v>
      </c>
      <c r="E237" s="32">
        <v>329320</v>
      </c>
      <c r="F237" s="25" t="s">
        <v>1033</v>
      </c>
      <c r="G237" s="25" t="s">
        <v>1034</v>
      </c>
      <c r="H237" s="31"/>
    </row>
    <row r="238" spans="1:8">
      <c r="A238" s="25">
        <v>234</v>
      </c>
      <c r="B238" s="25" t="s">
        <v>808</v>
      </c>
      <c r="C238" s="31"/>
      <c r="D238" s="31" t="s">
        <v>809</v>
      </c>
      <c r="E238" s="32">
        <v>554375</v>
      </c>
      <c r="F238" s="25" t="s">
        <v>1033</v>
      </c>
      <c r="G238" s="25" t="s">
        <v>1034</v>
      </c>
      <c r="H238" s="31"/>
    </row>
    <row r="239" spans="1:8">
      <c r="A239" s="25">
        <v>235</v>
      </c>
      <c r="B239" s="25" t="s">
        <v>810</v>
      </c>
      <c r="C239" s="31"/>
      <c r="D239" s="31" t="s">
        <v>811</v>
      </c>
      <c r="E239" s="32">
        <v>144000</v>
      </c>
      <c r="F239" s="25" t="s">
        <v>1033</v>
      </c>
      <c r="G239" s="25" t="s">
        <v>1034</v>
      </c>
      <c r="H239" s="31"/>
    </row>
    <row r="240" spans="1:8">
      <c r="A240" s="25">
        <v>236</v>
      </c>
      <c r="B240" s="25" t="s">
        <v>812</v>
      </c>
      <c r="C240" s="31"/>
      <c r="D240" s="31" t="s">
        <v>813</v>
      </c>
      <c r="E240" s="32">
        <v>188605</v>
      </c>
      <c r="F240" s="25" t="s">
        <v>1033</v>
      </c>
      <c r="G240" s="25" t="s">
        <v>1034</v>
      </c>
      <c r="H240" s="31"/>
    </row>
    <row r="241" spans="1:8">
      <c r="A241" s="25">
        <v>237</v>
      </c>
      <c r="B241" s="25" t="s">
        <v>814</v>
      </c>
      <c r="C241" s="31"/>
      <c r="D241" s="31" t="s">
        <v>815</v>
      </c>
      <c r="E241" s="32">
        <v>-347</v>
      </c>
      <c r="F241" s="25" t="s">
        <v>1033</v>
      </c>
      <c r="G241" s="25" t="s">
        <v>1034</v>
      </c>
      <c r="H241" s="31"/>
    </row>
    <row r="242" spans="1:8">
      <c r="A242" s="25">
        <v>238</v>
      </c>
      <c r="B242" s="25" t="s">
        <v>876</v>
      </c>
      <c r="C242" s="31"/>
      <c r="D242" s="31" t="s">
        <v>877</v>
      </c>
      <c r="E242" s="32"/>
      <c r="F242" s="27" t="s">
        <v>1033</v>
      </c>
      <c r="G242" s="27" t="s">
        <v>1034</v>
      </c>
      <c r="H242" s="31"/>
    </row>
    <row r="243" spans="1:8">
      <c r="A243" s="25">
        <v>239</v>
      </c>
      <c r="B243" s="26" t="s">
        <v>968</v>
      </c>
      <c r="C243" s="32"/>
      <c r="D243" s="32" t="s">
        <v>969</v>
      </c>
      <c r="E243" s="32">
        <v>-837</v>
      </c>
      <c r="F243" s="25" t="s">
        <v>1033</v>
      </c>
      <c r="G243" s="25" t="s">
        <v>1034</v>
      </c>
      <c r="H243" s="31"/>
    </row>
    <row r="244" spans="1:8">
      <c r="A244" s="25">
        <v>240</v>
      </c>
      <c r="B244" s="25" t="s">
        <v>670</v>
      </c>
      <c r="C244" s="31"/>
      <c r="D244" s="31" t="s">
        <v>671</v>
      </c>
      <c r="E244" s="32">
        <v>-31962</v>
      </c>
      <c r="F244" s="25" t="s">
        <v>1010</v>
      </c>
      <c r="G244" s="25" t="s">
        <v>1051</v>
      </c>
      <c r="H244" s="31"/>
    </row>
    <row r="245" spans="1:8">
      <c r="A245" s="25">
        <v>241</v>
      </c>
      <c r="B245" s="25" t="s">
        <v>672</v>
      </c>
      <c r="C245" s="31"/>
      <c r="D245" s="31" t="s">
        <v>673</v>
      </c>
      <c r="E245" s="32">
        <v>339692</v>
      </c>
      <c r="F245" s="25" t="s">
        <v>1010</v>
      </c>
      <c r="G245" s="25" t="s">
        <v>1051</v>
      </c>
      <c r="H245" s="31"/>
    </row>
    <row r="246" spans="1:8">
      <c r="A246" s="25">
        <v>242</v>
      </c>
      <c r="B246" s="25" t="s">
        <v>674</v>
      </c>
      <c r="C246" s="31"/>
      <c r="D246" s="31" t="s">
        <v>675</v>
      </c>
      <c r="E246" s="32">
        <v>2829574</v>
      </c>
      <c r="F246" s="25" t="s">
        <v>1010</v>
      </c>
      <c r="G246" s="25" t="s">
        <v>1051</v>
      </c>
      <c r="H246" s="31"/>
    </row>
    <row r="247" spans="1:8">
      <c r="A247" s="25">
        <v>243</v>
      </c>
      <c r="B247" s="25" t="s">
        <v>676</v>
      </c>
      <c r="C247" s="31"/>
      <c r="D247" s="31" t="s">
        <v>677</v>
      </c>
      <c r="E247" s="32">
        <v>227223</v>
      </c>
      <c r="F247" s="25" t="s">
        <v>1010</v>
      </c>
      <c r="G247" s="25" t="s">
        <v>1051</v>
      </c>
      <c r="H247" s="31"/>
    </row>
    <row r="248" spans="1:8">
      <c r="A248" s="25">
        <v>244</v>
      </c>
      <c r="B248" s="25" t="s">
        <v>678</v>
      </c>
      <c r="C248" s="31"/>
      <c r="D248" s="31" t="s">
        <v>679</v>
      </c>
      <c r="E248" s="32">
        <v>904738</v>
      </c>
      <c r="F248" s="25" t="s">
        <v>1010</v>
      </c>
      <c r="G248" s="25" t="s">
        <v>1051</v>
      </c>
      <c r="H248" s="31"/>
    </row>
    <row r="249" spans="1:8">
      <c r="A249" s="25">
        <v>245</v>
      </c>
      <c r="B249" s="25" t="s">
        <v>680</v>
      </c>
      <c r="C249" s="31"/>
      <c r="D249" s="31" t="s">
        <v>681</v>
      </c>
      <c r="E249" s="32">
        <v>482815</v>
      </c>
      <c r="F249" s="25" t="s">
        <v>1010</v>
      </c>
      <c r="G249" s="25" t="s">
        <v>1051</v>
      </c>
      <c r="H249" s="31"/>
    </row>
    <row r="250" spans="1:8">
      <c r="A250" s="25">
        <v>246</v>
      </c>
      <c r="B250" s="25" t="s">
        <v>682</v>
      </c>
      <c r="C250" s="31"/>
      <c r="D250" s="31" t="s">
        <v>683</v>
      </c>
      <c r="E250" s="32">
        <v>2964178</v>
      </c>
      <c r="F250" s="25" t="s">
        <v>1049</v>
      </c>
      <c r="G250" s="25" t="s">
        <v>1050</v>
      </c>
      <c r="H250" s="31"/>
    </row>
    <row r="251" spans="1:8">
      <c r="A251" s="25">
        <v>247</v>
      </c>
      <c r="B251" s="25" t="s">
        <v>684</v>
      </c>
      <c r="C251" s="31"/>
      <c r="D251" s="31" t="s">
        <v>685</v>
      </c>
      <c r="E251" s="32">
        <v>979132</v>
      </c>
      <c r="F251" s="25" t="s">
        <v>1049</v>
      </c>
      <c r="G251" s="25" t="s">
        <v>1050</v>
      </c>
      <c r="H251" s="31"/>
    </row>
    <row r="252" spans="1:8">
      <c r="A252" s="25">
        <v>248</v>
      </c>
      <c r="B252" s="25" t="s">
        <v>686</v>
      </c>
      <c r="C252" s="31"/>
      <c r="D252" s="31" t="s">
        <v>687</v>
      </c>
      <c r="E252" s="32">
        <v>1529829</v>
      </c>
      <c r="F252" s="25" t="s">
        <v>1049</v>
      </c>
      <c r="G252" s="25" t="s">
        <v>1050</v>
      </c>
      <c r="H252" s="31"/>
    </row>
    <row r="253" spans="1:8">
      <c r="A253" s="25">
        <v>249</v>
      </c>
      <c r="B253" s="25" t="s">
        <v>688</v>
      </c>
      <c r="C253" s="31"/>
      <c r="D253" s="31" t="s">
        <v>689</v>
      </c>
      <c r="E253" s="32">
        <v>3561269</v>
      </c>
      <c r="F253" s="25" t="s">
        <v>1049</v>
      </c>
      <c r="G253" s="25" t="s">
        <v>1050</v>
      </c>
      <c r="H253" s="31"/>
    </row>
    <row r="254" spans="1:8">
      <c r="A254" s="25">
        <v>250</v>
      </c>
      <c r="B254" s="25" t="s">
        <v>690</v>
      </c>
      <c r="C254" s="31"/>
      <c r="D254" s="31" t="s">
        <v>691</v>
      </c>
      <c r="E254" s="32">
        <v>246902</v>
      </c>
      <c r="F254" s="25" t="s">
        <v>1010</v>
      </c>
      <c r="G254" s="25" t="s">
        <v>1051</v>
      </c>
      <c r="H254" s="31"/>
    </row>
    <row r="255" spans="1:8">
      <c r="A255" s="25">
        <v>251</v>
      </c>
      <c r="B255" s="25" t="s">
        <v>692</v>
      </c>
      <c r="C255" s="31"/>
      <c r="D255" s="31" t="s">
        <v>693</v>
      </c>
      <c r="E255" s="32">
        <v>4315243</v>
      </c>
      <c r="F255" s="25" t="s">
        <v>1049</v>
      </c>
      <c r="G255" s="25" t="s">
        <v>1050</v>
      </c>
      <c r="H255" s="31"/>
    </row>
    <row r="256" spans="1:8">
      <c r="A256" s="25">
        <v>252</v>
      </c>
      <c r="B256" s="25" t="s">
        <v>694</v>
      </c>
      <c r="C256" s="31"/>
      <c r="D256" s="31" t="s">
        <v>695</v>
      </c>
      <c r="E256" s="32">
        <v>288181</v>
      </c>
      <c r="F256" s="25" t="s">
        <v>1010</v>
      </c>
      <c r="G256" s="25" t="s">
        <v>1051</v>
      </c>
      <c r="H256" s="31"/>
    </row>
    <row r="257" spans="1:8">
      <c r="A257" s="25">
        <v>253</v>
      </c>
      <c r="B257" s="25" t="s">
        <v>696</v>
      </c>
      <c r="C257" s="31"/>
      <c r="D257" s="31" t="s">
        <v>697</v>
      </c>
      <c r="E257" s="32">
        <v>1362334</v>
      </c>
      <c r="F257" s="25" t="s">
        <v>1049</v>
      </c>
      <c r="G257" s="25" t="s">
        <v>1050</v>
      </c>
      <c r="H257" s="31"/>
    </row>
    <row r="258" spans="1:8">
      <c r="A258" s="25">
        <v>254</v>
      </c>
      <c r="B258" s="25" t="s">
        <v>698</v>
      </c>
      <c r="C258" s="31"/>
      <c r="D258" s="31" t="s">
        <v>699</v>
      </c>
      <c r="E258" s="32">
        <v>1206507</v>
      </c>
      <c r="F258" s="25" t="s">
        <v>1010</v>
      </c>
      <c r="G258" s="25" t="s">
        <v>1051</v>
      </c>
      <c r="H258" s="31"/>
    </row>
    <row r="259" spans="1:8">
      <c r="A259" s="25">
        <v>255</v>
      </c>
      <c r="B259" s="25" t="s">
        <v>700</v>
      </c>
      <c r="C259" s="31"/>
      <c r="D259" s="31" t="s">
        <v>701</v>
      </c>
      <c r="E259" s="32">
        <v>2033370</v>
      </c>
      <c r="F259" s="25" t="s">
        <v>1010</v>
      </c>
      <c r="G259" s="25" t="s">
        <v>1051</v>
      </c>
      <c r="H259" s="31"/>
    </row>
    <row r="260" spans="1:8">
      <c r="A260" s="25">
        <v>256</v>
      </c>
      <c r="B260" s="25" t="s">
        <v>702</v>
      </c>
      <c r="C260" s="31"/>
      <c r="D260" s="31" t="s">
        <v>703</v>
      </c>
      <c r="E260" s="32">
        <v>216070</v>
      </c>
      <c r="F260" s="25" t="s">
        <v>1010</v>
      </c>
      <c r="G260" s="25" t="s">
        <v>1051</v>
      </c>
      <c r="H260" s="31"/>
    </row>
    <row r="261" spans="1:8">
      <c r="A261" s="25">
        <v>257</v>
      </c>
      <c r="B261" s="25" t="s">
        <v>704</v>
      </c>
      <c r="C261" s="31"/>
      <c r="D261" s="31" t="s">
        <v>705</v>
      </c>
      <c r="E261" s="32">
        <v>395088</v>
      </c>
      <c r="F261" s="25" t="s">
        <v>1010</v>
      </c>
      <c r="G261" s="25" t="s">
        <v>1051</v>
      </c>
      <c r="H261" s="31"/>
    </row>
    <row r="262" spans="1:8">
      <c r="A262" s="25">
        <v>258</v>
      </c>
      <c r="B262" s="25" t="s">
        <v>706</v>
      </c>
      <c r="C262" s="31"/>
      <c r="D262" s="31" t="s">
        <v>707</v>
      </c>
      <c r="E262" s="32">
        <v>784315</v>
      </c>
      <c r="F262" s="25" t="s">
        <v>1010</v>
      </c>
      <c r="G262" s="25" t="s">
        <v>1051</v>
      </c>
      <c r="H262" s="31"/>
    </row>
    <row r="263" spans="1:8">
      <c r="A263" s="25">
        <v>259</v>
      </c>
      <c r="B263" s="25" t="s">
        <v>708</v>
      </c>
      <c r="C263" s="31"/>
      <c r="D263" s="31" t="s">
        <v>709</v>
      </c>
      <c r="E263" s="32">
        <v>66538</v>
      </c>
      <c r="F263" s="25" t="s">
        <v>1049</v>
      </c>
      <c r="G263" s="25" t="s">
        <v>1050</v>
      </c>
      <c r="H263" s="31"/>
    </row>
    <row r="264" spans="1:8">
      <c r="A264" s="25">
        <v>260</v>
      </c>
      <c r="B264" s="25" t="s">
        <v>710</v>
      </c>
      <c r="C264" s="31"/>
      <c r="D264" s="31" t="s">
        <v>711</v>
      </c>
      <c r="E264" s="32">
        <v>2045763</v>
      </c>
      <c r="F264" s="25" t="s">
        <v>1049</v>
      </c>
      <c r="G264" s="25" t="s">
        <v>1050</v>
      </c>
      <c r="H264" s="31"/>
    </row>
    <row r="265" spans="1:8">
      <c r="A265" s="25">
        <v>261</v>
      </c>
      <c r="B265" s="25" t="s">
        <v>712</v>
      </c>
      <c r="C265" s="31"/>
      <c r="D265" s="31" t="s">
        <v>713</v>
      </c>
      <c r="E265" s="32">
        <v>1325195</v>
      </c>
      <c r="F265" s="25" t="s">
        <v>1010</v>
      </c>
      <c r="G265" s="25" t="s">
        <v>1051</v>
      </c>
      <c r="H265" s="31"/>
    </row>
    <row r="266" spans="1:8">
      <c r="A266" s="25">
        <v>262</v>
      </c>
      <c r="B266" s="25" t="s">
        <v>714</v>
      </c>
      <c r="C266" s="31"/>
      <c r="D266" s="31" t="s">
        <v>715</v>
      </c>
      <c r="E266" s="32">
        <v>639485</v>
      </c>
      <c r="F266" s="25" t="s">
        <v>1010</v>
      </c>
      <c r="G266" s="25" t="s">
        <v>1051</v>
      </c>
      <c r="H266" s="31"/>
    </row>
    <row r="267" spans="1:8">
      <c r="A267" s="25">
        <v>263</v>
      </c>
      <c r="B267" s="25" t="s">
        <v>716</v>
      </c>
      <c r="C267" s="31"/>
      <c r="D267" s="31" t="s">
        <v>717</v>
      </c>
      <c r="E267" s="32">
        <v>78910</v>
      </c>
      <c r="F267" s="25" t="s">
        <v>1010</v>
      </c>
      <c r="G267" s="25" t="s">
        <v>1051</v>
      </c>
      <c r="H267" s="31"/>
    </row>
    <row r="268" spans="1:8">
      <c r="A268" s="25">
        <v>264</v>
      </c>
      <c r="B268" s="25" t="s">
        <v>718</v>
      </c>
      <c r="C268" s="31"/>
      <c r="D268" s="31" t="s">
        <v>719</v>
      </c>
      <c r="E268" s="32">
        <v>33000</v>
      </c>
      <c r="F268" s="25" t="s">
        <v>1010</v>
      </c>
      <c r="G268" s="25" t="s">
        <v>1051</v>
      </c>
      <c r="H268" s="31"/>
    </row>
    <row r="269" spans="1:8">
      <c r="A269" s="25">
        <v>265</v>
      </c>
      <c r="B269" s="25" t="s">
        <v>720</v>
      </c>
      <c r="C269" s="31"/>
      <c r="D269" s="31" t="s">
        <v>721</v>
      </c>
      <c r="E269" s="32">
        <v>9750</v>
      </c>
      <c r="F269" s="25" t="s">
        <v>1010</v>
      </c>
      <c r="G269" s="25" t="s">
        <v>1051</v>
      </c>
      <c r="H269" s="31"/>
    </row>
    <row r="270" spans="1:8">
      <c r="A270" s="25">
        <v>266</v>
      </c>
      <c r="B270" s="25" t="s">
        <v>722</v>
      </c>
      <c r="C270" s="31"/>
      <c r="D270" s="31" t="s">
        <v>723</v>
      </c>
      <c r="E270" s="32">
        <v>59360</v>
      </c>
      <c r="F270" s="25" t="s">
        <v>1010</v>
      </c>
      <c r="G270" s="25" t="s">
        <v>1051</v>
      </c>
      <c r="H270" s="31"/>
    </row>
    <row r="271" spans="1:8">
      <c r="A271" s="25">
        <v>267</v>
      </c>
      <c r="B271" s="25" t="s">
        <v>724</v>
      </c>
      <c r="C271" s="31"/>
      <c r="D271" s="31" t="s">
        <v>725</v>
      </c>
      <c r="E271" s="32">
        <v>30500</v>
      </c>
      <c r="F271" s="25" t="s">
        <v>1010</v>
      </c>
      <c r="G271" s="25" t="s">
        <v>1051</v>
      </c>
      <c r="H271" s="31"/>
    </row>
    <row r="272" spans="1:8">
      <c r="A272" s="25">
        <v>268</v>
      </c>
      <c r="B272" s="25" t="s">
        <v>726</v>
      </c>
      <c r="C272" s="31"/>
      <c r="D272" s="31" t="s">
        <v>727</v>
      </c>
      <c r="E272" s="32">
        <v>224900</v>
      </c>
      <c r="F272" s="25" t="s">
        <v>1010</v>
      </c>
      <c r="G272" s="25" t="s">
        <v>1051</v>
      </c>
      <c r="H272" s="31"/>
    </row>
    <row r="273" spans="1:8">
      <c r="A273" s="25">
        <v>269</v>
      </c>
      <c r="B273" s="25" t="s">
        <v>728</v>
      </c>
      <c r="C273" s="31"/>
      <c r="D273" s="31" t="s">
        <v>729</v>
      </c>
      <c r="E273" s="32">
        <v>5400</v>
      </c>
      <c r="F273" s="25" t="s">
        <v>1010</v>
      </c>
      <c r="G273" s="25" t="s">
        <v>1051</v>
      </c>
      <c r="H273" s="31"/>
    </row>
    <row r="274" spans="1:8">
      <c r="A274" s="25">
        <v>270</v>
      </c>
      <c r="B274" s="25" t="s">
        <v>730</v>
      </c>
      <c r="C274" s="31"/>
      <c r="D274" s="31" t="s">
        <v>731</v>
      </c>
      <c r="E274" s="32">
        <v>798903</v>
      </c>
      <c r="F274" s="25" t="s">
        <v>1049</v>
      </c>
      <c r="G274" s="25" t="s">
        <v>1050</v>
      </c>
      <c r="H274" s="31"/>
    </row>
    <row r="275" spans="1:8">
      <c r="A275" s="25">
        <v>271</v>
      </c>
      <c r="B275" s="25" t="s">
        <v>732</v>
      </c>
      <c r="C275" s="31"/>
      <c r="D275" s="31" t="s">
        <v>733</v>
      </c>
      <c r="E275" s="32">
        <v>295138</v>
      </c>
      <c r="F275" s="25" t="s">
        <v>1010</v>
      </c>
      <c r="G275" s="25" t="s">
        <v>1051</v>
      </c>
      <c r="H275" s="31"/>
    </row>
    <row r="276" spans="1:8">
      <c r="A276" s="25">
        <v>272</v>
      </c>
      <c r="B276" s="25" t="s">
        <v>734</v>
      </c>
      <c r="C276" s="31"/>
      <c r="D276" s="31" t="s">
        <v>735</v>
      </c>
      <c r="E276" s="32">
        <v>12273</v>
      </c>
      <c r="F276" s="25" t="s">
        <v>1010</v>
      </c>
      <c r="G276" s="25" t="s">
        <v>1051</v>
      </c>
      <c r="H276" s="31"/>
    </row>
    <row r="277" spans="1:8">
      <c r="A277" s="25">
        <v>273</v>
      </c>
      <c r="B277" s="25" t="s">
        <v>736</v>
      </c>
      <c r="C277" s="31"/>
      <c r="D277" s="31" t="s">
        <v>737</v>
      </c>
      <c r="E277" s="32">
        <v>305863</v>
      </c>
      <c r="F277" s="25" t="s">
        <v>1010</v>
      </c>
      <c r="G277" s="25" t="s">
        <v>1051</v>
      </c>
      <c r="H277" s="31"/>
    </row>
    <row r="278" spans="1:8">
      <c r="A278" s="25">
        <v>274</v>
      </c>
      <c r="B278" s="25" t="s">
        <v>738</v>
      </c>
      <c r="C278" s="31"/>
      <c r="D278" s="31" t="s">
        <v>739</v>
      </c>
      <c r="E278" s="32">
        <v>11875</v>
      </c>
      <c r="F278" s="25" t="s">
        <v>1010</v>
      </c>
      <c r="G278" s="25" t="s">
        <v>1051</v>
      </c>
      <c r="H278" s="31"/>
    </row>
    <row r="279" spans="1:8">
      <c r="A279" s="25">
        <v>275</v>
      </c>
      <c r="B279" s="25" t="s">
        <v>740</v>
      </c>
      <c r="C279" s="31"/>
      <c r="D279" s="31" t="s">
        <v>741</v>
      </c>
      <c r="E279" s="32">
        <v>117984</v>
      </c>
      <c r="F279" s="25" t="s">
        <v>1010</v>
      </c>
      <c r="G279" s="25" t="s">
        <v>1051</v>
      </c>
      <c r="H279" s="31"/>
    </row>
    <row r="280" spans="1:8">
      <c r="A280" s="25">
        <v>276</v>
      </c>
      <c r="B280" s="25" t="s">
        <v>742</v>
      </c>
      <c r="C280" s="31"/>
      <c r="D280" s="31" t="s">
        <v>743</v>
      </c>
      <c r="E280" s="32">
        <v>1344822</v>
      </c>
      <c r="F280" s="25" t="s">
        <v>1010</v>
      </c>
      <c r="G280" s="25" t="s">
        <v>1051</v>
      </c>
      <c r="H280" s="31"/>
    </row>
    <row r="281" spans="1:8">
      <c r="A281" s="25">
        <v>277</v>
      </c>
      <c r="B281" s="25" t="s">
        <v>744</v>
      </c>
      <c r="C281" s="31"/>
      <c r="D281" s="31" t="s">
        <v>745</v>
      </c>
      <c r="E281" s="32">
        <v>18000</v>
      </c>
      <c r="F281" s="25" t="s">
        <v>1010</v>
      </c>
      <c r="G281" s="25" t="s">
        <v>1051</v>
      </c>
      <c r="H281" s="31"/>
    </row>
    <row r="282" spans="1:8">
      <c r="A282" s="25">
        <v>278</v>
      </c>
      <c r="B282" s="25" t="s">
        <v>746</v>
      </c>
      <c r="C282" s="31"/>
      <c r="D282" s="31" t="s">
        <v>747</v>
      </c>
      <c r="E282" s="32">
        <v>264598</v>
      </c>
      <c r="F282" s="25" t="s">
        <v>1010</v>
      </c>
      <c r="G282" s="25" t="s">
        <v>1051</v>
      </c>
      <c r="H282" s="31"/>
    </row>
    <row r="283" spans="1:8">
      <c r="A283" s="25">
        <v>279</v>
      </c>
      <c r="B283" s="25" t="s">
        <v>748</v>
      </c>
      <c r="C283" s="31"/>
      <c r="D283" s="31" t="s">
        <v>749</v>
      </c>
      <c r="E283" s="32">
        <v>30000</v>
      </c>
      <c r="F283" s="25" t="s">
        <v>1010</v>
      </c>
      <c r="G283" s="25" t="s">
        <v>1051</v>
      </c>
      <c r="H283" s="31"/>
    </row>
    <row r="284" spans="1:8">
      <c r="A284" s="25">
        <v>280</v>
      </c>
      <c r="B284" s="25" t="s">
        <v>750</v>
      </c>
      <c r="C284" s="31"/>
      <c r="D284" s="31" t="s">
        <v>751</v>
      </c>
      <c r="E284" s="32">
        <v>88388</v>
      </c>
      <c r="F284" s="25" t="s">
        <v>1010</v>
      </c>
      <c r="G284" s="25" t="s">
        <v>1051</v>
      </c>
      <c r="H284" s="31"/>
    </row>
    <row r="285" spans="1:8">
      <c r="A285" s="25">
        <v>281</v>
      </c>
      <c r="B285" s="25" t="s">
        <v>752</v>
      </c>
      <c r="C285" s="31"/>
      <c r="D285" s="31" t="s">
        <v>753</v>
      </c>
      <c r="E285" s="32">
        <v>248107</v>
      </c>
      <c r="F285" s="25" t="s">
        <v>1010</v>
      </c>
      <c r="G285" s="25" t="s">
        <v>1051</v>
      </c>
      <c r="H285" s="31"/>
    </row>
    <row r="286" spans="1:8">
      <c r="A286" s="25">
        <v>282</v>
      </c>
      <c r="B286" s="25" t="s">
        <v>754</v>
      </c>
      <c r="C286" s="31"/>
      <c r="D286" s="31" t="s">
        <v>755</v>
      </c>
      <c r="E286" s="32">
        <v>24060</v>
      </c>
      <c r="F286" s="25" t="s">
        <v>1010</v>
      </c>
      <c r="G286" s="25" t="s">
        <v>1051</v>
      </c>
      <c r="H286" s="31"/>
    </row>
    <row r="287" spans="1:8">
      <c r="A287" s="25">
        <v>283</v>
      </c>
      <c r="B287" s="25" t="s">
        <v>756</v>
      </c>
      <c r="C287" s="31"/>
      <c r="D287" s="31" t="s">
        <v>757</v>
      </c>
      <c r="E287" s="32">
        <v>163714</v>
      </c>
      <c r="F287" s="25" t="s">
        <v>1010</v>
      </c>
      <c r="G287" s="25" t="s">
        <v>1051</v>
      </c>
      <c r="H287" s="31"/>
    </row>
    <row r="288" spans="1:8">
      <c r="A288" s="25">
        <v>284</v>
      </c>
      <c r="B288" s="25" t="s">
        <v>758</v>
      </c>
      <c r="C288" s="31"/>
      <c r="D288" s="31" t="s">
        <v>759</v>
      </c>
      <c r="E288" s="32">
        <v>877052</v>
      </c>
      <c r="F288" s="25" t="s">
        <v>1049</v>
      </c>
      <c r="G288" s="25" t="s">
        <v>1050</v>
      </c>
      <c r="H288" s="31"/>
    </row>
    <row r="289" spans="1:8">
      <c r="A289" s="25">
        <v>285</v>
      </c>
      <c r="B289" s="25" t="s">
        <v>760</v>
      </c>
      <c r="C289" s="31"/>
      <c r="D289" s="31" t="s">
        <v>761</v>
      </c>
      <c r="E289" s="32">
        <v>1456816</v>
      </c>
      <c r="F289" s="25" t="s">
        <v>1049</v>
      </c>
      <c r="G289" s="25" t="s">
        <v>1050</v>
      </c>
      <c r="H289" s="31"/>
    </row>
    <row r="290" spans="1:8">
      <c r="A290" s="25">
        <v>286</v>
      </c>
      <c r="B290" s="25" t="s">
        <v>762</v>
      </c>
      <c r="C290" s="31"/>
      <c r="D290" s="31" t="s">
        <v>763</v>
      </c>
      <c r="E290" s="32">
        <v>230050</v>
      </c>
      <c r="F290" s="25" t="s">
        <v>1049</v>
      </c>
      <c r="G290" s="25" t="s">
        <v>1050</v>
      </c>
      <c r="H290" s="31"/>
    </row>
    <row r="291" spans="1:8">
      <c r="A291" s="25">
        <v>287</v>
      </c>
      <c r="B291" s="25" t="s">
        <v>764</v>
      </c>
      <c r="C291" s="31"/>
      <c r="D291" s="31" t="s">
        <v>765</v>
      </c>
      <c r="E291" s="32">
        <v>138668</v>
      </c>
      <c r="F291" s="25" t="s">
        <v>1010</v>
      </c>
      <c r="G291" s="25" t="s">
        <v>1051</v>
      </c>
      <c r="H291" s="31"/>
    </row>
    <row r="292" spans="1:8">
      <c r="A292" s="25">
        <v>288</v>
      </c>
      <c r="B292" s="25" t="s">
        <v>766</v>
      </c>
      <c r="C292" s="31"/>
      <c r="D292" s="31" t="s">
        <v>767</v>
      </c>
      <c r="E292" s="32">
        <v>1564123</v>
      </c>
      <c r="F292" s="25" t="s">
        <v>1049</v>
      </c>
      <c r="G292" s="25" t="s">
        <v>1050</v>
      </c>
      <c r="H292" s="31"/>
    </row>
    <row r="293" spans="1:8">
      <c r="A293" s="25">
        <v>289</v>
      </c>
      <c r="B293" s="25" t="s">
        <v>768</v>
      </c>
      <c r="C293" s="31"/>
      <c r="D293" s="31" t="s">
        <v>769</v>
      </c>
      <c r="E293" s="32">
        <v>53425</v>
      </c>
      <c r="F293" s="25" t="s">
        <v>1049</v>
      </c>
      <c r="G293" s="25" t="s">
        <v>1050</v>
      </c>
      <c r="H293" s="31"/>
    </row>
    <row r="294" spans="1:8">
      <c r="A294" s="25">
        <v>290</v>
      </c>
      <c r="B294" s="25" t="s">
        <v>770</v>
      </c>
      <c r="C294" s="31"/>
      <c r="D294" s="31" t="s">
        <v>771</v>
      </c>
      <c r="E294" s="32">
        <v>-2150</v>
      </c>
      <c r="F294" s="25" t="s">
        <v>1049</v>
      </c>
      <c r="G294" s="25" t="s">
        <v>1050</v>
      </c>
      <c r="H294" s="31"/>
    </row>
    <row r="295" spans="1:8">
      <c r="A295" s="25">
        <v>291</v>
      </c>
      <c r="B295" s="25" t="s">
        <v>772</v>
      </c>
      <c r="C295" s="31"/>
      <c r="D295" s="31" t="s">
        <v>773</v>
      </c>
      <c r="E295" s="32">
        <v>3819</v>
      </c>
      <c r="F295" s="25" t="s">
        <v>1010</v>
      </c>
      <c r="G295" s="25" t="s">
        <v>1051</v>
      </c>
      <c r="H295" s="31"/>
    </row>
    <row r="296" spans="1:8">
      <c r="A296" s="25">
        <v>292</v>
      </c>
      <c r="B296" s="25" t="s">
        <v>774</v>
      </c>
      <c r="C296" s="31"/>
      <c r="D296" s="31" t="s">
        <v>775</v>
      </c>
      <c r="E296" s="32">
        <v>9625</v>
      </c>
      <c r="F296" s="25" t="s">
        <v>1010</v>
      </c>
      <c r="G296" s="25" t="s">
        <v>1051</v>
      </c>
      <c r="H296" s="31"/>
    </row>
    <row r="297" spans="1:8">
      <c r="A297" s="25">
        <v>293</v>
      </c>
      <c r="B297" s="25" t="s">
        <v>778</v>
      </c>
      <c r="C297" s="31"/>
      <c r="D297" s="31" t="s">
        <v>779</v>
      </c>
      <c r="E297" s="32">
        <v>3600</v>
      </c>
      <c r="F297" s="25" t="s">
        <v>1010</v>
      </c>
      <c r="G297" s="25" t="s">
        <v>1051</v>
      </c>
      <c r="H297" s="31"/>
    </row>
    <row r="298" spans="1:8">
      <c r="A298" s="25">
        <v>294</v>
      </c>
      <c r="B298" s="25" t="s">
        <v>780</v>
      </c>
      <c r="C298" s="31"/>
      <c r="D298" s="31" t="s">
        <v>781</v>
      </c>
      <c r="E298" s="32">
        <v>9981</v>
      </c>
      <c r="F298" s="25" t="s">
        <v>1010</v>
      </c>
      <c r="G298" s="25" t="s">
        <v>1051</v>
      </c>
      <c r="H298" s="31"/>
    </row>
    <row r="299" spans="1:8">
      <c r="A299" s="25">
        <v>295</v>
      </c>
      <c r="B299" s="26" t="s">
        <v>940</v>
      </c>
      <c r="C299" s="32"/>
      <c r="D299" s="32" t="s">
        <v>941</v>
      </c>
      <c r="E299" s="32">
        <v>187600</v>
      </c>
      <c r="F299" s="25" t="s">
        <v>1049</v>
      </c>
      <c r="G299" s="25" t="s">
        <v>1050</v>
      </c>
      <c r="H299" s="31"/>
    </row>
    <row r="300" spans="1:8">
      <c r="A300" s="25">
        <v>296</v>
      </c>
      <c r="B300" s="26" t="s">
        <v>942</v>
      </c>
      <c r="C300" s="32"/>
      <c r="D300" s="32" t="s">
        <v>943</v>
      </c>
      <c r="E300" s="32">
        <v>77100</v>
      </c>
      <c r="F300" s="25" t="s">
        <v>1049</v>
      </c>
      <c r="G300" s="25" t="s">
        <v>1050</v>
      </c>
      <c r="H300" s="31"/>
    </row>
    <row r="301" spans="1:8">
      <c r="A301" s="25">
        <v>297</v>
      </c>
      <c r="B301" s="26" t="s">
        <v>944</v>
      </c>
      <c r="C301" s="32"/>
      <c r="D301" s="32" t="s">
        <v>945</v>
      </c>
      <c r="E301" s="32">
        <v>804625</v>
      </c>
      <c r="F301" s="25" t="s">
        <v>1049</v>
      </c>
      <c r="G301" s="25" t="s">
        <v>1050</v>
      </c>
      <c r="H301" s="31"/>
    </row>
    <row r="302" spans="1:8">
      <c r="A302" s="25">
        <v>298</v>
      </c>
      <c r="B302" s="25" t="s">
        <v>776</v>
      </c>
      <c r="C302" s="31"/>
      <c r="D302" s="31" t="s">
        <v>777</v>
      </c>
      <c r="E302" s="32">
        <v>271450</v>
      </c>
      <c r="F302" s="25" t="s">
        <v>1049</v>
      </c>
      <c r="G302" s="25" t="s">
        <v>1050</v>
      </c>
      <c r="H302" s="31"/>
    </row>
    <row r="303" spans="1:8">
      <c r="A303" s="25">
        <v>299</v>
      </c>
      <c r="B303" s="25" t="s">
        <v>619</v>
      </c>
      <c r="C303" s="31"/>
      <c r="D303" s="31" t="s">
        <v>620</v>
      </c>
      <c r="E303" s="32">
        <v>134342</v>
      </c>
      <c r="F303" s="25" t="s">
        <v>1047</v>
      </c>
      <c r="G303" s="25" t="s">
        <v>1048</v>
      </c>
      <c r="H303" s="31"/>
    </row>
    <row r="304" spans="1:8">
      <c r="A304" s="25">
        <v>300</v>
      </c>
      <c r="B304" s="25" t="s">
        <v>621</v>
      </c>
      <c r="C304" s="31"/>
      <c r="D304" s="31" t="s">
        <v>234</v>
      </c>
      <c r="E304" s="32">
        <v>4974971</v>
      </c>
      <c r="F304" s="25" t="s">
        <v>1047</v>
      </c>
      <c r="G304" s="25" t="s">
        <v>1048</v>
      </c>
      <c r="H304" s="31"/>
    </row>
    <row r="305" spans="1:8">
      <c r="A305" s="25">
        <v>301</v>
      </c>
      <c r="B305" s="25" t="s">
        <v>622</v>
      </c>
      <c r="C305" s="31"/>
      <c r="D305" s="31" t="s">
        <v>623</v>
      </c>
      <c r="E305" s="32">
        <v>160407</v>
      </c>
      <c r="F305" s="25" t="s">
        <v>1047</v>
      </c>
      <c r="G305" s="25" t="s">
        <v>1048</v>
      </c>
      <c r="H305" s="31"/>
    </row>
    <row r="306" spans="1:8">
      <c r="A306" s="25">
        <v>302</v>
      </c>
      <c r="B306" s="25" t="s">
        <v>624</v>
      </c>
      <c r="C306" s="31"/>
      <c r="D306" s="31" t="s">
        <v>625</v>
      </c>
      <c r="E306" s="32">
        <v>390685</v>
      </c>
      <c r="F306" s="25" t="s">
        <v>1047</v>
      </c>
      <c r="G306" s="25" t="s">
        <v>1048</v>
      </c>
      <c r="H306" s="31"/>
    </row>
    <row r="307" spans="1:8">
      <c r="A307" s="25">
        <v>303</v>
      </c>
      <c r="B307" s="25" t="s">
        <v>626</v>
      </c>
      <c r="C307" s="31"/>
      <c r="D307" s="31" t="s">
        <v>627</v>
      </c>
      <c r="E307" s="32">
        <v>228519</v>
      </c>
      <c r="F307" s="25" t="s">
        <v>1047</v>
      </c>
      <c r="G307" s="25" t="s">
        <v>1048</v>
      </c>
      <c r="H307" s="31"/>
    </row>
    <row r="308" spans="1:8">
      <c r="A308" s="25">
        <v>304</v>
      </c>
      <c r="B308" s="25" t="s">
        <v>628</v>
      </c>
      <c r="C308" s="31"/>
      <c r="D308" s="31" t="s">
        <v>629</v>
      </c>
      <c r="E308" s="32">
        <v>1742280</v>
      </c>
      <c r="F308" s="25" t="s">
        <v>1047</v>
      </c>
      <c r="G308" s="25" t="s">
        <v>1048</v>
      </c>
      <c r="H308" s="31"/>
    </row>
    <row r="309" spans="1:8">
      <c r="A309" s="25">
        <v>305</v>
      </c>
      <c r="B309" s="25" t="s">
        <v>630</v>
      </c>
      <c r="C309" s="31"/>
      <c r="D309" s="31" t="s">
        <v>631</v>
      </c>
      <c r="E309" s="32">
        <v>1534486</v>
      </c>
      <c r="F309" s="25" t="s">
        <v>1047</v>
      </c>
      <c r="G309" s="25" t="s">
        <v>1048</v>
      </c>
      <c r="H309" s="31"/>
    </row>
    <row r="310" spans="1:8">
      <c r="A310" s="25">
        <v>306</v>
      </c>
      <c r="B310" s="25" t="s">
        <v>632</v>
      </c>
      <c r="C310" s="31"/>
      <c r="D310" s="31" t="s">
        <v>633</v>
      </c>
      <c r="E310" s="32">
        <v>465605</v>
      </c>
      <c r="F310" s="25" t="s">
        <v>1047</v>
      </c>
      <c r="G310" s="25" t="s">
        <v>1048</v>
      </c>
      <c r="H310" s="31"/>
    </row>
    <row r="311" spans="1:8">
      <c r="A311" s="25">
        <v>307</v>
      </c>
      <c r="B311" s="25" t="s">
        <v>634</v>
      </c>
      <c r="C311" s="31"/>
      <c r="D311" s="31" t="s">
        <v>635</v>
      </c>
      <c r="E311" s="32">
        <v>615187</v>
      </c>
      <c r="F311" s="25" t="s">
        <v>1047</v>
      </c>
      <c r="G311" s="25" t="s">
        <v>1048</v>
      </c>
      <c r="H311" s="31"/>
    </row>
    <row r="312" spans="1:8">
      <c r="A312" s="25">
        <v>308</v>
      </c>
      <c r="B312" s="25" t="s">
        <v>636</v>
      </c>
      <c r="C312" s="31"/>
      <c r="D312" s="31" t="s">
        <v>637</v>
      </c>
      <c r="E312" s="32">
        <v>234046</v>
      </c>
      <c r="F312" s="25" t="s">
        <v>1047</v>
      </c>
      <c r="G312" s="25" t="s">
        <v>1048</v>
      </c>
      <c r="H312" s="31"/>
    </row>
    <row r="313" spans="1:8">
      <c r="A313" s="25">
        <v>309</v>
      </c>
      <c r="B313" s="25" t="s">
        <v>638</v>
      </c>
      <c r="C313" s="31"/>
      <c r="D313" s="31" t="s">
        <v>639</v>
      </c>
      <c r="E313" s="32">
        <v>63391</v>
      </c>
      <c r="F313" s="25" t="s">
        <v>1047</v>
      </c>
      <c r="G313" s="25" t="s">
        <v>1048</v>
      </c>
      <c r="H313" s="31"/>
    </row>
    <row r="314" spans="1:8">
      <c r="A314" s="25">
        <v>310</v>
      </c>
      <c r="B314" s="25" t="s">
        <v>640</v>
      </c>
      <c r="C314" s="31"/>
      <c r="D314" s="31" t="s">
        <v>641</v>
      </c>
      <c r="E314" s="32">
        <v>987640</v>
      </c>
      <c r="F314" s="25" t="s">
        <v>1047</v>
      </c>
      <c r="G314" s="25" t="s">
        <v>1048</v>
      </c>
      <c r="H314" s="31"/>
    </row>
    <row r="315" spans="1:8">
      <c r="A315" s="25">
        <v>311</v>
      </c>
      <c r="B315" s="25" t="s">
        <v>642</v>
      </c>
      <c r="C315" s="31"/>
      <c r="D315" s="31" t="s">
        <v>643</v>
      </c>
      <c r="E315" s="32">
        <v>260</v>
      </c>
      <c r="F315" s="25" t="s">
        <v>1047</v>
      </c>
      <c r="G315" s="25" t="s">
        <v>1048</v>
      </c>
      <c r="H315" s="31"/>
    </row>
    <row r="316" spans="1:8">
      <c r="A316" s="25">
        <v>312</v>
      </c>
      <c r="B316" s="25" t="s">
        <v>644</v>
      </c>
      <c r="C316" s="31"/>
      <c r="D316" s="31" t="s">
        <v>645</v>
      </c>
      <c r="E316" s="32">
        <v>20570</v>
      </c>
      <c r="F316" s="25" t="s">
        <v>1047</v>
      </c>
      <c r="G316" s="25" t="s">
        <v>1048</v>
      </c>
      <c r="H316" s="31"/>
    </row>
    <row r="317" spans="1:8">
      <c r="A317" s="25">
        <v>313</v>
      </c>
      <c r="B317" s="25" t="s">
        <v>646</v>
      </c>
      <c r="C317" s="31"/>
      <c r="D317" s="31" t="s">
        <v>647</v>
      </c>
      <c r="E317" s="32">
        <v>210940</v>
      </c>
      <c r="F317" s="25" t="s">
        <v>1047</v>
      </c>
      <c r="G317" s="25" t="s">
        <v>1048</v>
      </c>
      <c r="H317" s="31"/>
    </row>
    <row r="318" spans="1:8">
      <c r="A318" s="25">
        <v>314</v>
      </c>
      <c r="B318" s="25" t="s">
        <v>648</v>
      </c>
      <c r="C318" s="31"/>
      <c r="D318" s="31" t="s">
        <v>649</v>
      </c>
      <c r="E318" s="32">
        <v>668014</v>
      </c>
      <c r="F318" s="25" t="s">
        <v>1047</v>
      </c>
      <c r="G318" s="25" t="s">
        <v>1048</v>
      </c>
      <c r="H318" s="31"/>
    </row>
    <row r="319" spans="1:8">
      <c r="A319" s="25">
        <v>315</v>
      </c>
      <c r="B319" s="25" t="s">
        <v>650</v>
      </c>
      <c r="C319" s="31"/>
      <c r="D319" s="31" t="s">
        <v>651</v>
      </c>
      <c r="E319" s="32">
        <v>146679</v>
      </c>
      <c r="F319" s="25" t="s">
        <v>1047</v>
      </c>
      <c r="G319" s="25" t="s">
        <v>1048</v>
      </c>
      <c r="H319" s="31"/>
    </row>
    <row r="320" spans="1:8">
      <c r="A320" s="25">
        <v>316</v>
      </c>
      <c r="B320" s="25" t="s">
        <v>652</v>
      </c>
      <c r="C320" s="31"/>
      <c r="D320" s="31" t="s">
        <v>653</v>
      </c>
      <c r="E320" s="32">
        <v>156948</v>
      </c>
      <c r="F320" s="25" t="s">
        <v>1047</v>
      </c>
      <c r="G320" s="25" t="s">
        <v>1048</v>
      </c>
      <c r="H320" s="31"/>
    </row>
    <row r="321" spans="1:8">
      <c r="A321" s="25">
        <v>317</v>
      </c>
      <c r="B321" s="25" t="s">
        <v>654</v>
      </c>
      <c r="C321" s="31"/>
      <c r="D321" s="31" t="s">
        <v>655</v>
      </c>
      <c r="E321" s="32">
        <v>827932</v>
      </c>
      <c r="F321" s="25" t="s">
        <v>1047</v>
      </c>
      <c r="G321" s="25" t="s">
        <v>1048</v>
      </c>
      <c r="H321" s="31"/>
    </row>
    <row r="322" spans="1:8">
      <c r="A322" s="25">
        <v>318</v>
      </c>
      <c r="B322" s="25" t="s">
        <v>656</v>
      </c>
      <c r="C322" s="31"/>
      <c r="D322" s="31" t="s">
        <v>657</v>
      </c>
      <c r="E322" s="32">
        <v>68525</v>
      </c>
      <c r="F322" s="25" t="s">
        <v>1047</v>
      </c>
      <c r="G322" s="25" t="s">
        <v>1048</v>
      </c>
      <c r="H322" s="31"/>
    </row>
    <row r="323" spans="1:8">
      <c r="A323" s="25">
        <v>319</v>
      </c>
      <c r="B323" s="25" t="s">
        <v>660</v>
      </c>
      <c r="C323" s="31"/>
      <c r="D323" s="31" t="s">
        <v>661</v>
      </c>
      <c r="E323" s="32">
        <v>-725</v>
      </c>
      <c r="F323" s="25" t="s">
        <v>1047</v>
      </c>
      <c r="G323" s="25" t="s">
        <v>1048</v>
      </c>
      <c r="H323" s="31"/>
    </row>
    <row r="324" spans="1:8">
      <c r="A324" s="25">
        <v>320</v>
      </c>
      <c r="B324" s="25" t="s">
        <v>662</v>
      </c>
      <c r="C324" s="31"/>
      <c r="D324" s="31" t="s">
        <v>663</v>
      </c>
      <c r="E324" s="32">
        <v>310288</v>
      </c>
      <c r="F324" s="25" t="s">
        <v>1047</v>
      </c>
      <c r="G324" s="25" t="s">
        <v>1048</v>
      </c>
      <c r="H324" s="31"/>
    </row>
    <row r="325" spans="1:8">
      <c r="A325" s="25">
        <v>321</v>
      </c>
      <c r="B325" s="25" t="s">
        <v>664</v>
      </c>
      <c r="C325" s="31"/>
      <c r="D325" s="31" t="s">
        <v>665</v>
      </c>
      <c r="E325" s="32">
        <v>46940</v>
      </c>
      <c r="F325" s="25" t="s">
        <v>1047</v>
      </c>
      <c r="G325" s="25" t="s">
        <v>1048</v>
      </c>
      <c r="H325" s="31"/>
    </row>
    <row r="326" spans="1:8">
      <c r="A326" s="25">
        <v>322</v>
      </c>
      <c r="B326" s="25" t="s">
        <v>666</v>
      </c>
      <c r="C326" s="31"/>
      <c r="D326" s="31" t="s">
        <v>667</v>
      </c>
      <c r="E326" s="32">
        <v>8000</v>
      </c>
      <c r="F326" s="25" t="s">
        <v>1047</v>
      </c>
      <c r="G326" s="25" t="s">
        <v>1048</v>
      </c>
      <c r="H326" s="31"/>
    </row>
    <row r="327" spans="1:8">
      <c r="A327" s="25">
        <v>323</v>
      </c>
      <c r="B327" s="25" t="s">
        <v>668</v>
      </c>
      <c r="C327" s="31"/>
      <c r="D327" s="31" t="s">
        <v>669</v>
      </c>
      <c r="E327" s="32">
        <v>-2737</v>
      </c>
      <c r="F327" s="25" t="s">
        <v>1047</v>
      </c>
      <c r="G327" s="25" t="s">
        <v>1048</v>
      </c>
      <c r="H327" s="31"/>
    </row>
    <row r="328" spans="1:8">
      <c r="A328" s="25">
        <v>324</v>
      </c>
      <c r="B328" s="25" t="s">
        <v>505</v>
      </c>
      <c r="C328" s="31"/>
      <c r="D328" s="31" t="s">
        <v>506</v>
      </c>
      <c r="E328" s="32">
        <v>369004</v>
      </c>
      <c r="F328" s="25" t="s">
        <v>1012</v>
      </c>
      <c r="G328" s="25" t="s">
        <v>1030</v>
      </c>
      <c r="H328" s="31"/>
    </row>
    <row r="329" spans="1:8">
      <c r="A329" s="25">
        <v>325</v>
      </c>
      <c r="B329" s="25" t="s">
        <v>509</v>
      </c>
      <c r="C329" s="31"/>
      <c r="D329" s="31" t="s">
        <v>510</v>
      </c>
      <c r="E329" s="32">
        <v>95924</v>
      </c>
      <c r="F329" s="25" t="s">
        <v>1012</v>
      </c>
      <c r="G329" s="25" t="s">
        <v>1030</v>
      </c>
      <c r="H329" s="31"/>
    </row>
    <row r="330" spans="1:8">
      <c r="A330" s="25">
        <v>326</v>
      </c>
      <c r="B330" s="25" t="s">
        <v>511</v>
      </c>
      <c r="C330" s="31"/>
      <c r="D330" s="31" t="s">
        <v>512</v>
      </c>
      <c r="E330" s="32">
        <v>1941461</v>
      </c>
      <c r="F330" s="25" t="s">
        <v>1011</v>
      </c>
      <c r="G330" s="25" t="s">
        <v>1028</v>
      </c>
      <c r="H330" s="31"/>
    </row>
    <row r="331" spans="1:8">
      <c r="A331" s="25">
        <v>327</v>
      </c>
      <c r="B331" s="25" t="s">
        <v>513</v>
      </c>
      <c r="C331" s="31"/>
      <c r="D331" s="31" t="s">
        <v>514</v>
      </c>
      <c r="E331" s="32">
        <v>71802</v>
      </c>
      <c r="F331" s="25" t="s">
        <v>1011</v>
      </c>
      <c r="G331" s="25" t="s">
        <v>1028</v>
      </c>
      <c r="H331" s="31"/>
    </row>
    <row r="332" spans="1:8">
      <c r="A332" s="25">
        <v>328</v>
      </c>
      <c r="B332" s="25" t="s">
        <v>515</v>
      </c>
      <c r="C332" s="31"/>
      <c r="D332" s="31" t="s">
        <v>516</v>
      </c>
      <c r="E332" s="32">
        <v>425396</v>
      </c>
      <c r="F332" s="25" t="s">
        <v>1012</v>
      </c>
      <c r="G332" s="25" t="s">
        <v>1030</v>
      </c>
      <c r="H332" s="31"/>
    </row>
    <row r="333" spans="1:8">
      <c r="A333" s="25">
        <v>329</v>
      </c>
      <c r="B333" s="25" t="s">
        <v>523</v>
      </c>
      <c r="C333" s="31"/>
      <c r="D333" s="31" t="s">
        <v>524</v>
      </c>
      <c r="E333" s="32">
        <v>10766</v>
      </c>
      <c r="F333" s="25" t="s">
        <v>1011</v>
      </c>
      <c r="G333" s="25" t="s">
        <v>1028</v>
      </c>
      <c r="H333" s="31"/>
    </row>
    <row r="334" spans="1:8">
      <c r="A334" s="25">
        <v>330</v>
      </c>
      <c r="B334" s="25" t="s">
        <v>529</v>
      </c>
      <c r="C334" s="31"/>
      <c r="D334" s="31" t="s">
        <v>530</v>
      </c>
      <c r="E334" s="32">
        <v>2652</v>
      </c>
      <c r="F334" s="25" t="s">
        <v>1012</v>
      </c>
      <c r="G334" s="25" t="s">
        <v>1030</v>
      </c>
      <c r="H334" s="31"/>
    </row>
    <row r="335" spans="1:8">
      <c r="A335" s="25">
        <v>331</v>
      </c>
      <c r="B335" s="25" t="s">
        <v>535</v>
      </c>
      <c r="C335" s="31"/>
      <c r="D335" s="31" t="s">
        <v>536</v>
      </c>
      <c r="E335" s="32">
        <v>60755</v>
      </c>
      <c r="F335" s="25" t="s">
        <v>1012</v>
      </c>
      <c r="G335" s="25" t="s">
        <v>1030</v>
      </c>
      <c r="H335" s="31"/>
    </row>
    <row r="336" spans="1:8">
      <c r="A336" s="25">
        <v>332</v>
      </c>
      <c r="B336" s="25" t="s">
        <v>537</v>
      </c>
      <c r="C336" s="31"/>
      <c r="D336" s="31" t="s">
        <v>538</v>
      </c>
      <c r="E336" s="32">
        <v>1402214</v>
      </c>
      <c r="F336" s="25" t="s">
        <v>1011</v>
      </c>
      <c r="G336" s="25" t="s">
        <v>1028</v>
      </c>
      <c r="H336" s="31"/>
    </row>
    <row r="337" spans="1:8">
      <c r="A337" s="25">
        <v>333</v>
      </c>
      <c r="B337" s="25" t="s">
        <v>541</v>
      </c>
      <c r="C337" s="31"/>
      <c r="D337" s="31" t="s">
        <v>542</v>
      </c>
      <c r="E337" s="32">
        <v>512717</v>
      </c>
      <c r="F337" s="25" t="s">
        <v>1011</v>
      </c>
      <c r="G337" s="25" t="s">
        <v>1028</v>
      </c>
      <c r="H337" s="31"/>
    </row>
    <row r="338" spans="1:8">
      <c r="A338" s="25">
        <v>334</v>
      </c>
      <c r="B338" s="25" t="s">
        <v>543</v>
      </c>
      <c r="C338" s="31"/>
      <c r="D338" s="31" t="s">
        <v>544</v>
      </c>
      <c r="E338" s="32">
        <v>815745</v>
      </c>
      <c r="F338" s="25" t="s">
        <v>1011</v>
      </c>
      <c r="G338" s="25" t="s">
        <v>1028</v>
      </c>
      <c r="H338" s="31"/>
    </row>
    <row r="339" spans="1:8">
      <c r="A339" s="25">
        <v>335</v>
      </c>
      <c r="B339" s="25" t="s">
        <v>553</v>
      </c>
      <c r="C339" s="31"/>
      <c r="D339" s="31" t="s">
        <v>554</v>
      </c>
      <c r="E339" s="32">
        <v>630320</v>
      </c>
      <c r="F339" s="25" t="s">
        <v>1011</v>
      </c>
      <c r="G339" s="25" t="s">
        <v>1028</v>
      </c>
      <c r="H339" s="31"/>
    </row>
    <row r="340" spans="1:8">
      <c r="A340" s="25">
        <v>336</v>
      </c>
      <c r="B340" s="25" t="s">
        <v>577</v>
      </c>
      <c r="C340" s="31"/>
      <c r="D340" s="31" t="s">
        <v>578</v>
      </c>
      <c r="E340" s="32">
        <v>485148</v>
      </c>
      <c r="F340" s="25" t="s">
        <v>1012</v>
      </c>
      <c r="G340" s="25" t="s">
        <v>1030</v>
      </c>
      <c r="H340" s="31"/>
    </row>
    <row r="341" spans="1:8">
      <c r="A341" s="25">
        <v>337</v>
      </c>
      <c r="B341" s="25" t="s">
        <v>583</v>
      </c>
      <c r="C341" s="31"/>
      <c r="D341" s="31" t="s">
        <v>584</v>
      </c>
      <c r="E341" s="32">
        <v>584689</v>
      </c>
      <c r="F341" s="25" t="s">
        <v>1012</v>
      </c>
      <c r="G341" s="25" t="s">
        <v>1030</v>
      </c>
      <c r="H341" s="31"/>
    </row>
    <row r="342" spans="1:8">
      <c r="A342" s="25">
        <v>338</v>
      </c>
      <c r="B342" s="25" t="s">
        <v>593</v>
      </c>
      <c r="C342" s="31"/>
      <c r="D342" s="31" t="s">
        <v>594</v>
      </c>
      <c r="E342" s="32">
        <v>-2550</v>
      </c>
      <c r="F342" s="25" t="s">
        <v>1011</v>
      </c>
      <c r="G342" s="25" t="s">
        <v>1028</v>
      </c>
      <c r="H342" s="31"/>
    </row>
    <row r="343" spans="1:8">
      <c r="A343" s="25">
        <v>339</v>
      </c>
      <c r="B343" s="25" t="s">
        <v>595</v>
      </c>
      <c r="C343" s="31"/>
      <c r="D343" s="31" t="s">
        <v>596</v>
      </c>
      <c r="E343" s="32">
        <v>27280</v>
      </c>
      <c r="F343" s="25" t="s">
        <v>1012</v>
      </c>
      <c r="G343" s="25" t="s">
        <v>1030</v>
      </c>
      <c r="H343" s="31"/>
    </row>
    <row r="344" spans="1:8">
      <c r="A344" s="25">
        <v>340</v>
      </c>
      <c r="B344" s="25" t="s">
        <v>597</v>
      </c>
      <c r="C344" s="31"/>
      <c r="D344" s="31" t="s">
        <v>598</v>
      </c>
      <c r="E344" s="32">
        <v>455857</v>
      </c>
      <c r="F344" s="25" t="s">
        <v>1012</v>
      </c>
      <c r="G344" s="25" t="s">
        <v>1030</v>
      </c>
      <c r="H344" s="31"/>
    </row>
    <row r="345" spans="1:8">
      <c r="A345" s="25">
        <v>341</v>
      </c>
      <c r="B345" s="25" t="s">
        <v>599</v>
      </c>
      <c r="C345" s="31"/>
      <c r="D345" s="31" t="s">
        <v>600</v>
      </c>
      <c r="E345" s="32">
        <v>151635</v>
      </c>
      <c r="F345" s="25" t="s">
        <v>1012</v>
      </c>
      <c r="G345" s="25" t="s">
        <v>1030</v>
      </c>
      <c r="H345" s="31"/>
    </row>
    <row r="346" spans="1:8">
      <c r="A346" s="25">
        <v>342</v>
      </c>
      <c r="B346" s="25" t="s">
        <v>601</v>
      </c>
      <c r="C346" s="31"/>
      <c r="D346" s="31" t="s">
        <v>602</v>
      </c>
      <c r="E346" s="32">
        <v>43925</v>
      </c>
      <c r="F346" s="25" t="s">
        <v>1012</v>
      </c>
      <c r="G346" s="25" t="s">
        <v>1030</v>
      </c>
      <c r="H346" s="31"/>
    </row>
    <row r="347" spans="1:8">
      <c r="A347" s="25">
        <v>343</v>
      </c>
      <c r="B347" s="25" t="s">
        <v>603</v>
      </c>
      <c r="C347" s="31"/>
      <c r="D347" s="31" t="s">
        <v>604</v>
      </c>
      <c r="E347" s="32">
        <v>431</v>
      </c>
      <c r="F347" s="25" t="s">
        <v>1012</v>
      </c>
      <c r="G347" s="25" t="s">
        <v>1030</v>
      </c>
      <c r="H347" s="31"/>
    </row>
    <row r="348" spans="1:8">
      <c r="A348" s="25">
        <v>344</v>
      </c>
      <c r="B348" s="25" t="s">
        <v>605</v>
      </c>
      <c r="C348" s="31"/>
      <c r="D348" s="31" t="s">
        <v>606</v>
      </c>
      <c r="E348" s="32">
        <v>9438</v>
      </c>
      <c r="F348" s="25" t="s">
        <v>1011</v>
      </c>
      <c r="G348" s="25" t="s">
        <v>1028</v>
      </c>
      <c r="H348" s="31"/>
    </row>
    <row r="349" spans="1:8">
      <c r="A349" s="25">
        <v>345</v>
      </c>
      <c r="B349" s="25" t="s">
        <v>607</v>
      </c>
      <c r="C349" s="31"/>
      <c r="D349" s="31" t="s">
        <v>608</v>
      </c>
      <c r="E349" s="32">
        <v>-12</v>
      </c>
      <c r="F349" s="25" t="s">
        <v>1012</v>
      </c>
      <c r="G349" s="25" t="s">
        <v>1030</v>
      </c>
      <c r="H349" s="31"/>
    </row>
    <row r="350" spans="1:8">
      <c r="A350" s="25">
        <v>346</v>
      </c>
      <c r="B350" s="25" t="s">
        <v>609</v>
      </c>
      <c r="C350" s="31"/>
      <c r="D350" s="31" t="s">
        <v>610</v>
      </c>
      <c r="E350" s="32">
        <v>623529</v>
      </c>
      <c r="F350" s="25" t="s">
        <v>1011</v>
      </c>
      <c r="G350" s="25" t="s">
        <v>1028</v>
      </c>
      <c r="H350" s="31"/>
    </row>
    <row r="351" spans="1:8">
      <c r="A351" s="25">
        <v>347</v>
      </c>
      <c r="B351" s="25" t="s">
        <v>611</v>
      </c>
      <c r="C351" s="31"/>
      <c r="D351" s="31" t="s">
        <v>612</v>
      </c>
      <c r="E351" s="32">
        <v>818225</v>
      </c>
      <c r="F351" s="25" t="s">
        <v>1011</v>
      </c>
      <c r="G351" s="25" t="s">
        <v>1028</v>
      </c>
      <c r="H351" s="31"/>
    </row>
    <row r="352" spans="1:8">
      <c r="A352" s="25">
        <v>348</v>
      </c>
      <c r="B352" s="25" t="s">
        <v>613</v>
      </c>
      <c r="C352" s="31"/>
      <c r="D352" s="31" t="s">
        <v>614</v>
      </c>
      <c r="E352" s="32">
        <v>572739</v>
      </c>
      <c r="F352" s="25" t="s">
        <v>1011</v>
      </c>
      <c r="G352" s="25" t="s">
        <v>1028</v>
      </c>
      <c r="H352" s="31"/>
    </row>
    <row r="353" spans="1:8">
      <c r="A353" s="25">
        <v>349</v>
      </c>
      <c r="B353" s="25" t="s">
        <v>615</v>
      </c>
      <c r="C353" s="31"/>
      <c r="D353" s="31" t="s">
        <v>616</v>
      </c>
      <c r="E353" s="32">
        <v>727401</v>
      </c>
      <c r="F353" s="25" t="s">
        <v>1011</v>
      </c>
      <c r="G353" s="25" t="s">
        <v>1028</v>
      </c>
      <c r="H353" s="31"/>
    </row>
    <row r="354" spans="1:8">
      <c r="A354" s="25">
        <v>350</v>
      </c>
      <c r="B354" s="25" t="s">
        <v>617</v>
      </c>
      <c r="C354" s="31"/>
      <c r="D354" s="31" t="s">
        <v>618</v>
      </c>
      <c r="E354" s="32">
        <v>105000</v>
      </c>
      <c r="F354" s="25" t="s">
        <v>1011</v>
      </c>
      <c r="G354" s="25" t="s">
        <v>1028</v>
      </c>
      <c r="H354" s="31"/>
    </row>
    <row r="355" spans="1:8">
      <c r="A355" s="25">
        <v>351</v>
      </c>
      <c r="B355" s="25"/>
      <c r="C355" s="31"/>
      <c r="D355" s="28" t="s">
        <v>1026</v>
      </c>
      <c r="E355" s="32"/>
      <c r="F355" s="25" t="s">
        <v>1012</v>
      </c>
      <c r="G355" s="25" t="s">
        <v>1030</v>
      </c>
      <c r="H355" s="31"/>
    </row>
    <row r="356" spans="1:8">
      <c r="A356" s="25">
        <v>352</v>
      </c>
      <c r="B356" s="25"/>
      <c r="C356" s="31"/>
      <c r="D356" s="31" t="s">
        <v>1027</v>
      </c>
      <c r="E356" s="32"/>
      <c r="F356" s="25" t="s">
        <v>1012</v>
      </c>
      <c r="G356" s="25" t="s">
        <v>1030</v>
      </c>
      <c r="H356" s="31"/>
    </row>
    <row r="357" spans="1:8">
      <c r="A357" s="25">
        <v>353</v>
      </c>
      <c r="B357" s="25"/>
      <c r="C357" s="31"/>
      <c r="D357" s="28" t="s">
        <v>1029</v>
      </c>
      <c r="E357" s="32"/>
      <c r="F357" s="25" t="s">
        <v>1011</v>
      </c>
      <c r="G357" s="25" t="s">
        <v>1028</v>
      </c>
      <c r="H357" s="31"/>
    </row>
    <row r="358" spans="1:8">
      <c r="A358" s="25">
        <v>354</v>
      </c>
      <c r="B358" s="26" t="s">
        <v>421</v>
      </c>
      <c r="C358" s="32"/>
      <c r="D358" s="32" t="s">
        <v>422</v>
      </c>
      <c r="E358" s="32">
        <v>450</v>
      </c>
      <c r="F358" s="25" t="s">
        <v>1025</v>
      </c>
      <c r="G358" s="25" t="s">
        <v>1032</v>
      </c>
      <c r="H358" s="31"/>
    </row>
    <row r="359" spans="1:8">
      <c r="A359" s="25">
        <v>355</v>
      </c>
      <c r="B359" s="26" t="s">
        <v>423</v>
      </c>
      <c r="C359" s="32"/>
      <c r="D359" s="32" t="s">
        <v>424</v>
      </c>
      <c r="E359" s="32">
        <v>709</v>
      </c>
      <c r="F359" s="25" t="s">
        <v>1025</v>
      </c>
      <c r="G359" s="25" t="s">
        <v>1032</v>
      </c>
      <c r="H359" s="31"/>
    </row>
    <row r="360" spans="1:8">
      <c r="A360" s="25">
        <v>356</v>
      </c>
      <c r="B360" s="26" t="s">
        <v>425</v>
      </c>
      <c r="C360" s="32"/>
      <c r="D360" s="32" t="s">
        <v>426</v>
      </c>
      <c r="E360" s="32">
        <v>2143</v>
      </c>
      <c r="F360" s="25" t="s">
        <v>1025</v>
      </c>
      <c r="G360" s="25" t="s">
        <v>1032</v>
      </c>
      <c r="H360" s="31"/>
    </row>
    <row r="361" spans="1:8">
      <c r="A361" s="25">
        <v>357</v>
      </c>
      <c r="B361" s="26" t="s">
        <v>427</v>
      </c>
      <c r="C361" s="32"/>
      <c r="D361" s="32" t="s">
        <v>428</v>
      </c>
      <c r="E361" s="32">
        <v>-9700</v>
      </c>
      <c r="F361" s="25" t="s">
        <v>1025</v>
      </c>
      <c r="G361" s="25" t="s">
        <v>1032</v>
      </c>
      <c r="H361" s="31"/>
    </row>
    <row r="362" spans="1:8">
      <c r="A362" s="25">
        <v>358</v>
      </c>
      <c r="B362" s="26" t="s">
        <v>429</v>
      </c>
      <c r="C362" s="32"/>
      <c r="D362" s="32" t="s">
        <v>430</v>
      </c>
      <c r="E362" s="32">
        <v>3360891</v>
      </c>
      <c r="F362" s="25" t="s">
        <v>1025</v>
      </c>
      <c r="G362" s="25" t="s">
        <v>1032</v>
      </c>
      <c r="H362" s="31"/>
    </row>
    <row r="363" spans="1:8">
      <c r="A363" s="25">
        <v>359</v>
      </c>
      <c r="B363" s="26" t="s">
        <v>431</v>
      </c>
      <c r="C363" s="32"/>
      <c r="D363" s="32" t="s">
        <v>432</v>
      </c>
      <c r="E363" s="32">
        <v>1419419</v>
      </c>
      <c r="F363" s="25" t="s">
        <v>1025</v>
      </c>
      <c r="G363" s="25" t="s">
        <v>1032</v>
      </c>
      <c r="H363" s="31"/>
    </row>
    <row r="364" spans="1:8">
      <c r="A364" s="25">
        <v>360</v>
      </c>
      <c r="B364" s="26" t="s">
        <v>433</v>
      </c>
      <c r="C364" s="32"/>
      <c r="D364" s="32" t="s">
        <v>434</v>
      </c>
      <c r="E364" s="32">
        <v>786313</v>
      </c>
      <c r="F364" s="25" t="s">
        <v>1025</v>
      </c>
      <c r="G364" s="25" t="s">
        <v>1032</v>
      </c>
      <c r="H364" s="31"/>
    </row>
    <row r="365" spans="1:8">
      <c r="A365" s="25">
        <v>361</v>
      </c>
      <c r="B365" s="26" t="s">
        <v>439</v>
      </c>
      <c r="C365" s="32"/>
      <c r="D365" s="32" t="s">
        <v>440</v>
      </c>
      <c r="E365" s="32">
        <v>168915</v>
      </c>
      <c r="F365" s="25" t="s">
        <v>1025</v>
      </c>
      <c r="G365" s="25" t="s">
        <v>1032</v>
      </c>
      <c r="H365" s="31"/>
    </row>
    <row r="366" spans="1:8">
      <c r="A366" s="25">
        <v>362</v>
      </c>
      <c r="B366" s="26" t="s">
        <v>441</v>
      </c>
      <c r="C366" s="32"/>
      <c r="D366" s="32" t="s">
        <v>442</v>
      </c>
      <c r="E366" s="32">
        <v>1091484</v>
      </c>
      <c r="F366" s="25" t="s">
        <v>1025</v>
      </c>
      <c r="G366" s="25" t="s">
        <v>1032</v>
      </c>
      <c r="H366" s="31"/>
    </row>
    <row r="367" spans="1:8">
      <c r="A367" s="25">
        <v>363</v>
      </c>
      <c r="B367" s="26" t="s">
        <v>443</v>
      </c>
      <c r="C367" s="32"/>
      <c r="D367" s="32" t="s">
        <v>444</v>
      </c>
      <c r="E367" s="32">
        <v>354183</v>
      </c>
      <c r="F367" s="25" t="s">
        <v>1025</v>
      </c>
      <c r="G367" s="25" t="s">
        <v>1032</v>
      </c>
      <c r="H367" s="31"/>
    </row>
    <row r="368" spans="1:8">
      <c r="A368" s="25">
        <v>364</v>
      </c>
      <c r="B368" s="26" t="s">
        <v>445</v>
      </c>
      <c r="C368" s="32"/>
      <c r="D368" s="32" t="s">
        <v>446</v>
      </c>
      <c r="E368" s="32">
        <v>1109415</v>
      </c>
      <c r="F368" s="25" t="s">
        <v>1025</v>
      </c>
      <c r="G368" s="25" t="s">
        <v>1032</v>
      </c>
      <c r="H368" s="31"/>
    </row>
    <row r="369" spans="1:8">
      <c r="A369" s="25">
        <v>365</v>
      </c>
      <c r="B369" s="26" t="s">
        <v>447</v>
      </c>
      <c r="C369" s="32"/>
      <c r="D369" s="32" t="s">
        <v>448</v>
      </c>
      <c r="E369" s="32">
        <v>970890</v>
      </c>
      <c r="F369" s="25" t="s">
        <v>1025</v>
      </c>
      <c r="G369" s="25" t="s">
        <v>1032</v>
      </c>
      <c r="H369" s="31"/>
    </row>
    <row r="370" spans="1:8">
      <c r="A370" s="25">
        <v>366</v>
      </c>
      <c r="B370" s="26" t="s">
        <v>449</v>
      </c>
      <c r="C370" s="32"/>
      <c r="D370" s="32" t="s">
        <v>450</v>
      </c>
      <c r="E370" s="32">
        <v>66200</v>
      </c>
      <c r="F370" s="25" t="s">
        <v>1025</v>
      </c>
      <c r="G370" s="25" t="s">
        <v>1032</v>
      </c>
      <c r="H370" s="31"/>
    </row>
    <row r="371" spans="1:8">
      <c r="A371" s="25">
        <v>367</v>
      </c>
      <c r="B371" s="26" t="s">
        <v>451</v>
      </c>
      <c r="C371" s="32"/>
      <c r="D371" s="32" t="s">
        <v>452</v>
      </c>
      <c r="E371" s="32">
        <v>93789</v>
      </c>
      <c r="F371" s="25" t="s">
        <v>1025</v>
      </c>
      <c r="G371" s="25" t="s">
        <v>1032</v>
      </c>
      <c r="H371" s="31"/>
    </row>
    <row r="372" spans="1:8">
      <c r="A372" s="25">
        <v>368</v>
      </c>
      <c r="B372" s="26" t="s">
        <v>453</v>
      </c>
      <c r="C372" s="32"/>
      <c r="D372" s="32" t="s">
        <v>454</v>
      </c>
      <c r="E372" s="32">
        <v>286103</v>
      </c>
      <c r="F372" s="25" t="s">
        <v>1025</v>
      </c>
      <c r="G372" s="25" t="s">
        <v>1032</v>
      </c>
      <c r="H372" s="31"/>
    </row>
    <row r="373" spans="1:8">
      <c r="A373" s="25">
        <v>369</v>
      </c>
      <c r="B373" s="26" t="s">
        <v>455</v>
      </c>
      <c r="C373" s="32"/>
      <c r="D373" s="32" t="s">
        <v>456</v>
      </c>
      <c r="E373" s="32">
        <v>579876</v>
      </c>
      <c r="F373" s="25" t="s">
        <v>1025</v>
      </c>
      <c r="G373" s="25" t="s">
        <v>1032</v>
      </c>
      <c r="H373" s="31"/>
    </row>
    <row r="374" spans="1:8">
      <c r="A374" s="25">
        <v>370</v>
      </c>
      <c r="B374" s="26" t="s">
        <v>457</v>
      </c>
      <c r="C374" s="32"/>
      <c r="D374" s="32" t="s">
        <v>458</v>
      </c>
      <c r="E374" s="32">
        <v>789197</v>
      </c>
      <c r="F374" s="25" t="s">
        <v>1025</v>
      </c>
      <c r="G374" s="25" t="s">
        <v>1032</v>
      </c>
      <c r="H374" s="31"/>
    </row>
    <row r="375" spans="1:8">
      <c r="A375" s="25">
        <v>371</v>
      </c>
      <c r="B375" s="26" t="s">
        <v>459</v>
      </c>
      <c r="C375" s="32"/>
      <c r="D375" s="32" t="s">
        <v>460</v>
      </c>
      <c r="E375" s="32">
        <v>430158</v>
      </c>
      <c r="F375" s="25" t="s">
        <v>1025</v>
      </c>
      <c r="G375" s="25" t="s">
        <v>1032</v>
      </c>
      <c r="H375" s="31"/>
    </row>
    <row r="376" spans="1:8">
      <c r="A376" s="25">
        <v>372</v>
      </c>
      <c r="B376" s="26" t="s">
        <v>461</v>
      </c>
      <c r="C376" s="32"/>
      <c r="D376" s="32" t="s">
        <v>462</v>
      </c>
      <c r="E376" s="32">
        <v>693018</v>
      </c>
      <c r="F376" s="25" t="s">
        <v>1025</v>
      </c>
      <c r="G376" s="25" t="s">
        <v>1032</v>
      </c>
      <c r="H376" s="31"/>
    </row>
    <row r="377" spans="1:8">
      <c r="A377" s="25">
        <v>373</v>
      </c>
      <c r="B377" s="26" t="s">
        <v>463</v>
      </c>
      <c r="C377" s="32"/>
      <c r="D377" s="32" t="s">
        <v>464</v>
      </c>
      <c r="E377" s="32">
        <v>115366</v>
      </c>
      <c r="F377" s="25" t="s">
        <v>1025</v>
      </c>
      <c r="G377" s="25" t="s">
        <v>1032</v>
      </c>
      <c r="H377" s="31"/>
    </row>
    <row r="378" spans="1:8">
      <c r="A378" s="25">
        <v>374</v>
      </c>
      <c r="B378" s="26" t="s">
        <v>465</v>
      </c>
      <c r="C378" s="32"/>
      <c r="D378" s="32" t="s">
        <v>466</v>
      </c>
      <c r="E378" s="32">
        <v>169647</v>
      </c>
      <c r="F378" s="25" t="s">
        <v>1025</v>
      </c>
      <c r="G378" s="25" t="s">
        <v>1032</v>
      </c>
      <c r="H378" s="31"/>
    </row>
    <row r="379" spans="1:8">
      <c r="A379" s="25">
        <v>375</v>
      </c>
      <c r="B379" s="26" t="s">
        <v>469</v>
      </c>
      <c r="C379" s="32"/>
      <c r="D379" s="32" t="s">
        <v>470</v>
      </c>
      <c r="E379" s="32">
        <v>301940</v>
      </c>
      <c r="F379" s="25" t="s">
        <v>1025</v>
      </c>
      <c r="G379" s="25" t="s">
        <v>1032</v>
      </c>
      <c r="H379" s="31"/>
    </row>
    <row r="380" spans="1:8">
      <c r="A380" s="25">
        <v>376</v>
      </c>
      <c r="B380" s="26" t="s">
        <v>471</v>
      </c>
      <c r="C380" s="32"/>
      <c r="D380" s="32" t="s">
        <v>472</v>
      </c>
      <c r="E380" s="32">
        <v>41888</v>
      </c>
      <c r="F380" s="25" t="s">
        <v>1025</v>
      </c>
      <c r="G380" s="25" t="s">
        <v>1032</v>
      </c>
      <c r="H380" s="31"/>
    </row>
    <row r="381" spans="1:8">
      <c r="A381" s="25">
        <v>377</v>
      </c>
      <c r="B381" s="26" t="s">
        <v>473</v>
      </c>
      <c r="C381" s="32"/>
      <c r="D381" s="32" t="s">
        <v>474</v>
      </c>
      <c r="E381" s="32">
        <v>-492</v>
      </c>
      <c r="F381" s="25" t="s">
        <v>1025</v>
      </c>
      <c r="G381" s="25" t="s">
        <v>1032</v>
      </c>
      <c r="H381" s="31"/>
    </row>
    <row r="382" spans="1:8">
      <c r="A382" s="25">
        <v>378</v>
      </c>
      <c r="B382" s="26" t="s">
        <v>475</v>
      </c>
      <c r="C382" s="32"/>
      <c r="D382" s="32" t="s">
        <v>476</v>
      </c>
      <c r="E382" s="32">
        <v>107546</v>
      </c>
      <c r="F382" s="25" t="s">
        <v>1025</v>
      </c>
      <c r="G382" s="25" t="s">
        <v>1032</v>
      </c>
      <c r="H382" s="31"/>
    </row>
    <row r="383" spans="1:8">
      <c r="A383" s="25">
        <v>379</v>
      </c>
      <c r="B383" s="26" t="s">
        <v>477</v>
      </c>
      <c r="C383" s="32"/>
      <c r="D383" s="32" t="s">
        <v>478</v>
      </c>
      <c r="E383" s="32">
        <v>503378</v>
      </c>
      <c r="F383" s="25" t="s">
        <v>1025</v>
      </c>
      <c r="G383" s="25" t="s">
        <v>1032</v>
      </c>
      <c r="H383" s="31"/>
    </row>
    <row r="384" spans="1:8">
      <c r="A384" s="25">
        <v>380</v>
      </c>
      <c r="B384" s="26" t="s">
        <v>479</v>
      </c>
      <c r="C384" s="32"/>
      <c r="D384" s="32" t="s">
        <v>480</v>
      </c>
      <c r="E384" s="32">
        <v>729120</v>
      </c>
      <c r="F384" s="25" t="s">
        <v>1025</v>
      </c>
      <c r="G384" s="25" t="s">
        <v>1032</v>
      </c>
      <c r="H384" s="31"/>
    </row>
    <row r="385" spans="1:8">
      <c r="A385" s="25">
        <v>381</v>
      </c>
      <c r="B385" s="26" t="s">
        <v>481</v>
      </c>
      <c r="C385" s="32"/>
      <c r="D385" s="32" t="s">
        <v>482</v>
      </c>
      <c r="E385" s="32">
        <v>324055</v>
      </c>
      <c r="F385" s="25" t="s">
        <v>1025</v>
      </c>
      <c r="G385" s="25" t="s">
        <v>1032</v>
      </c>
      <c r="H385" s="31"/>
    </row>
    <row r="386" spans="1:8">
      <c r="A386" s="25">
        <v>382</v>
      </c>
      <c r="B386" s="26" t="s">
        <v>483</v>
      </c>
      <c r="C386" s="32"/>
      <c r="D386" s="32" t="s">
        <v>484</v>
      </c>
      <c r="E386" s="32">
        <v>160032</v>
      </c>
      <c r="F386" s="25" t="s">
        <v>1025</v>
      </c>
      <c r="G386" s="25" t="s">
        <v>1032</v>
      </c>
      <c r="H386" s="31"/>
    </row>
    <row r="387" spans="1:8">
      <c r="A387" s="25">
        <v>383</v>
      </c>
      <c r="B387" s="26" t="s">
        <v>485</v>
      </c>
      <c r="C387" s="32"/>
      <c r="D387" s="32" t="s">
        <v>486</v>
      </c>
      <c r="E387" s="32">
        <v>61000</v>
      </c>
      <c r="F387" s="25" t="s">
        <v>1025</v>
      </c>
      <c r="G387" s="25" t="s">
        <v>1032</v>
      </c>
      <c r="H387" s="31"/>
    </row>
    <row r="388" spans="1:8">
      <c r="A388" s="25">
        <v>384</v>
      </c>
      <c r="B388" s="26" t="s">
        <v>487</v>
      </c>
      <c r="C388" s="32"/>
      <c r="D388" s="32" t="s">
        <v>488</v>
      </c>
      <c r="E388" s="32">
        <v>697523</v>
      </c>
      <c r="F388" s="25" t="s">
        <v>1025</v>
      </c>
      <c r="G388" s="25" t="s">
        <v>1032</v>
      </c>
      <c r="H388" s="31"/>
    </row>
    <row r="389" spans="1:8">
      <c r="A389" s="25">
        <v>385</v>
      </c>
      <c r="B389" s="26" t="s">
        <v>489</v>
      </c>
      <c r="C389" s="32"/>
      <c r="D389" s="32" t="s">
        <v>490</v>
      </c>
      <c r="E389" s="32">
        <v>280325</v>
      </c>
      <c r="F389" s="25" t="s">
        <v>1025</v>
      </c>
      <c r="G389" s="25" t="s">
        <v>1032</v>
      </c>
      <c r="H389" s="31"/>
    </row>
    <row r="390" spans="1:8">
      <c r="A390" s="25">
        <v>386</v>
      </c>
      <c r="B390" s="26" t="s">
        <v>491</v>
      </c>
      <c r="C390" s="32"/>
      <c r="D390" s="32" t="s">
        <v>492</v>
      </c>
      <c r="E390" s="32">
        <v>158650</v>
      </c>
      <c r="F390" s="25" t="s">
        <v>1025</v>
      </c>
      <c r="G390" s="25" t="s">
        <v>1032</v>
      </c>
      <c r="H390" s="31"/>
    </row>
    <row r="391" spans="1:8">
      <c r="A391" s="25">
        <v>387</v>
      </c>
      <c r="B391" s="26" t="s">
        <v>493</v>
      </c>
      <c r="C391" s="32"/>
      <c r="D391" s="32" t="s">
        <v>494</v>
      </c>
      <c r="E391" s="32">
        <v>266500</v>
      </c>
      <c r="F391" s="25" t="s">
        <v>1025</v>
      </c>
      <c r="G391" s="25" t="s">
        <v>1032</v>
      </c>
      <c r="H391" s="31"/>
    </row>
    <row r="392" spans="1:8">
      <c r="A392" s="25">
        <v>388</v>
      </c>
      <c r="B392" s="26" t="s">
        <v>495</v>
      </c>
      <c r="C392" s="32"/>
      <c r="D392" s="32" t="s">
        <v>496</v>
      </c>
      <c r="E392" s="32">
        <v>631600</v>
      </c>
      <c r="F392" s="25" t="s">
        <v>1025</v>
      </c>
      <c r="G392" s="25" t="s">
        <v>1032</v>
      </c>
      <c r="H392" s="31"/>
    </row>
    <row r="393" spans="1:8">
      <c r="A393" s="25">
        <v>389</v>
      </c>
      <c r="B393" s="26" t="s">
        <v>497</v>
      </c>
      <c r="C393" s="32"/>
      <c r="D393" s="32" t="s">
        <v>498</v>
      </c>
      <c r="E393" s="32">
        <v>163100</v>
      </c>
      <c r="F393" s="25" t="s">
        <v>1025</v>
      </c>
      <c r="G393" s="25" t="s">
        <v>1032</v>
      </c>
      <c r="H393" s="31"/>
    </row>
    <row r="394" spans="1:8">
      <c r="A394" s="25">
        <v>390</v>
      </c>
      <c r="B394" s="26" t="s">
        <v>499</v>
      </c>
      <c r="C394" s="32"/>
      <c r="D394" s="32" t="s">
        <v>500</v>
      </c>
      <c r="E394" s="32">
        <v>960218</v>
      </c>
      <c r="F394" s="25" t="s">
        <v>1025</v>
      </c>
      <c r="G394" s="25" t="s">
        <v>1032</v>
      </c>
      <c r="H394" s="31"/>
    </row>
    <row r="395" spans="1:8">
      <c r="A395" s="25">
        <v>391</v>
      </c>
      <c r="B395" s="26" t="s">
        <v>501</v>
      </c>
      <c r="C395" s="32"/>
      <c r="D395" s="32" t="s">
        <v>502</v>
      </c>
      <c r="E395" s="32">
        <v>950204</v>
      </c>
      <c r="F395" s="25" t="s">
        <v>1025</v>
      </c>
      <c r="G395" s="25" t="s">
        <v>1032</v>
      </c>
      <c r="H395" s="31"/>
    </row>
    <row r="396" spans="1:8">
      <c r="A396" s="25">
        <v>392</v>
      </c>
      <c r="B396" s="26" t="s">
        <v>503</v>
      </c>
      <c r="C396" s="32"/>
      <c r="D396" s="32" t="s">
        <v>504</v>
      </c>
      <c r="E396" s="32">
        <v>41663</v>
      </c>
      <c r="F396" s="25" t="s">
        <v>1025</v>
      </c>
      <c r="G396" s="25" t="s">
        <v>1032</v>
      </c>
      <c r="H396" s="31"/>
    </row>
    <row r="397" spans="1:8">
      <c r="A397" s="25">
        <v>393</v>
      </c>
      <c r="B397" s="26" t="s">
        <v>281</v>
      </c>
      <c r="C397" s="32"/>
      <c r="D397" s="32" t="s">
        <v>282</v>
      </c>
      <c r="E397" s="32">
        <v>469785</v>
      </c>
      <c r="F397" s="25" t="s">
        <v>1023</v>
      </c>
      <c r="G397" s="25" t="s">
        <v>1060</v>
      </c>
      <c r="H397" s="31"/>
    </row>
    <row r="398" spans="1:8">
      <c r="A398" s="25">
        <v>394</v>
      </c>
      <c r="B398" s="26" t="s">
        <v>283</v>
      </c>
      <c r="C398" s="32"/>
      <c r="D398" s="32" t="s">
        <v>284</v>
      </c>
      <c r="E398" s="32">
        <v>52490</v>
      </c>
      <c r="F398" s="25" t="s">
        <v>1023</v>
      </c>
      <c r="G398" s="25" t="s">
        <v>1060</v>
      </c>
      <c r="H398" s="31"/>
    </row>
    <row r="399" spans="1:8">
      <c r="A399" s="25">
        <v>395</v>
      </c>
      <c r="B399" s="26" t="s">
        <v>285</v>
      </c>
      <c r="C399" s="32"/>
      <c r="D399" s="32" t="s">
        <v>286</v>
      </c>
      <c r="E399" s="32">
        <v>234079</v>
      </c>
      <c r="F399" s="25" t="s">
        <v>1023</v>
      </c>
      <c r="G399" s="25" t="s">
        <v>1060</v>
      </c>
      <c r="H399" s="31"/>
    </row>
    <row r="400" spans="1:8">
      <c r="A400" s="25">
        <v>396</v>
      </c>
      <c r="B400" s="26" t="s">
        <v>287</v>
      </c>
      <c r="C400" s="32"/>
      <c r="D400" s="32" t="s">
        <v>288</v>
      </c>
      <c r="E400" s="32">
        <v>1269355</v>
      </c>
      <c r="F400" s="25" t="s">
        <v>1023</v>
      </c>
      <c r="G400" s="25" t="s">
        <v>1060</v>
      </c>
      <c r="H400" s="31"/>
    </row>
    <row r="401" spans="1:8">
      <c r="A401" s="25">
        <v>397</v>
      </c>
      <c r="B401" s="26" t="s">
        <v>289</v>
      </c>
      <c r="C401" s="32"/>
      <c r="D401" s="32" t="s">
        <v>290</v>
      </c>
      <c r="E401" s="32">
        <v>-7</v>
      </c>
      <c r="F401" s="25" t="s">
        <v>1023</v>
      </c>
      <c r="G401" s="25" t="s">
        <v>1060</v>
      </c>
      <c r="H401" s="31"/>
    </row>
    <row r="402" spans="1:8">
      <c r="A402" s="25">
        <v>398</v>
      </c>
      <c r="B402" s="26" t="s">
        <v>293</v>
      </c>
      <c r="C402" s="32"/>
      <c r="D402" s="32" t="s">
        <v>294</v>
      </c>
      <c r="E402" s="32">
        <v>875269</v>
      </c>
      <c r="F402" s="25" t="s">
        <v>1023</v>
      </c>
      <c r="G402" s="25" t="s">
        <v>1060</v>
      </c>
      <c r="H402" s="31"/>
    </row>
    <row r="403" spans="1:8">
      <c r="A403" s="25">
        <v>399</v>
      </c>
      <c r="B403" s="26" t="s">
        <v>295</v>
      </c>
      <c r="C403" s="32"/>
      <c r="D403" s="32" t="s">
        <v>296</v>
      </c>
      <c r="E403" s="32">
        <v>1002769</v>
      </c>
      <c r="F403" s="25" t="s">
        <v>1023</v>
      </c>
      <c r="G403" s="25" t="s">
        <v>1060</v>
      </c>
      <c r="H403" s="31"/>
    </row>
    <row r="404" spans="1:8">
      <c r="A404" s="25">
        <v>400</v>
      </c>
      <c r="B404" s="26" t="s">
        <v>297</v>
      </c>
      <c r="C404" s="32"/>
      <c r="D404" s="32" t="s">
        <v>298</v>
      </c>
      <c r="E404" s="32">
        <v>81154</v>
      </c>
      <c r="F404" s="25" t="s">
        <v>1023</v>
      </c>
      <c r="G404" s="25" t="s">
        <v>1060</v>
      </c>
      <c r="H404" s="31"/>
    </row>
    <row r="405" spans="1:8">
      <c r="A405" s="25">
        <v>401</v>
      </c>
      <c r="B405" s="26" t="s">
        <v>299</v>
      </c>
      <c r="C405" s="32"/>
      <c r="D405" s="32" t="s">
        <v>300</v>
      </c>
      <c r="E405" s="32">
        <v>15200</v>
      </c>
      <c r="F405" s="25" t="s">
        <v>1023</v>
      </c>
      <c r="G405" s="25" t="s">
        <v>1060</v>
      </c>
      <c r="H405" s="31"/>
    </row>
    <row r="406" spans="1:8">
      <c r="A406" s="25">
        <v>402</v>
      </c>
      <c r="B406" s="26" t="s">
        <v>301</v>
      </c>
      <c r="C406" s="32"/>
      <c r="D406" s="32" t="s">
        <v>302</v>
      </c>
      <c r="E406" s="32">
        <v>3015055</v>
      </c>
      <c r="F406" s="25" t="s">
        <v>1023</v>
      </c>
      <c r="G406" s="25" t="s">
        <v>1060</v>
      </c>
      <c r="H406" s="31"/>
    </row>
    <row r="407" spans="1:8">
      <c r="A407" s="25">
        <v>403</v>
      </c>
      <c r="B407" s="26" t="s">
        <v>303</v>
      </c>
      <c r="C407" s="32"/>
      <c r="D407" s="32" t="s">
        <v>304</v>
      </c>
      <c r="E407" s="32">
        <v>7192</v>
      </c>
      <c r="F407" s="25" t="s">
        <v>1023</v>
      </c>
      <c r="G407" s="25" t="s">
        <v>1060</v>
      </c>
      <c r="H407" s="31"/>
    </row>
    <row r="408" spans="1:8">
      <c r="A408" s="25">
        <v>404</v>
      </c>
      <c r="B408" s="26" t="s">
        <v>307</v>
      </c>
      <c r="C408" s="32"/>
      <c r="D408" s="32" t="s">
        <v>308</v>
      </c>
      <c r="E408" s="32">
        <v>14298</v>
      </c>
      <c r="F408" s="25" t="s">
        <v>1023</v>
      </c>
      <c r="G408" s="25" t="s">
        <v>1060</v>
      </c>
      <c r="H408" s="31"/>
    </row>
    <row r="409" spans="1:8">
      <c r="A409" s="25">
        <v>405</v>
      </c>
      <c r="B409" s="26" t="s">
        <v>309</v>
      </c>
      <c r="C409" s="32"/>
      <c r="D409" s="32" t="s">
        <v>310</v>
      </c>
      <c r="E409" s="32">
        <v>1348550</v>
      </c>
      <c r="F409" s="25"/>
      <c r="G409" s="25" t="s">
        <v>1022</v>
      </c>
      <c r="H409" s="31"/>
    </row>
    <row r="410" spans="1:8">
      <c r="A410" s="25">
        <v>406</v>
      </c>
      <c r="B410" s="26" t="s">
        <v>311</v>
      </c>
      <c r="C410" s="32"/>
      <c r="D410" s="32" t="s">
        <v>312</v>
      </c>
      <c r="E410" s="32">
        <v>-10000</v>
      </c>
      <c r="F410" s="25" t="s">
        <v>1023</v>
      </c>
      <c r="G410" s="25" t="s">
        <v>1060</v>
      </c>
      <c r="H410" s="31"/>
    </row>
    <row r="411" spans="1:8">
      <c r="A411" s="25">
        <v>407</v>
      </c>
      <c r="B411" s="26" t="s">
        <v>313</v>
      </c>
      <c r="C411" s="32"/>
      <c r="D411" s="32" t="s">
        <v>314</v>
      </c>
      <c r="E411" s="32">
        <v>4570664</v>
      </c>
      <c r="F411" s="25" t="s">
        <v>1023</v>
      </c>
      <c r="G411" s="25" t="s">
        <v>1060</v>
      </c>
      <c r="H411" s="31"/>
    </row>
    <row r="412" spans="1:8">
      <c r="A412" s="25">
        <v>408</v>
      </c>
      <c r="B412" s="26" t="s">
        <v>317</v>
      </c>
      <c r="C412" s="32"/>
      <c r="D412" s="32" t="s">
        <v>318</v>
      </c>
      <c r="E412" s="32">
        <v>395206</v>
      </c>
      <c r="F412" s="25" t="s">
        <v>1023</v>
      </c>
      <c r="G412" s="25" t="s">
        <v>1060</v>
      </c>
      <c r="H412" s="31"/>
    </row>
    <row r="413" spans="1:8">
      <c r="A413" s="25">
        <v>409</v>
      </c>
      <c r="B413" s="26" t="s">
        <v>321</v>
      </c>
      <c r="C413" s="32"/>
      <c r="D413" s="32" t="s">
        <v>322</v>
      </c>
      <c r="E413" s="32">
        <v>362096</v>
      </c>
      <c r="F413" s="25" t="s">
        <v>1023</v>
      </c>
      <c r="G413" s="25" t="s">
        <v>1060</v>
      </c>
      <c r="H413" s="31"/>
    </row>
    <row r="414" spans="1:8">
      <c r="A414" s="25">
        <v>410</v>
      </c>
      <c r="B414" s="26" t="s">
        <v>327</v>
      </c>
      <c r="C414" s="32"/>
      <c r="D414" s="32" t="s">
        <v>328</v>
      </c>
      <c r="E414" s="32">
        <v>1820</v>
      </c>
      <c r="F414" s="25" t="s">
        <v>1023</v>
      </c>
      <c r="G414" s="25" t="s">
        <v>1060</v>
      </c>
      <c r="H414" s="31"/>
    </row>
    <row r="415" spans="1:8">
      <c r="A415" s="25">
        <v>411</v>
      </c>
      <c r="B415" s="26" t="s">
        <v>329</v>
      </c>
      <c r="C415" s="32"/>
      <c r="D415" s="32" t="s">
        <v>330</v>
      </c>
      <c r="E415" s="32">
        <v>-0.71</v>
      </c>
      <c r="F415" s="25" t="s">
        <v>1023</v>
      </c>
      <c r="G415" s="25" t="s">
        <v>1060</v>
      </c>
      <c r="H415" s="31"/>
    </row>
    <row r="416" spans="1:8">
      <c r="A416" s="25">
        <v>412</v>
      </c>
      <c r="B416" s="26" t="s">
        <v>331</v>
      </c>
      <c r="C416" s="32"/>
      <c r="D416" s="32" t="s">
        <v>332</v>
      </c>
      <c r="E416" s="32">
        <v>144531</v>
      </c>
      <c r="F416" s="25" t="s">
        <v>1023</v>
      </c>
      <c r="G416" s="25" t="s">
        <v>1060</v>
      </c>
      <c r="H416" s="31"/>
    </row>
    <row r="417" spans="1:8">
      <c r="A417" s="25">
        <v>413</v>
      </c>
      <c r="B417" s="26" t="s">
        <v>335</v>
      </c>
      <c r="C417" s="32"/>
      <c r="D417" s="32" t="s">
        <v>336</v>
      </c>
      <c r="E417" s="32">
        <v>507176</v>
      </c>
      <c r="F417" s="25" t="s">
        <v>1023</v>
      </c>
      <c r="G417" s="25" t="s">
        <v>1060</v>
      </c>
      <c r="H417" s="31"/>
    </row>
    <row r="418" spans="1:8">
      <c r="A418" s="25">
        <v>414</v>
      </c>
      <c r="B418" s="26" t="s">
        <v>337</v>
      </c>
      <c r="C418" s="32"/>
      <c r="D418" s="32" t="s">
        <v>338</v>
      </c>
      <c r="E418" s="32">
        <v>31174</v>
      </c>
      <c r="F418" s="25" t="s">
        <v>1023</v>
      </c>
      <c r="G418" s="25" t="s">
        <v>1060</v>
      </c>
      <c r="H418" s="31"/>
    </row>
    <row r="419" spans="1:8">
      <c r="A419" s="25">
        <v>415</v>
      </c>
      <c r="B419" s="26" t="s">
        <v>339</v>
      </c>
      <c r="C419" s="32"/>
      <c r="D419" s="32" t="s">
        <v>340</v>
      </c>
      <c r="E419" s="32">
        <v>259194</v>
      </c>
      <c r="F419" s="25" t="s">
        <v>1023</v>
      </c>
      <c r="G419" s="25" t="s">
        <v>1060</v>
      </c>
      <c r="H419" s="31"/>
    </row>
    <row r="420" spans="1:8">
      <c r="A420" s="25">
        <v>416</v>
      </c>
      <c r="B420" s="26" t="s">
        <v>341</v>
      </c>
      <c r="C420" s="32"/>
      <c r="D420" s="32" t="s">
        <v>342</v>
      </c>
      <c r="E420" s="32">
        <v>41700</v>
      </c>
      <c r="F420" s="25" t="s">
        <v>1023</v>
      </c>
      <c r="G420" s="25" t="s">
        <v>1060</v>
      </c>
      <c r="H420" s="31"/>
    </row>
    <row r="421" spans="1:8">
      <c r="A421" s="25">
        <v>417</v>
      </c>
      <c r="B421" s="26" t="s">
        <v>343</v>
      </c>
      <c r="C421" s="32"/>
      <c r="D421" s="32" t="s">
        <v>344</v>
      </c>
      <c r="E421" s="32">
        <v>647212</v>
      </c>
      <c r="F421" s="25" t="s">
        <v>1023</v>
      </c>
      <c r="G421" s="25" t="s">
        <v>1060</v>
      </c>
      <c r="H421" s="31"/>
    </row>
    <row r="422" spans="1:8">
      <c r="A422" s="25">
        <v>418</v>
      </c>
      <c r="B422" s="26" t="s">
        <v>345</v>
      </c>
      <c r="C422" s="32"/>
      <c r="D422" s="32" t="s">
        <v>346</v>
      </c>
      <c r="E422" s="32">
        <v>-2415</v>
      </c>
      <c r="F422" s="25" t="s">
        <v>1023</v>
      </c>
      <c r="G422" s="25" t="s">
        <v>1060</v>
      </c>
      <c r="H422" s="31"/>
    </row>
    <row r="423" spans="1:8">
      <c r="A423" s="25">
        <v>419</v>
      </c>
      <c r="B423" s="26" t="s">
        <v>347</v>
      </c>
      <c r="C423" s="32"/>
      <c r="D423" s="32" t="s">
        <v>348</v>
      </c>
      <c r="E423" s="32">
        <v>557302</v>
      </c>
      <c r="F423" s="25" t="s">
        <v>1023</v>
      </c>
      <c r="G423" s="25" t="s">
        <v>1060</v>
      </c>
      <c r="H423" s="31"/>
    </row>
    <row r="424" spans="1:8">
      <c r="A424" s="25">
        <v>420</v>
      </c>
      <c r="B424" s="26" t="s">
        <v>349</v>
      </c>
      <c r="C424" s="32"/>
      <c r="D424" s="32" t="s">
        <v>350</v>
      </c>
      <c r="E424" s="32">
        <v>-104</v>
      </c>
      <c r="F424" s="25" t="s">
        <v>1023</v>
      </c>
      <c r="G424" s="25" t="s">
        <v>1060</v>
      </c>
      <c r="H424" s="31"/>
    </row>
    <row r="425" spans="1:8">
      <c r="A425" s="25">
        <v>421</v>
      </c>
      <c r="B425" s="26" t="s">
        <v>351</v>
      </c>
      <c r="C425" s="32"/>
      <c r="D425" s="32" t="s">
        <v>352</v>
      </c>
      <c r="E425" s="32">
        <v>5915</v>
      </c>
      <c r="F425" s="25" t="s">
        <v>1023</v>
      </c>
      <c r="G425" s="25" t="s">
        <v>1060</v>
      </c>
      <c r="H425" s="31"/>
    </row>
    <row r="426" spans="1:8">
      <c r="A426" s="25">
        <v>422</v>
      </c>
      <c r="B426" s="26" t="s">
        <v>353</v>
      </c>
      <c r="C426" s="32"/>
      <c r="D426" s="32" t="s">
        <v>354</v>
      </c>
      <c r="E426" s="32">
        <v>1059689</v>
      </c>
      <c r="F426" s="25" t="s">
        <v>1023</v>
      </c>
      <c r="G426" s="25" t="s">
        <v>1060</v>
      </c>
      <c r="H426" s="31"/>
    </row>
    <row r="427" spans="1:8">
      <c r="A427" s="25">
        <v>423</v>
      </c>
      <c r="B427" s="26" t="s">
        <v>355</v>
      </c>
      <c r="C427" s="32"/>
      <c r="D427" s="32" t="s">
        <v>356</v>
      </c>
      <c r="E427" s="32">
        <v>331627</v>
      </c>
      <c r="F427" s="25" t="s">
        <v>1023</v>
      </c>
      <c r="G427" s="25" t="s">
        <v>1060</v>
      </c>
      <c r="H427" s="31"/>
    </row>
    <row r="428" spans="1:8">
      <c r="A428" s="25">
        <v>424</v>
      </c>
      <c r="B428" s="26" t="s">
        <v>357</v>
      </c>
      <c r="C428" s="32"/>
      <c r="D428" s="32" t="s">
        <v>358</v>
      </c>
      <c r="E428" s="32">
        <v>45679</v>
      </c>
      <c r="F428" s="25" t="s">
        <v>1023</v>
      </c>
      <c r="G428" s="25" t="s">
        <v>1060</v>
      </c>
      <c r="H428" s="31"/>
    </row>
    <row r="429" spans="1:8">
      <c r="A429" s="25">
        <v>425</v>
      </c>
      <c r="B429" s="26" t="s">
        <v>359</v>
      </c>
      <c r="C429" s="32"/>
      <c r="D429" s="32" t="s">
        <v>360</v>
      </c>
      <c r="E429" s="32">
        <v>900</v>
      </c>
      <c r="F429" s="25" t="s">
        <v>1023</v>
      </c>
      <c r="G429" s="25" t="s">
        <v>1060</v>
      </c>
      <c r="H429" s="31"/>
    </row>
    <row r="430" spans="1:8">
      <c r="A430" s="25">
        <v>426</v>
      </c>
      <c r="B430" s="26" t="s">
        <v>361</v>
      </c>
      <c r="C430" s="32"/>
      <c r="D430" s="32" t="s">
        <v>362</v>
      </c>
      <c r="E430" s="32">
        <v>225</v>
      </c>
      <c r="F430" s="25" t="s">
        <v>1023</v>
      </c>
      <c r="G430" s="25" t="s">
        <v>1060</v>
      </c>
      <c r="H430" s="31"/>
    </row>
    <row r="431" spans="1:8">
      <c r="A431" s="25">
        <v>427</v>
      </c>
      <c r="B431" s="26" t="s">
        <v>363</v>
      </c>
      <c r="C431" s="32"/>
      <c r="D431" s="32" t="s">
        <v>364</v>
      </c>
      <c r="E431" s="32">
        <v>27380</v>
      </c>
      <c r="F431" s="25" t="s">
        <v>1023</v>
      </c>
      <c r="G431" s="25" t="s">
        <v>1060</v>
      </c>
      <c r="H431" s="31"/>
    </row>
    <row r="432" spans="1:8">
      <c r="A432" s="25">
        <v>428</v>
      </c>
      <c r="B432" s="26" t="s">
        <v>365</v>
      </c>
      <c r="C432" s="32"/>
      <c r="D432" s="32" t="s">
        <v>366</v>
      </c>
      <c r="E432" s="32">
        <v>72894</v>
      </c>
      <c r="F432" s="25" t="s">
        <v>1023</v>
      </c>
      <c r="G432" s="25" t="s">
        <v>1060</v>
      </c>
      <c r="H432" s="31"/>
    </row>
    <row r="433" spans="1:8">
      <c r="A433" s="25">
        <v>429</v>
      </c>
      <c r="B433" s="26" t="s">
        <v>367</v>
      </c>
      <c r="C433" s="32"/>
      <c r="D433" s="32" t="s">
        <v>368</v>
      </c>
      <c r="E433" s="32">
        <v>6800</v>
      </c>
      <c r="F433" s="25" t="s">
        <v>1023</v>
      </c>
      <c r="G433" s="25" t="s">
        <v>1060</v>
      </c>
      <c r="H433" s="31"/>
    </row>
    <row r="434" spans="1:8">
      <c r="A434" s="25">
        <v>430</v>
      </c>
      <c r="B434" s="26" t="s">
        <v>369</v>
      </c>
      <c r="C434" s="32"/>
      <c r="D434" s="32" t="s">
        <v>370</v>
      </c>
      <c r="E434" s="32">
        <v>26800</v>
      </c>
      <c r="F434" s="25" t="s">
        <v>1023</v>
      </c>
      <c r="G434" s="25" t="s">
        <v>1060</v>
      </c>
      <c r="H434" s="31"/>
    </row>
    <row r="435" spans="1:8">
      <c r="A435" s="25">
        <v>431</v>
      </c>
      <c r="B435" s="26" t="s">
        <v>371</v>
      </c>
      <c r="C435" s="32"/>
      <c r="D435" s="32" t="s">
        <v>372</v>
      </c>
      <c r="E435" s="32">
        <v>85550</v>
      </c>
      <c r="F435" s="25" t="s">
        <v>1023</v>
      </c>
      <c r="G435" s="25" t="s">
        <v>1060</v>
      </c>
      <c r="H435" s="31"/>
    </row>
    <row r="436" spans="1:8">
      <c r="A436" s="25">
        <v>432</v>
      </c>
      <c r="B436" s="26" t="s">
        <v>373</v>
      </c>
      <c r="C436" s="32"/>
      <c r="D436" s="32" t="s">
        <v>374</v>
      </c>
      <c r="E436" s="32">
        <v>4250</v>
      </c>
      <c r="F436" s="25" t="s">
        <v>1023</v>
      </c>
      <c r="G436" s="25" t="s">
        <v>1060</v>
      </c>
      <c r="H436" s="31"/>
    </row>
    <row r="437" spans="1:8">
      <c r="A437" s="25">
        <v>433</v>
      </c>
      <c r="B437" s="26" t="s">
        <v>375</v>
      </c>
      <c r="C437" s="32"/>
      <c r="D437" s="32" t="s">
        <v>376</v>
      </c>
      <c r="E437" s="32">
        <v>920</v>
      </c>
      <c r="F437" s="25" t="s">
        <v>1023</v>
      </c>
      <c r="G437" s="25" t="s">
        <v>1060</v>
      </c>
      <c r="H437" s="31"/>
    </row>
    <row r="438" spans="1:8">
      <c r="A438" s="25">
        <v>434</v>
      </c>
      <c r="B438" s="26" t="s">
        <v>377</v>
      </c>
      <c r="C438" s="32"/>
      <c r="D438" s="32" t="s">
        <v>378</v>
      </c>
      <c r="E438" s="32">
        <v>1040</v>
      </c>
      <c r="F438" s="25" t="s">
        <v>1023</v>
      </c>
      <c r="G438" s="25" t="s">
        <v>1060</v>
      </c>
      <c r="H438" s="31"/>
    </row>
    <row r="439" spans="1:8">
      <c r="A439" s="25">
        <v>435</v>
      </c>
      <c r="B439" s="26" t="s">
        <v>379</v>
      </c>
      <c r="C439" s="32"/>
      <c r="D439" s="32" t="s">
        <v>380</v>
      </c>
      <c r="E439" s="32">
        <v>66000</v>
      </c>
      <c r="F439" s="25" t="s">
        <v>1023</v>
      </c>
      <c r="G439" s="25" t="s">
        <v>1060</v>
      </c>
      <c r="H439" s="31"/>
    </row>
    <row r="440" spans="1:8">
      <c r="A440" s="25">
        <v>436</v>
      </c>
      <c r="B440" s="26" t="s">
        <v>381</v>
      </c>
      <c r="C440" s="32"/>
      <c r="D440" s="32" t="s">
        <v>382</v>
      </c>
      <c r="E440" s="32">
        <v>40510</v>
      </c>
      <c r="F440" s="25" t="s">
        <v>1023</v>
      </c>
      <c r="G440" s="25" t="s">
        <v>1060</v>
      </c>
      <c r="H440" s="31"/>
    </row>
    <row r="441" spans="1:8">
      <c r="A441" s="25">
        <v>437</v>
      </c>
      <c r="B441" s="26" t="s">
        <v>383</v>
      </c>
      <c r="C441" s="32"/>
      <c r="D441" s="32" t="s">
        <v>384</v>
      </c>
      <c r="E441" s="32">
        <v>370225</v>
      </c>
      <c r="F441" s="25" t="s">
        <v>1023</v>
      </c>
      <c r="G441" s="25" t="s">
        <v>1060</v>
      </c>
      <c r="H441" s="31"/>
    </row>
    <row r="442" spans="1:8">
      <c r="A442" s="25">
        <v>438</v>
      </c>
      <c r="B442" s="26" t="s">
        <v>385</v>
      </c>
      <c r="C442" s="32"/>
      <c r="D442" s="32" t="s">
        <v>386</v>
      </c>
      <c r="E442" s="32">
        <v>93</v>
      </c>
      <c r="F442" s="25" t="s">
        <v>1023</v>
      </c>
      <c r="G442" s="25" t="s">
        <v>1060</v>
      </c>
      <c r="H442" s="31"/>
    </row>
    <row r="443" spans="1:8">
      <c r="A443" s="25">
        <v>439</v>
      </c>
      <c r="B443" s="26" t="s">
        <v>387</v>
      </c>
      <c r="C443" s="32"/>
      <c r="D443" s="32" t="s">
        <v>388</v>
      </c>
      <c r="E443" s="32">
        <v>-601</v>
      </c>
      <c r="F443" s="25" t="s">
        <v>1023</v>
      </c>
      <c r="G443" s="25" t="s">
        <v>1060</v>
      </c>
      <c r="H443" s="31"/>
    </row>
    <row r="444" spans="1:8">
      <c r="A444" s="25">
        <v>440</v>
      </c>
      <c r="B444" s="26" t="s">
        <v>389</v>
      </c>
      <c r="C444" s="32"/>
      <c r="D444" s="32" t="s">
        <v>390</v>
      </c>
      <c r="E444" s="32">
        <v>6645</v>
      </c>
      <c r="F444" s="25" t="s">
        <v>1023</v>
      </c>
      <c r="G444" s="25" t="s">
        <v>1060</v>
      </c>
      <c r="H444" s="31"/>
    </row>
    <row r="445" spans="1:8">
      <c r="A445" s="25">
        <v>441</v>
      </c>
      <c r="B445" s="26" t="s">
        <v>393</v>
      </c>
      <c r="C445" s="32"/>
      <c r="D445" s="32" t="s">
        <v>394</v>
      </c>
      <c r="E445" s="32">
        <v>25</v>
      </c>
      <c r="F445" s="25" t="s">
        <v>1023</v>
      </c>
      <c r="G445" s="25" t="s">
        <v>1060</v>
      </c>
      <c r="H445" s="31"/>
    </row>
    <row r="446" spans="1:8">
      <c r="A446" s="25">
        <v>442</v>
      </c>
      <c r="B446" s="26" t="s">
        <v>395</v>
      </c>
      <c r="C446" s="32"/>
      <c r="D446" s="32" t="s">
        <v>396</v>
      </c>
      <c r="E446" s="32">
        <v>590</v>
      </c>
      <c r="F446" s="25" t="s">
        <v>1023</v>
      </c>
      <c r="G446" s="25" t="s">
        <v>1060</v>
      </c>
      <c r="H446" s="31"/>
    </row>
    <row r="447" spans="1:8">
      <c r="A447" s="25">
        <v>443</v>
      </c>
      <c r="B447" s="26" t="s">
        <v>397</v>
      </c>
      <c r="C447" s="32"/>
      <c r="D447" s="32" t="s">
        <v>398</v>
      </c>
      <c r="E447" s="32">
        <v>57000</v>
      </c>
      <c r="F447" s="25" t="s">
        <v>1023</v>
      </c>
      <c r="G447" s="25" t="s">
        <v>1060</v>
      </c>
      <c r="H447" s="31"/>
    </row>
    <row r="448" spans="1:8">
      <c r="A448" s="25">
        <v>444</v>
      </c>
      <c r="B448" s="26" t="s">
        <v>399</v>
      </c>
      <c r="C448" s="32"/>
      <c r="D448" s="32" t="s">
        <v>400</v>
      </c>
      <c r="E448" s="32">
        <v>867803</v>
      </c>
      <c r="F448" s="25" t="s">
        <v>1023</v>
      </c>
      <c r="G448" s="25" t="s">
        <v>1060</v>
      </c>
      <c r="H448" s="31"/>
    </row>
    <row r="449" spans="1:8">
      <c r="A449" s="25">
        <v>445</v>
      </c>
      <c r="B449" s="26" t="s">
        <v>401</v>
      </c>
      <c r="C449" s="32"/>
      <c r="D449" s="32" t="s">
        <v>402</v>
      </c>
      <c r="E449" s="32">
        <v>886260</v>
      </c>
      <c r="F449" s="25" t="s">
        <v>1023</v>
      </c>
      <c r="G449" s="25" t="s">
        <v>1060</v>
      </c>
      <c r="H449" s="31"/>
    </row>
    <row r="450" spans="1:8">
      <c r="A450" s="25">
        <v>446</v>
      </c>
      <c r="B450" s="26" t="s">
        <v>403</v>
      </c>
      <c r="C450" s="32"/>
      <c r="D450" s="32" t="s">
        <v>404</v>
      </c>
      <c r="E450" s="32">
        <v>23170</v>
      </c>
      <c r="F450" s="25" t="s">
        <v>1023</v>
      </c>
      <c r="G450" s="25" t="s">
        <v>1060</v>
      </c>
      <c r="H450" s="31"/>
    </row>
    <row r="451" spans="1:8">
      <c r="A451" s="25">
        <v>447</v>
      </c>
      <c r="B451" s="26" t="s">
        <v>405</v>
      </c>
      <c r="C451" s="32"/>
      <c r="D451" s="32" t="s">
        <v>406</v>
      </c>
      <c r="E451" s="32">
        <v>22487</v>
      </c>
      <c r="F451" s="25" t="s">
        <v>1023</v>
      </c>
      <c r="G451" s="25" t="s">
        <v>1060</v>
      </c>
      <c r="H451" s="31"/>
    </row>
    <row r="452" spans="1:8">
      <c r="A452" s="25">
        <v>448</v>
      </c>
      <c r="B452" s="26" t="s">
        <v>407</v>
      </c>
      <c r="C452" s="32"/>
      <c r="D452" s="32" t="s">
        <v>408</v>
      </c>
      <c r="E452" s="32">
        <v>10</v>
      </c>
      <c r="F452" s="25" t="s">
        <v>1023</v>
      </c>
      <c r="G452" s="25" t="s">
        <v>1060</v>
      </c>
      <c r="H452" s="31"/>
    </row>
    <row r="453" spans="1:8">
      <c r="A453" s="25">
        <v>449</v>
      </c>
      <c r="B453" s="26" t="s">
        <v>409</v>
      </c>
      <c r="C453" s="32"/>
      <c r="D453" s="32" t="s">
        <v>410</v>
      </c>
      <c r="E453" s="32">
        <v>-7000</v>
      </c>
      <c r="F453" s="25" t="s">
        <v>1023</v>
      </c>
      <c r="G453" s="25" t="s">
        <v>1060</v>
      </c>
      <c r="H453" s="31"/>
    </row>
    <row r="454" spans="1:8">
      <c r="A454" s="25">
        <v>450</v>
      </c>
      <c r="B454" s="26" t="s">
        <v>411</v>
      </c>
      <c r="C454" s="32"/>
      <c r="D454" s="32" t="s">
        <v>412</v>
      </c>
      <c r="E454" s="32">
        <v>30402</v>
      </c>
      <c r="F454" s="25" t="s">
        <v>1023</v>
      </c>
      <c r="G454" s="25" t="s">
        <v>1060</v>
      </c>
      <c r="H454" s="31"/>
    </row>
    <row r="455" spans="1:8">
      <c r="A455" s="25">
        <v>451</v>
      </c>
      <c r="B455" s="26" t="s">
        <v>413</v>
      </c>
      <c r="C455" s="32"/>
      <c r="D455" s="32" t="s">
        <v>414</v>
      </c>
      <c r="E455" s="32">
        <v>1444751</v>
      </c>
      <c r="F455" s="25" t="s">
        <v>1023</v>
      </c>
      <c r="G455" s="25" t="s">
        <v>1060</v>
      </c>
      <c r="H455" s="31"/>
    </row>
    <row r="456" spans="1:8">
      <c r="A456" s="25">
        <v>452</v>
      </c>
      <c r="B456" s="26" t="s">
        <v>415</v>
      </c>
      <c r="C456" s="32"/>
      <c r="D456" s="32" t="s">
        <v>416</v>
      </c>
      <c r="E456" s="32">
        <v>280500</v>
      </c>
      <c r="F456" s="25" t="s">
        <v>1023</v>
      </c>
      <c r="G456" s="25" t="s">
        <v>1060</v>
      </c>
      <c r="H456" s="31"/>
    </row>
    <row r="457" spans="1:8">
      <c r="A457" s="25">
        <v>453</v>
      </c>
      <c r="B457" s="26" t="s">
        <v>417</v>
      </c>
      <c r="C457" s="32"/>
      <c r="D457" s="32" t="s">
        <v>418</v>
      </c>
      <c r="E457" s="32">
        <v>346650</v>
      </c>
      <c r="F457" s="25" t="s">
        <v>1023</v>
      </c>
      <c r="G457" s="25" t="s">
        <v>1060</v>
      </c>
      <c r="H457" s="31"/>
    </row>
    <row r="458" spans="1:8">
      <c r="A458" s="25">
        <v>454</v>
      </c>
      <c r="B458" s="26" t="s">
        <v>419</v>
      </c>
      <c r="C458" s="32"/>
      <c r="D458" s="32" t="s">
        <v>420</v>
      </c>
      <c r="E458" s="32">
        <v>-82</v>
      </c>
      <c r="F458" s="25" t="s">
        <v>1023</v>
      </c>
      <c r="G458" s="25" t="s">
        <v>1060</v>
      </c>
      <c r="H458" s="31"/>
    </row>
    <row r="459" spans="1:8">
      <c r="A459" s="25">
        <v>455</v>
      </c>
      <c r="B459" s="25" t="s">
        <v>167</v>
      </c>
      <c r="C459" s="31"/>
      <c r="D459" s="31" t="s">
        <v>168</v>
      </c>
      <c r="E459" s="32">
        <v>2564343</v>
      </c>
      <c r="F459" s="25" t="s">
        <v>1024</v>
      </c>
      <c r="G459" s="25" t="s">
        <v>1061</v>
      </c>
      <c r="H459" s="31"/>
    </row>
    <row r="460" spans="1:8">
      <c r="A460" s="25">
        <v>456</v>
      </c>
      <c r="B460" s="25" t="s">
        <v>169</v>
      </c>
      <c r="C460" s="31"/>
      <c r="D460" s="31" t="s">
        <v>170</v>
      </c>
      <c r="E460" s="32">
        <v>314950</v>
      </c>
      <c r="F460" s="25" t="s">
        <v>1024</v>
      </c>
      <c r="G460" s="25" t="s">
        <v>1061</v>
      </c>
      <c r="H460" s="31"/>
    </row>
    <row r="461" spans="1:8">
      <c r="A461" s="25">
        <v>457</v>
      </c>
      <c r="B461" s="25" t="s">
        <v>171</v>
      </c>
      <c r="C461" s="31"/>
      <c r="D461" s="31" t="s">
        <v>172</v>
      </c>
      <c r="E461" s="32">
        <v>23</v>
      </c>
      <c r="F461" s="25" t="s">
        <v>1024</v>
      </c>
      <c r="G461" s="25" t="s">
        <v>1061</v>
      </c>
      <c r="H461" s="31"/>
    </row>
    <row r="462" spans="1:8">
      <c r="A462" s="25">
        <v>458</v>
      </c>
      <c r="B462" s="25" t="s">
        <v>173</v>
      </c>
      <c r="C462" s="31"/>
      <c r="D462" s="31" t="s">
        <v>174</v>
      </c>
      <c r="E462" s="32">
        <v>1323900</v>
      </c>
      <c r="F462" s="25" t="s">
        <v>1024</v>
      </c>
      <c r="G462" s="25" t="s">
        <v>1061</v>
      </c>
      <c r="H462" s="31"/>
    </row>
    <row r="463" spans="1:8">
      <c r="A463" s="25">
        <v>459</v>
      </c>
      <c r="B463" s="25" t="s">
        <v>175</v>
      </c>
      <c r="C463" s="31"/>
      <c r="D463" s="31" t="s">
        <v>176</v>
      </c>
      <c r="E463" s="32">
        <v>50553</v>
      </c>
      <c r="F463" s="25" t="s">
        <v>1024</v>
      </c>
      <c r="G463" s="25" t="s">
        <v>1061</v>
      </c>
      <c r="H463" s="31"/>
    </row>
    <row r="464" spans="1:8">
      <c r="A464" s="25">
        <v>460</v>
      </c>
      <c r="B464" s="25" t="s">
        <v>177</v>
      </c>
      <c r="C464" s="31"/>
      <c r="D464" s="31" t="s">
        <v>178</v>
      </c>
      <c r="E464" s="32">
        <v>488459</v>
      </c>
      <c r="F464" s="25" t="s">
        <v>1024</v>
      </c>
      <c r="G464" s="25" t="s">
        <v>1061</v>
      </c>
      <c r="H464" s="31"/>
    </row>
    <row r="465" spans="1:8">
      <c r="A465" s="25">
        <v>461</v>
      </c>
      <c r="B465" s="25" t="s">
        <v>179</v>
      </c>
      <c r="C465" s="31"/>
      <c r="D465" s="31" t="s">
        <v>180</v>
      </c>
      <c r="E465" s="32">
        <v>304010</v>
      </c>
      <c r="F465" s="25" t="s">
        <v>1024</v>
      </c>
      <c r="G465" s="25" t="s">
        <v>1061</v>
      </c>
      <c r="H465" s="31"/>
    </row>
    <row r="466" spans="1:8">
      <c r="A466" s="25">
        <v>462</v>
      </c>
      <c r="B466" s="25" t="s">
        <v>181</v>
      </c>
      <c r="C466" s="31"/>
      <c r="D466" s="31" t="s">
        <v>182</v>
      </c>
      <c r="E466" s="32">
        <v>44625</v>
      </c>
      <c r="F466" s="25" t="s">
        <v>1024</v>
      </c>
      <c r="G466" s="25" t="s">
        <v>1061</v>
      </c>
      <c r="H466" s="31"/>
    </row>
    <row r="467" spans="1:8">
      <c r="A467" s="25">
        <v>463</v>
      </c>
      <c r="B467" s="25" t="s">
        <v>183</v>
      </c>
      <c r="C467" s="31"/>
      <c r="D467" s="31" t="s">
        <v>184</v>
      </c>
      <c r="E467" s="32">
        <v>1080</v>
      </c>
      <c r="F467" s="25" t="s">
        <v>1024</v>
      </c>
      <c r="G467" s="25" t="s">
        <v>1061</v>
      </c>
      <c r="H467" s="31"/>
    </row>
    <row r="468" spans="1:8">
      <c r="A468" s="25">
        <v>464</v>
      </c>
      <c r="B468" s="25" t="s">
        <v>185</v>
      </c>
      <c r="C468" s="31"/>
      <c r="D468" s="31" t="s">
        <v>186</v>
      </c>
      <c r="E468" s="32">
        <v>165000</v>
      </c>
      <c r="F468" s="25" t="s">
        <v>1024</v>
      </c>
      <c r="G468" s="25" t="s">
        <v>1061</v>
      </c>
      <c r="H468" s="31"/>
    </row>
    <row r="469" spans="1:8">
      <c r="A469" s="25">
        <v>465</v>
      </c>
      <c r="B469" s="25" t="s">
        <v>187</v>
      </c>
      <c r="C469" s="31"/>
      <c r="D469" s="31" t="s">
        <v>188</v>
      </c>
      <c r="E469" s="32">
        <v>34035</v>
      </c>
      <c r="F469" s="25" t="s">
        <v>1024</v>
      </c>
      <c r="G469" s="25" t="s">
        <v>1061</v>
      </c>
      <c r="H469" s="31"/>
    </row>
    <row r="470" spans="1:8">
      <c r="A470" s="25">
        <v>466</v>
      </c>
      <c r="B470" s="25" t="s">
        <v>189</v>
      </c>
      <c r="C470" s="31"/>
      <c r="D470" s="31" t="s">
        <v>190</v>
      </c>
      <c r="E470" s="32">
        <v>407940</v>
      </c>
      <c r="F470" s="25" t="s">
        <v>1024</v>
      </c>
      <c r="G470" s="25" t="s">
        <v>1061</v>
      </c>
      <c r="H470" s="31"/>
    </row>
    <row r="471" spans="1:8">
      <c r="A471" s="25">
        <v>467</v>
      </c>
      <c r="B471" s="25" t="s">
        <v>191</v>
      </c>
      <c r="C471" s="31"/>
      <c r="D471" s="31" t="s">
        <v>192</v>
      </c>
      <c r="E471" s="32">
        <v>184020</v>
      </c>
      <c r="F471" s="25" t="s">
        <v>1024</v>
      </c>
      <c r="G471" s="25" t="s">
        <v>1061</v>
      </c>
      <c r="H471" s="31"/>
    </row>
    <row r="472" spans="1:8">
      <c r="A472" s="25">
        <v>468</v>
      </c>
      <c r="B472" s="25" t="s">
        <v>193</v>
      </c>
      <c r="C472" s="31"/>
      <c r="D472" s="31" t="s">
        <v>194</v>
      </c>
      <c r="E472" s="32">
        <v>22395</v>
      </c>
      <c r="F472" s="25" t="s">
        <v>1024</v>
      </c>
      <c r="G472" s="25" t="s">
        <v>1061</v>
      </c>
      <c r="H472" s="31"/>
    </row>
    <row r="473" spans="1:8">
      <c r="A473" s="25">
        <v>469</v>
      </c>
      <c r="B473" s="25" t="s">
        <v>195</v>
      </c>
      <c r="C473" s="31"/>
      <c r="D473" s="31" t="s">
        <v>196</v>
      </c>
      <c r="E473" s="32">
        <v>31700</v>
      </c>
      <c r="F473" s="25" t="s">
        <v>1024</v>
      </c>
      <c r="G473" s="25" t="s">
        <v>1061</v>
      </c>
      <c r="H473" s="31"/>
    </row>
    <row r="474" spans="1:8">
      <c r="A474" s="25">
        <v>470</v>
      </c>
      <c r="B474" s="25" t="s">
        <v>197</v>
      </c>
      <c r="C474" s="31"/>
      <c r="D474" s="31" t="s">
        <v>198</v>
      </c>
      <c r="E474" s="32">
        <v>1508530</v>
      </c>
      <c r="F474" s="25" t="s">
        <v>1024</v>
      </c>
      <c r="G474" s="25" t="s">
        <v>1061</v>
      </c>
      <c r="H474" s="31"/>
    </row>
    <row r="475" spans="1:8">
      <c r="A475" s="25">
        <v>471</v>
      </c>
      <c r="B475" s="25" t="s">
        <v>199</v>
      </c>
      <c r="C475" s="31"/>
      <c r="D475" s="31" t="s">
        <v>200</v>
      </c>
      <c r="E475" s="32">
        <v>116030</v>
      </c>
      <c r="F475" s="25" t="s">
        <v>1024</v>
      </c>
      <c r="G475" s="25" t="s">
        <v>1061</v>
      </c>
      <c r="H475" s="31"/>
    </row>
    <row r="476" spans="1:8">
      <c r="A476" s="25">
        <v>472</v>
      </c>
      <c r="B476" s="25" t="s">
        <v>201</v>
      </c>
      <c r="C476" s="31"/>
      <c r="D476" s="31" t="s">
        <v>202</v>
      </c>
      <c r="E476" s="32">
        <v>54070</v>
      </c>
      <c r="F476" s="25" t="s">
        <v>1024</v>
      </c>
      <c r="G476" s="25" t="s">
        <v>1061</v>
      </c>
      <c r="H476" s="31"/>
    </row>
    <row r="477" spans="1:8">
      <c r="A477" s="25">
        <v>473</v>
      </c>
      <c r="B477" s="25" t="s">
        <v>203</v>
      </c>
      <c r="C477" s="31"/>
      <c r="D477" s="31" t="s">
        <v>204</v>
      </c>
      <c r="E477" s="32">
        <v>172425</v>
      </c>
      <c r="F477" s="25" t="s">
        <v>1024</v>
      </c>
      <c r="G477" s="25" t="s">
        <v>1061</v>
      </c>
      <c r="H477" s="31"/>
    </row>
    <row r="478" spans="1:8">
      <c r="A478" s="25">
        <v>474</v>
      </c>
      <c r="B478" s="25" t="s">
        <v>205</v>
      </c>
      <c r="C478" s="31"/>
      <c r="D478" s="31" t="s">
        <v>206</v>
      </c>
      <c r="E478" s="32">
        <v>146175</v>
      </c>
      <c r="F478" s="25" t="s">
        <v>1024</v>
      </c>
      <c r="G478" s="25" t="s">
        <v>1061</v>
      </c>
      <c r="H478" s="31"/>
    </row>
    <row r="479" spans="1:8">
      <c r="A479" s="25">
        <v>475</v>
      </c>
      <c r="B479" s="25" t="s">
        <v>207</v>
      </c>
      <c r="C479" s="31"/>
      <c r="D479" s="31" t="s">
        <v>208</v>
      </c>
      <c r="E479" s="32">
        <v>81675</v>
      </c>
      <c r="F479" s="25" t="s">
        <v>1024</v>
      </c>
      <c r="G479" s="25" t="s">
        <v>1061</v>
      </c>
      <c r="H479" s="31"/>
    </row>
    <row r="480" spans="1:8">
      <c r="A480" s="25">
        <v>476</v>
      </c>
      <c r="B480" s="25" t="s">
        <v>209</v>
      </c>
      <c r="C480" s="31"/>
      <c r="D480" s="31" t="s">
        <v>210</v>
      </c>
      <c r="E480" s="32">
        <v>120800</v>
      </c>
      <c r="F480" s="25" t="s">
        <v>1024</v>
      </c>
      <c r="G480" s="25" t="s">
        <v>1061</v>
      </c>
      <c r="H480" s="31"/>
    </row>
    <row r="481" spans="1:8">
      <c r="A481" s="25">
        <v>477</v>
      </c>
      <c r="B481" s="25" t="s">
        <v>211</v>
      </c>
      <c r="C481" s="31"/>
      <c r="D481" s="31" t="s">
        <v>212</v>
      </c>
      <c r="E481" s="32">
        <v>90515</v>
      </c>
      <c r="F481" s="25" t="s">
        <v>1024</v>
      </c>
      <c r="G481" s="25" t="s">
        <v>1061</v>
      </c>
      <c r="H481" s="31"/>
    </row>
    <row r="482" spans="1:8">
      <c r="A482" s="25">
        <v>478</v>
      </c>
      <c r="B482" s="25" t="s">
        <v>213</v>
      </c>
      <c r="C482" s="31"/>
      <c r="D482" s="31" t="s">
        <v>214</v>
      </c>
      <c r="E482" s="32">
        <v>379765</v>
      </c>
      <c r="F482" s="25" t="s">
        <v>1024</v>
      </c>
      <c r="G482" s="25" t="s">
        <v>1061</v>
      </c>
      <c r="H482" s="31"/>
    </row>
    <row r="483" spans="1:8">
      <c r="A483" s="25">
        <v>479</v>
      </c>
      <c r="B483" s="25" t="s">
        <v>215</v>
      </c>
      <c r="C483" s="31"/>
      <c r="D483" s="31" t="s">
        <v>216</v>
      </c>
      <c r="E483" s="32">
        <v>208364</v>
      </c>
      <c r="F483" s="25" t="s">
        <v>1024</v>
      </c>
      <c r="G483" s="25" t="s">
        <v>1061</v>
      </c>
      <c r="H483" s="31"/>
    </row>
    <row r="484" spans="1:8">
      <c r="A484" s="25">
        <v>480</v>
      </c>
      <c r="B484" s="25" t="s">
        <v>217</v>
      </c>
      <c r="C484" s="31"/>
      <c r="D484" s="31" t="s">
        <v>218</v>
      </c>
      <c r="E484" s="32">
        <v>97000</v>
      </c>
      <c r="F484" s="25" t="s">
        <v>1024</v>
      </c>
      <c r="G484" s="25" t="s">
        <v>1061</v>
      </c>
      <c r="H484" s="31"/>
    </row>
    <row r="485" spans="1:8">
      <c r="A485" s="25">
        <v>481</v>
      </c>
      <c r="B485" s="25" t="s">
        <v>219</v>
      </c>
      <c r="C485" s="31"/>
      <c r="D485" s="31" t="s">
        <v>220</v>
      </c>
      <c r="E485" s="32">
        <v>116300</v>
      </c>
      <c r="F485" s="25" t="s">
        <v>1024</v>
      </c>
      <c r="G485" s="25" t="s">
        <v>1061</v>
      </c>
      <c r="H485" s="31"/>
    </row>
    <row r="486" spans="1:8">
      <c r="A486" s="25">
        <v>482</v>
      </c>
      <c r="B486" s="25" t="s">
        <v>221</v>
      </c>
      <c r="C486" s="31"/>
      <c r="D486" s="31" t="s">
        <v>222</v>
      </c>
      <c r="E486" s="32">
        <v>226000</v>
      </c>
      <c r="F486" s="25" t="s">
        <v>1024</v>
      </c>
      <c r="G486" s="25" t="s">
        <v>1061</v>
      </c>
      <c r="H486" s="31"/>
    </row>
    <row r="487" spans="1:8">
      <c r="A487" s="25">
        <v>483</v>
      </c>
      <c r="B487" s="25" t="s">
        <v>223</v>
      </c>
      <c r="C487" s="31"/>
      <c r="D487" s="31" t="s">
        <v>224</v>
      </c>
      <c r="E487" s="32">
        <v>158000</v>
      </c>
      <c r="F487" s="25" t="s">
        <v>1024</v>
      </c>
      <c r="G487" s="25" t="s">
        <v>1061</v>
      </c>
      <c r="H487" s="31"/>
    </row>
    <row r="488" spans="1:8">
      <c r="A488" s="25">
        <v>484</v>
      </c>
      <c r="B488" s="25" t="s">
        <v>225</v>
      </c>
      <c r="C488" s="31"/>
      <c r="D488" s="31" t="s">
        <v>226</v>
      </c>
      <c r="E488" s="32">
        <v>140000</v>
      </c>
      <c r="F488" s="25" t="s">
        <v>1024</v>
      </c>
      <c r="G488" s="25" t="s">
        <v>1061</v>
      </c>
      <c r="H488" s="31"/>
    </row>
    <row r="489" spans="1:8">
      <c r="A489" s="25">
        <v>485</v>
      </c>
      <c r="B489" s="25" t="s">
        <v>227</v>
      </c>
      <c r="C489" s="31"/>
      <c r="D489" s="31" t="s">
        <v>228</v>
      </c>
      <c r="E489" s="32">
        <v>900000</v>
      </c>
      <c r="F489" s="25" t="s">
        <v>1024</v>
      </c>
      <c r="G489" s="25" t="s">
        <v>1061</v>
      </c>
      <c r="H489" s="31"/>
    </row>
    <row r="490" spans="1:8">
      <c r="A490" s="25">
        <v>486</v>
      </c>
      <c r="B490" s="25" t="s">
        <v>229</v>
      </c>
      <c r="C490" s="31"/>
      <c r="D490" s="31" t="s">
        <v>230</v>
      </c>
      <c r="E490" s="32">
        <v>30000</v>
      </c>
      <c r="F490" s="25" t="s">
        <v>1024</v>
      </c>
      <c r="G490" s="25" t="s">
        <v>1061</v>
      </c>
      <c r="H490" s="31"/>
    </row>
    <row r="491" spans="1:8">
      <c r="A491" s="25">
        <v>487</v>
      </c>
      <c r="B491" s="25" t="s">
        <v>231</v>
      </c>
      <c r="C491" s="31"/>
      <c r="D491" s="31" t="s">
        <v>232</v>
      </c>
      <c r="E491" s="32">
        <v>90000</v>
      </c>
      <c r="F491" s="25" t="s">
        <v>1024</v>
      </c>
      <c r="G491" s="25" t="s">
        <v>1061</v>
      </c>
      <c r="H491" s="31"/>
    </row>
    <row r="492" spans="1:8">
      <c r="A492" s="25">
        <v>488</v>
      </c>
      <c r="B492" s="25" t="s">
        <v>233</v>
      </c>
      <c r="C492" s="31"/>
      <c r="D492" s="31" t="s">
        <v>234</v>
      </c>
      <c r="E492" s="32">
        <v>192750</v>
      </c>
      <c r="F492" s="25" t="s">
        <v>1024</v>
      </c>
      <c r="G492" s="25" t="s">
        <v>1061</v>
      </c>
      <c r="H492" s="31"/>
    </row>
    <row r="493" spans="1:8">
      <c r="A493" s="25">
        <v>489</v>
      </c>
      <c r="B493" s="25" t="s">
        <v>235</v>
      </c>
      <c r="C493" s="31"/>
      <c r="D493" s="31" t="s">
        <v>236</v>
      </c>
      <c r="E493" s="32">
        <v>325360</v>
      </c>
      <c r="F493" s="25" t="s">
        <v>1024</v>
      </c>
      <c r="G493" s="25" t="s">
        <v>1061</v>
      </c>
      <c r="H493" s="31"/>
    </row>
    <row r="494" spans="1:8">
      <c r="A494" s="25">
        <v>490</v>
      </c>
      <c r="B494" s="25" t="s">
        <v>237</v>
      </c>
      <c r="C494" s="31"/>
      <c r="D494" s="31" t="s">
        <v>238</v>
      </c>
      <c r="E494" s="32">
        <v>271000</v>
      </c>
      <c r="F494" s="25" t="s">
        <v>1024</v>
      </c>
      <c r="G494" s="25" t="s">
        <v>1061</v>
      </c>
      <c r="H494" s="31"/>
    </row>
    <row r="495" spans="1:8">
      <c r="A495" s="25">
        <v>491</v>
      </c>
      <c r="B495" s="25" t="s">
        <v>239</v>
      </c>
      <c r="C495" s="31"/>
      <c r="D495" s="31" t="s">
        <v>240</v>
      </c>
      <c r="E495" s="32">
        <v>325000</v>
      </c>
      <c r="F495" s="25" t="s">
        <v>1024</v>
      </c>
      <c r="G495" s="25" t="s">
        <v>1061</v>
      </c>
      <c r="H495" s="31"/>
    </row>
    <row r="496" spans="1:8">
      <c r="A496" s="25">
        <v>492</v>
      </c>
      <c r="B496" s="25" t="s">
        <v>241</v>
      </c>
      <c r="C496" s="31"/>
      <c r="D496" s="31" t="s">
        <v>242</v>
      </c>
      <c r="E496" s="32">
        <v>16075</v>
      </c>
      <c r="F496" s="25" t="s">
        <v>1024</v>
      </c>
      <c r="G496" s="25" t="s">
        <v>1061</v>
      </c>
      <c r="H496" s="31"/>
    </row>
    <row r="497" spans="1:8">
      <c r="A497" s="25">
        <v>493</v>
      </c>
      <c r="B497" s="25" t="s">
        <v>243</v>
      </c>
      <c r="C497" s="31"/>
      <c r="D497" s="31" t="s">
        <v>244</v>
      </c>
      <c r="E497" s="32">
        <v>313900</v>
      </c>
      <c r="F497" s="25" t="s">
        <v>1024</v>
      </c>
      <c r="G497" s="25" t="s">
        <v>1061</v>
      </c>
      <c r="H497" s="31"/>
    </row>
    <row r="498" spans="1:8">
      <c r="A498" s="25">
        <v>494</v>
      </c>
      <c r="B498" s="25" t="s">
        <v>245</v>
      </c>
      <c r="C498" s="31"/>
      <c r="D498" s="31" t="s">
        <v>246</v>
      </c>
      <c r="E498" s="32">
        <v>100</v>
      </c>
      <c r="F498" s="25" t="s">
        <v>1024</v>
      </c>
      <c r="G498" s="25" t="s">
        <v>1061</v>
      </c>
      <c r="H498" s="31"/>
    </row>
    <row r="499" spans="1:8">
      <c r="A499" s="25">
        <v>495</v>
      </c>
      <c r="B499" s="25" t="s">
        <v>247</v>
      </c>
      <c r="C499" s="31"/>
      <c r="D499" s="31" t="s">
        <v>248</v>
      </c>
      <c r="E499" s="32">
        <v>154750</v>
      </c>
      <c r="F499" s="25" t="s">
        <v>1024</v>
      </c>
      <c r="G499" s="25" t="s">
        <v>1061</v>
      </c>
      <c r="H499" s="31"/>
    </row>
    <row r="500" spans="1:8">
      <c r="A500" s="25">
        <v>496</v>
      </c>
      <c r="B500" s="25" t="s">
        <v>249</v>
      </c>
      <c r="C500" s="31"/>
      <c r="D500" s="31" t="s">
        <v>250</v>
      </c>
      <c r="E500" s="32">
        <v>32675</v>
      </c>
      <c r="F500" s="25" t="s">
        <v>1024</v>
      </c>
      <c r="G500" s="25" t="s">
        <v>1061</v>
      </c>
      <c r="H500" s="31"/>
    </row>
    <row r="501" spans="1:8">
      <c r="A501" s="25">
        <v>497</v>
      </c>
      <c r="B501" s="25" t="s">
        <v>251</v>
      </c>
      <c r="C501" s="31"/>
      <c r="D501" s="31" t="s">
        <v>252</v>
      </c>
      <c r="E501" s="32">
        <v>634250</v>
      </c>
      <c r="F501" s="25" t="s">
        <v>1024</v>
      </c>
      <c r="G501" s="25" t="s">
        <v>1061</v>
      </c>
      <c r="H501" s="31"/>
    </row>
    <row r="502" spans="1:8">
      <c r="A502" s="25">
        <v>498</v>
      </c>
      <c r="B502" s="25" t="s">
        <v>253</v>
      </c>
      <c r="C502" s="31"/>
      <c r="D502" s="31" t="s">
        <v>254</v>
      </c>
      <c r="E502" s="32">
        <v>7542</v>
      </c>
      <c r="F502" s="25" t="s">
        <v>1024</v>
      </c>
      <c r="G502" s="25" t="s">
        <v>1061</v>
      </c>
      <c r="H502" s="31"/>
    </row>
    <row r="503" spans="1:8">
      <c r="A503" s="25">
        <v>499</v>
      </c>
      <c r="B503" s="25" t="s">
        <v>255</v>
      </c>
      <c r="C503" s="31"/>
      <c r="D503" s="31" t="s">
        <v>256</v>
      </c>
      <c r="E503" s="32">
        <v>37</v>
      </c>
      <c r="F503" s="25" t="s">
        <v>1024</v>
      </c>
      <c r="G503" s="25" t="s">
        <v>1061</v>
      </c>
      <c r="H503" s="31"/>
    </row>
    <row r="504" spans="1:8">
      <c r="A504" s="25">
        <v>500</v>
      </c>
      <c r="B504" s="25" t="s">
        <v>257</v>
      </c>
      <c r="C504" s="31"/>
      <c r="D504" s="31" t="s">
        <v>258</v>
      </c>
      <c r="E504" s="32">
        <v>-6400</v>
      </c>
      <c r="F504" s="25" t="s">
        <v>1024</v>
      </c>
      <c r="G504" s="25" t="s">
        <v>1061</v>
      </c>
      <c r="H504" s="31"/>
    </row>
    <row r="505" spans="1:8">
      <c r="A505" s="25">
        <v>501</v>
      </c>
      <c r="B505" s="25" t="s">
        <v>259</v>
      </c>
      <c r="C505" s="31"/>
      <c r="D505" s="31" t="s">
        <v>260</v>
      </c>
      <c r="E505" s="32">
        <v>64100</v>
      </c>
      <c r="F505" s="25" t="s">
        <v>1024</v>
      </c>
      <c r="G505" s="25" t="s">
        <v>1061</v>
      </c>
      <c r="H505" s="31"/>
    </row>
    <row r="506" spans="1:8">
      <c r="A506" s="25">
        <v>502</v>
      </c>
      <c r="B506" s="25" t="s">
        <v>261</v>
      </c>
      <c r="C506" s="31"/>
      <c r="D506" s="31" t="s">
        <v>262</v>
      </c>
      <c r="E506" s="32">
        <v>569025</v>
      </c>
      <c r="F506" s="25" t="s">
        <v>1024</v>
      </c>
      <c r="G506" s="25" t="s">
        <v>1061</v>
      </c>
      <c r="H506" s="31"/>
    </row>
    <row r="507" spans="1:8">
      <c r="A507" s="25">
        <v>503</v>
      </c>
      <c r="B507" s="25" t="s">
        <v>263</v>
      </c>
      <c r="C507" s="31"/>
      <c r="D507" s="31" t="s">
        <v>264</v>
      </c>
      <c r="E507" s="32">
        <v>312100</v>
      </c>
      <c r="F507" s="25" t="s">
        <v>1024</v>
      </c>
      <c r="G507" s="25" t="s">
        <v>1061</v>
      </c>
      <c r="H507" s="31"/>
    </row>
    <row r="508" spans="1:8">
      <c r="A508" s="25">
        <v>504</v>
      </c>
      <c r="B508" s="25" t="s">
        <v>265</v>
      </c>
      <c r="C508" s="31"/>
      <c r="D508" s="31" t="s">
        <v>266</v>
      </c>
      <c r="E508" s="32">
        <v>52775</v>
      </c>
      <c r="F508" s="25" t="s">
        <v>1024</v>
      </c>
      <c r="G508" s="25" t="s">
        <v>1061</v>
      </c>
      <c r="H508" s="31"/>
    </row>
    <row r="509" spans="1:8">
      <c r="A509" s="25">
        <v>505</v>
      </c>
      <c r="B509" s="25" t="s">
        <v>267</v>
      </c>
      <c r="C509" s="31"/>
      <c r="D509" s="31" t="s">
        <v>268</v>
      </c>
      <c r="E509" s="32">
        <v>153400</v>
      </c>
      <c r="F509" s="25" t="s">
        <v>1024</v>
      </c>
      <c r="G509" s="25" t="s">
        <v>1061</v>
      </c>
      <c r="H509" s="31"/>
    </row>
    <row r="510" spans="1:8">
      <c r="A510" s="25">
        <v>506</v>
      </c>
      <c r="B510" s="25" t="s">
        <v>269</v>
      </c>
      <c r="C510" s="31"/>
      <c r="D510" s="31" t="s">
        <v>270</v>
      </c>
      <c r="E510" s="32">
        <v>244275</v>
      </c>
      <c r="F510" s="25" t="s">
        <v>1024</v>
      </c>
      <c r="G510" s="25" t="s">
        <v>1061</v>
      </c>
      <c r="H510" s="31"/>
    </row>
    <row r="511" spans="1:8">
      <c r="A511" s="25">
        <v>507</v>
      </c>
      <c r="B511" s="25" t="s">
        <v>271</v>
      </c>
      <c r="C511" s="31"/>
      <c r="D511" s="31" t="s">
        <v>272</v>
      </c>
      <c r="E511" s="32">
        <v>5000</v>
      </c>
      <c r="F511" s="25" t="s">
        <v>1024</v>
      </c>
      <c r="G511" s="25" t="s">
        <v>1061</v>
      </c>
      <c r="H511" s="31"/>
    </row>
    <row r="512" spans="1:8">
      <c r="A512" s="25">
        <v>508</v>
      </c>
      <c r="B512" s="25" t="s">
        <v>273</v>
      </c>
      <c r="C512" s="31"/>
      <c r="D512" s="31" t="s">
        <v>274</v>
      </c>
      <c r="E512" s="32">
        <v>62000</v>
      </c>
      <c r="F512" s="25" t="s">
        <v>1024</v>
      </c>
      <c r="G512" s="25" t="s">
        <v>1061</v>
      </c>
      <c r="H512" s="31"/>
    </row>
    <row r="513" spans="1:8">
      <c r="A513" s="25">
        <v>509</v>
      </c>
      <c r="B513" s="25" t="s">
        <v>275</v>
      </c>
      <c r="C513" s="31"/>
      <c r="D513" s="31" t="s">
        <v>276</v>
      </c>
      <c r="E513" s="32">
        <v>483520</v>
      </c>
      <c r="F513" s="25" t="s">
        <v>1024</v>
      </c>
      <c r="G513" s="25" t="s">
        <v>1061</v>
      </c>
      <c r="H513" s="31"/>
    </row>
    <row r="514" spans="1:8">
      <c r="A514" s="25">
        <v>510</v>
      </c>
      <c r="B514" s="25" t="s">
        <v>277</v>
      </c>
      <c r="C514" s="31"/>
      <c r="D514" s="31" t="s">
        <v>278</v>
      </c>
      <c r="E514" s="32">
        <v>963490</v>
      </c>
      <c r="F514" s="25" t="s">
        <v>1024</v>
      </c>
      <c r="G514" s="25" t="s">
        <v>1061</v>
      </c>
      <c r="H514" s="31"/>
    </row>
    <row r="515" spans="1:8">
      <c r="A515" s="25">
        <v>511</v>
      </c>
      <c r="B515" s="25" t="s">
        <v>279</v>
      </c>
      <c r="C515" s="31"/>
      <c r="D515" s="31" t="s">
        <v>280</v>
      </c>
      <c r="E515" s="32">
        <v>42600</v>
      </c>
      <c r="F515" s="25" t="s">
        <v>1024</v>
      </c>
      <c r="G515" s="25" t="s">
        <v>1061</v>
      </c>
      <c r="H515" s="31"/>
    </row>
    <row r="516" spans="1:8">
      <c r="A516" s="25">
        <v>512</v>
      </c>
      <c r="B516" s="25"/>
      <c r="C516" s="31"/>
      <c r="D516" s="31" t="s">
        <v>1062</v>
      </c>
      <c r="E516" s="32"/>
      <c r="F516" s="25" t="s">
        <v>1024</v>
      </c>
      <c r="G516" s="25" t="s">
        <v>1061</v>
      </c>
      <c r="H516" s="31"/>
    </row>
  </sheetData>
  <autoFilter ref="A4:H516"/>
  <mergeCells count="3">
    <mergeCell ref="A1:H1"/>
    <mergeCell ref="A2:H2"/>
    <mergeCell ref="A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B3" sqref="B3"/>
    </sheetView>
  </sheetViews>
  <sheetFormatPr defaultRowHeight="15"/>
  <cols>
    <col min="1" max="1" width="10" bestFit="1" customWidth="1"/>
    <col min="2" max="2" width="30" customWidth="1"/>
    <col min="3" max="3" width="16.28515625" style="4" bestFit="1" customWidth="1"/>
    <col min="4" max="4" width="16.28515625" style="4" customWidth="1"/>
  </cols>
  <sheetData>
    <row r="1" spans="1:6" s="9" customFormat="1">
      <c r="A1" s="12" t="s">
        <v>166</v>
      </c>
      <c r="B1" s="12" t="s">
        <v>165</v>
      </c>
      <c r="C1" s="13" t="s">
        <v>164</v>
      </c>
      <c r="D1" s="13" t="s">
        <v>1004</v>
      </c>
      <c r="E1" s="12" t="s">
        <v>1002</v>
      </c>
      <c r="F1" s="12" t="s">
        <v>1003</v>
      </c>
    </row>
    <row r="2" spans="1:6">
      <c r="A2" s="8" t="s">
        <v>167</v>
      </c>
      <c r="B2" s="8" t="s">
        <v>168</v>
      </c>
      <c r="C2" s="2">
        <v>2564343</v>
      </c>
      <c r="D2" s="2"/>
      <c r="E2" s="8" t="s">
        <v>1024</v>
      </c>
      <c r="F2" s="8" t="s">
        <v>1061</v>
      </c>
    </row>
    <row r="3" spans="1:6">
      <c r="A3" s="8" t="s">
        <v>169</v>
      </c>
      <c r="B3" s="8" t="s">
        <v>170</v>
      </c>
      <c r="C3" s="2">
        <v>314950</v>
      </c>
      <c r="D3" s="2"/>
      <c r="E3" s="8" t="s">
        <v>1024</v>
      </c>
      <c r="F3" s="8" t="s">
        <v>1061</v>
      </c>
    </row>
    <row r="4" spans="1:6">
      <c r="A4" s="8" t="s">
        <v>171</v>
      </c>
      <c r="B4" s="8" t="s">
        <v>172</v>
      </c>
      <c r="C4" s="2">
        <v>23</v>
      </c>
      <c r="D4" s="2"/>
      <c r="E4" s="8" t="s">
        <v>1024</v>
      </c>
      <c r="F4" s="8" t="s">
        <v>1061</v>
      </c>
    </row>
    <row r="5" spans="1:6">
      <c r="A5" s="8" t="s">
        <v>173</v>
      </c>
      <c r="B5" s="8" t="s">
        <v>174</v>
      </c>
      <c r="C5" s="2">
        <v>1323900</v>
      </c>
      <c r="D5" s="2"/>
      <c r="E5" s="8" t="s">
        <v>1024</v>
      </c>
      <c r="F5" s="8" t="s">
        <v>1061</v>
      </c>
    </row>
    <row r="6" spans="1:6">
      <c r="A6" s="8" t="s">
        <v>175</v>
      </c>
      <c r="B6" s="8" t="s">
        <v>176</v>
      </c>
      <c r="C6" s="2">
        <v>50553</v>
      </c>
      <c r="D6" s="2"/>
      <c r="E6" s="8" t="s">
        <v>1024</v>
      </c>
      <c r="F6" s="8" t="s">
        <v>1061</v>
      </c>
    </row>
    <row r="7" spans="1:6">
      <c r="A7" s="8" t="s">
        <v>177</v>
      </c>
      <c r="B7" s="8" t="s">
        <v>178</v>
      </c>
      <c r="C7" s="2">
        <v>488459</v>
      </c>
      <c r="D7" s="2"/>
      <c r="E7" s="8" t="s">
        <v>1024</v>
      </c>
      <c r="F7" s="8" t="s">
        <v>1061</v>
      </c>
    </row>
    <row r="8" spans="1:6">
      <c r="A8" s="8" t="s">
        <v>179</v>
      </c>
      <c r="B8" s="8" t="s">
        <v>180</v>
      </c>
      <c r="C8" s="2">
        <v>304010</v>
      </c>
      <c r="D8" s="2"/>
      <c r="E8" s="8" t="s">
        <v>1024</v>
      </c>
      <c r="F8" s="8" t="s">
        <v>1061</v>
      </c>
    </row>
    <row r="9" spans="1:6">
      <c r="A9" s="8" t="s">
        <v>181</v>
      </c>
      <c r="B9" s="8" t="s">
        <v>182</v>
      </c>
      <c r="C9" s="2">
        <v>44625</v>
      </c>
      <c r="D9" s="2"/>
      <c r="E9" s="8" t="s">
        <v>1024</v>
      </c>
      <c r="F9" s="8" t="s">
        <v>1061</v>
      </c>
    </row>
    <row r="10" spans="1:6">
      <c r="A10" s="8" t="s">
        <v>183</v>
      </c>
      <c r="B10" s="8" t="s">
        <v>184</v>
      </c>
      <c r="C10" s="2">
        <v>1080</v>
      </c>
      <c r="D10" s="2"/>
      <c r="E10" s="8" t="s">
        <v>1024</v>
      </c>
      <c r="F10" s="8" t="s">
        <v>1061</v>
      </c>
    </row>
    <row r="11" spans="1:6">
      <c r="A11" s="8" t="s">
        <v>185</v>
      </c>
      <c r="B11" s="8" t="s">
        <v>186</v>
      </c>
      <c r="C11" s="2">
        <v>165000</v>
      </c>
      <c r="D11" s="2"/>
      <c r="E11" s="8" t="s">
        <v>1024</v>
      </c>
      <c r="F11" s="8" t="s">
        <v>1061</v>
      </c>
    </row>
    <row r="12" spans="1:6">
      <c r="A12" s="8" t="s">
        <v>187</v>
      </c>
      <c r="B12" s="8" t="s">
        <v>188</v>
      </c>
      <c r="C12" s="2">
        <v>34035</v>
      </c>
      <c r="D12" s="2"/>
      <c r="E12" s="8" t="s">
        <v>1024</v>
      </c>
      <c r="F12" s="8" t="s">
        <v>1061</v>
      </c>
    </row>
    <row r="13" spans="1:6">
      <c r="A13" s="8" t="s">
        <v>189</v>
      </c>
      <c r="B13" s="8" t="s">
        <v>190</v>
      </c>
      <c r="C13" s="2">
        <v>407940</v>
      </c>
      <c r="D13" s="2"/>
      <c r="E13" s="8" t="s">
        <v>1024</v>
      </c>
      <c r="F13" s="8" t="s">
        <v>1061</v>
      </c>
    </row>
    <row r="14" spans="1:6">
      <c r="A14" s="8" t="s">
        <v>191</v>
      </c>
      <c r="B14" s="8" t="s">
        <v>192</v>
      </c>
      <c r="C14" s="2">
        <v>184020</v>
      </c>
      <c r="D14" s="2"/>
      <c r="E14" s="8" t="s">
        <v>1024</v>
      </c>
      <c r="F14" s="8" t="s">
        <v>1061</v>
      </c>
    </row>
    <row r="15" spans="1:6">
      <c r="A15" s="8" t="s">
        <v>193</v>
      </c>
      <c r="B15" s="8" t="s">
        <v>194</v>
      </c>
      <c r="C15" s="2">
        <v>22395</v>
      </c>
      <c r="D15" s="2"/>
      <c r="E15" s="8" t="s">
        <v>1024</v>
      </c>
      <c r="F15" s="8" t="s">
        <v>1061</v>
      </c>
    </row>
    <row r="16" spans="1:6">
      <c r="A16" s="8" t="s">
        <v>195</v>
      </c>
      <c r="B16" s="8" t="s">
        <v>196</v>
      </c>
      <c r="C16" s="2">
        <v>31700</v>
      </c>
      <c r="D16" s="2"/>
      <c r="E16" s="8" t="s">
        <v>1024</v>
      </c>
      <c r="F16" s="8" t="s">
        <v>1061</v>
      </c>
    </row>
    <row r="17" spans="1:6">
      <c r="A17" s="8" t="s">
        <v>197</v>
      </c>
      <c r="B17" s="8" t="s">
        <v>198</v>
      </c>
      <c r="C17" s="2">
        <v>1508530</v>
      </c>
      <c r="D17" s="2"/>
      <c r="E17" s="8" t="s">
        <v>1024</v>
      </c>
      <c r="F17" s="8" t="s">
        <v>1061</v>
      </c>
    </row>
    <row r="18" spans="1:6">
      <c r="A18" s="8" t="s">
        <v>199</v>
      </c>
      <c r="B18" s="8" t="s">
        <v>200</v>
      </c>
      <c r="C18" s="2">
        <v>116030</v>
      </c>
      <c r="D18" s="2"/>
      <c r="E18" s="8" t="s">
        <v>1024</v>
      </c>
      <c r="F18" s="8" t="s">
        <v>1061</v>
      </c>
    </row>
    <row r="19" spans="1:6">
      <c r="A19" s="8" t="s">
        <v>201</v>
      </c>
      <c r="B19" s="8" t="s">
        <v>202</v>
      </c>
      <c r="C19" s="2">
        <v>54070</v>
      </c>
      <c r="D19" s="2"/>
      <c r="E19" s="8" t="s">
        <v>1024</v>
      </c>
      <c r="F19" s="8" t="s">
        <v>1061</v>
      </c>
    </row>
    <row r="20" spans="1:6">
      <c r="A20" s="8" t="s">
        <v>203</v>
      </c>
      <c r="B20" s="8" t="s">
        <v>204</v>
      </c>
      <c r="C20" s="2">
        <v>172425</v>
      </c>
      <c r="D20" s="2"/>
      <c r="E20" s="8" t="s">
        <v>1024</v>
      </c>
      <c r="F20" s="8" t="s">
        <v>1061</v>
      </c>
    </row>
    <row r="21" spans="1:6">
      <c r="A21" s="8" t="s">
        <v>205</v>
      </c>
      <c r="B21" s="8" t="s">
        <v>206</v>
      </c>
      <c r="C21" s="2">
        <v>146175</v>
      </c>
      <c r="D21" s="2"/>
      <c r="E21" s="8" t="s">
        <v>1024</v>
      </c>
      <c r="F21" s="8" t="s">
        <v>1061</v>
      </c>
    </row>
    <row r="22" spans="1:6">
      <c r="A22" s="8" t="s">
        <v>207</v>
      </c>
      <c r="B22" s="8" t="s">
        <v>208</v>
      </c>
      <c r="C22" s="2">
        <v>81675</v>
      </c>
      <c r="D22" s="2"/>
      <c r="E22" s="8" t="s">
        <v>1024</v>
      </c>
      <c r="F22" s="8" t="s">
        <v>1061</v>
      </c>
    </row>
    <row r="23" spans="1:6">
      <c r="A23" s="8" t="s">
        <v>209</v>
      </c>
      <c r="B23" s="8" t="s">
        <v>210</v>
      </c>
      <c r="C23" s="2">
        <v>120800</v>
      </c>
      <c r="D23" s="2"/>
      <c r="E23" s="8" t="s">
        <v>1024</v>
      </c>
      <c r="F23" s="8" t="s">
        <v>1061</v>
      </c>
    </row>
    <row r="24" spans="1:6">
      <c r="A24" s="8" t="s">
        <v>211</v>
      </c>
      <c r="B24" s="8" t="s">
        <v>212</v>
      </c>
      <c r="C24" s="2">
        <v>90515</v>
      </c>
      <c r="D24" s="2"/>
      <c r="E24" s="8" t="s">
        <v>1024</v>
      </c>
      <c r="F24" s="8" t="s">
        <v>1061</v>
      </c>
    </row>
    <row r="25" spans="1:6">
      <c r="A25" s="8" t="s">
        <v>213</v>
      </c>
      <c r="B25" s="8" t="s">
        <v>214</v>
      </c>
      <c r="C25" s="2">
        <v>379765</v>
      </c>
      <c r="D25" s="2"/>
      <c r="E25" s="8" t="s">
        <v>1024</v>
      </c>
      <c r="F25" s="8" t="s">
        <v>1061</v>
      </c>
    </row>
    <row r="26" spans="1:6">
      <c r="A26" s="8" t="s">
        <v>215</v>
      </c>
      <c r="B26" s="8" t="s">
        <v>216</v>
      </c>
      <c r="C26" s="2">
        <v>208364</v>
      </c>
      <c r="D26" s="2"/>
      <c r="E26" s="8" t="s">
        <v>1024</v>
      </c>
      <c r="F26" s="8" t="s">
        <v>1061</v>
      </c>
    </row>
    <row r="27" spans="1:6">
      <c r="A27" s="8" t="s">
        <v>217</v>
      </c>
      <c r="B27" s="8" t="s">
        <v>218</v>
      </c>
      <c r="C27" s="2">
        <v>97000</v>
      </c>
      <c r="D27" s="2"/>
      <c r="E27" s="8" t="s">
        <v>1024</v>
      </c>
      <c r="F27" s="8" t="s">
        <v>1061</v>
      </c>
    </row>
    <row r="28" spans="1:6">
      <c r="A28" s="8" t="s">
        <v>219</v>
      </c>
      <c r="B28" s="8" t="s">
        <v>220</v>
      </c>
      <c r="C28" s="2">
        <v>116300</v>
      </c>
      <c r="D28" s="2"/>
      <c r="E28" s="8" t="s">
        <v>1024</v>
      </c>
      <c r="F28" s="8" t="s">
        <v>1061</v>
      </c>
    </row>
    <row r="29" spans="1:6">
      <c r="A29" s="8" t="s">
        <v>221</v>
      </c>
      <c r="B29" s="8" t="s">
        <v>222</v>
      </c>
      <c r="C29" s="2">
        <v>226000</v>
      </c>
      <c r="D29" s="2"/>
      <c r="E29" s="8" t="s">
        <v>1024</v>
      </c>
      <c r="F29" s="8" t="s">
        <v>1061</v>
      </c>
    </row>
    <row r="30" spans="1:6">
      <c r="A30" s="8" t="s">
        <v>223</v>
      </c>
      <c r="B30" s="8" t="s">
        <v>224</v>
      </c>
      <c r="C30" s="2">
        <v>158000</v>
      </c>
      <c r="D30" s="2"/>
      <c r="E30" s="8" t="s">
        <v>1024</v>
      </c>
      <c r="F30" s="8" t="s">
        <v>1061</v>
      </c>
    </row>
    <row r="31" spans="1:6">
      <c r="A31" s="8" t="s">
        <v>225</v>
      </c>
      <c r="B31" s="8" t="s">
        <v>226</v>
      </c>
      <c r="C31" s="2">
        <v>140000</v>
      </c>
      <c r="D31" s="2"/>
      <c r="E31" s="8" t="s">
        <v>1024</v>
      </c>
      <c r="F31" s="8" t="s">
        <v>1061</v>
      </c>
    </row>
    <row r="32" spans="1:6">
      <c r="A32" s="8" t="s">
        <v>227</v>
      </c>
      <c r="B32" s="8" t="s">
        <v>228</v>
      </c>
      <c r="C32" s="2">
        <v>900000</v>
      </c>
      <c r="D32" s="2"/>
      <c r="E32" s="8" t="s">
        <v>1024</v>
      </c>
      <c r="F32" s="8" t="s">
        <v>1061</v>
      </c>
    </row>
    <row r="33" spans="1:6">
      <c r="A33" s="8" t="s">
        <v>229</v>
      </c>
      <c r="B33" s="8" t="s">
        <v>230</v>
      </c>
      <c r="C33" s="2">
        <v>30000</v>
      </c>
      <c r="D33" s="2"/>
      <c r="E33" s="8" t="s">
        <v>1024</v>
      </c>
      <c r="F33" s="8" t="s">
        <v>1061</v>
      </c>
    </row>
    <row r="34" spans="1:6">
      <c r="A34" s="8" t="s">
        <v>231</v>
      </c>
      <c r="B34" s="8" t="s">
        <v>232</v>
      </c>
      <c r="C34" s="2">
        <v>90000</v>
      </c>
      <c r="D34" s="2"/>
      <c r="E34" s="8" t="s">
        <v>1024</v>
      </c>
      <c r="F34" s="8" t="s">
        <v>1061</v>
      </c>
    </row>
    <row r="35" spans="1:6">
      <c r="A35" s="8" t="s">
        <v>233</v>
      </c>
      <c r="B35" s="8" t="s">
        <v>234</v>
      </c>
      <c r="C35" s="2">
        <v>192750</v>
      </c>
      <c r="D35" s="2"/>
      <c r="E35" s="8" t="s">
        <v>1024</v>
      </c>
      <c r="F35" s="8" t="s">
        <v>1061</v>
      </c>
    </row>
    <row r="36" spans="1:6">
      <c r="A36" s="8" t="s">
        <v>235</v>
      </c>
      <c r="B36" s="8" t="s">
        <v>236</v>
      </c>
      <c r="C36" s="2">
        <v>325360</v>
      </c>
      <c r="D36" s="2"/>
      <c r="E36" s="8" t="s">
        <v>1024</v>
      </c>
      <c r="F36" s="8" t="s">
        <v>1061</v>
      </c>
    </row>
    <row r="37" spans="1:6">
      <c r="A37" s="8" t="s">
        <v>237</v>
      </c>
      <c r="B37" s="8" t="s">
        <v>238</v>
      </c>
      <c r="C37" s="2">
        <v>271000</v>
      </c>
      <c r="D37" s="2"/>
      <c r="E37" s="8" t="s">
        <v>1024</v>
      </c>
      <c r="F37" s="8" t="s">
        <v>1061</v>
      </c>
    </row>
    <row r="38" spans="1:6">
      <c r="A38" s="8" t="s">
        <v>239</v>
      </c>
      <c r="B38" s="8" t="s">
        <v>240</v>
      </c>
      <c r="C38" s="2">
        <v>325000</v>
      </c>
      <c r="D38" s="2"/>
      <c r="E38" s="8" t="s">
        <v>1024</v>
      </c>
      <c r="F38" s="8" t="s">
        <v>1061</v>
      </c>
    </row>
    <row r="39" spans="1:6">
      <c r="A39" s="8" t="s">
        <v>241</v>
      </c>
      <c r="B39" s="8" t="s">
        <v>242</v>
      </c>
      <c r="C39" s="2">
        <v>16075</v>
      </c>
      <c r="D39" s="2"/>
      <c r="E39" s="8" t="s">
        <v>1024</v>
      </c>
      <c r="F39" s="8" t="s">
        <v>1061</v>
      </c>
    </row>
    <row r="40" spans="1:6">
      <c r="A40" s="8" t="s">
        <v>243</v>
      </c>
      <c r="B40" s="8" t="s">
        <v>244</v>
      </c>
      <c r="C40" s="2">
        <v>313900</v>
      </c>
      <c r="D40" s="2"/>
      <c r="E40" s="8" t="s">
        <v>1024</v>
      </c>
      <c r="F40" s="8" t="s">
        <v>1061</v>
      </c>
    </row>
    <row r="41" spans="1:6">
      <c r="A41" s="8" t="s">
        <v>245</v>
      </c>
      <c r="B41" s="8" t="s">
        <v>246</v>
      </c>
      <c r="C41" s="2">
        <v>100</v>
      </c>
      <c r="D41" s="2"/>
      <c r="E41" s="8" t="s">
        <v>1024</v>
      </c>
      <c r="F41" s="8" t="s">
        <v>1061</v>
      </c>
    </row>
    <row r="42" spans="1:6">
      <c r="A42" s="8" t="s">
        <v>247</v>
      </c>
      <c r="B42" s="8" t="s">
        <v>248</v>
      </c>
      <c r="C42" s="2">
        <v>154750</v>
      </c>
      <c r="D42" s="2"/>
      <c r="E42" s="8" t="s">
        <v>1024</v>
      </c>
      <c r="F42" s="8" t="s">
        <v>1061</v>
      </c>
    </row>
    <row r="43" spans="1:6">
      <c r="A43" s="8" t="s">
        <v>249</v>
      </c>
      <c r="B43" s="8" t="s">
        <v>250</v>
      </c>
      <c r="C43" s="2">
        <v>32675</v>
      </c>
      <c r="D43" s="2"/>
      <c r="E43" s="8" t="s">
        <v>1024</v>
      </c>
      <c r="F43" s="8" t="s">
        <v>1061</v>
      </c>
    </row>
    <row r="44" spans="1:6">
      <c r="A44" s="8" t="s">
        <v>251</v>
      </c>
      <c r="B44" s="8" t="s">
        <v>252</v>
      </c>
      <c r="C44" s="2">
        <v>634250</v>
      </c>
      <c r="D44" s="2"/>
      <c r="E44" s="8" t="s">
        <v>1024</v>
      </c>
      <c r="F44" s="8" t="s">
        <v>1061</v>
      </c>
    </row>
    <row r="45" spans="1:6">
      <c r="A45" s="8" t="s">
        <v>253</v>
      </c>
      <c r="B45" s="8" t="s">
        <v>254</v>
      </c>
      <c r="C45" s="2">
        <v>7542</v>
      </c>
      <c r="D45" s="2"/>
      <c r="E45" s="8" t="s">
        <v>1024</v>
      </c>
      <c r="F45" s="8" t="s">
        <v>1061</v>
      </c>
    </row>
    <row r="46" spans="1:6">
      <c r="A46" s="8" t="s">
        <v>255</v>
      </c>
      <c r="B46" s="8" t="s">
        <v>256</v>
      </c>
      <c r="C46" s="2">
        <v>37</v>
      </c>
      <c r="D46" s="2"/>
      <c r="E46" s="8" t="s">
        <v>1024</v>
      </c>
      <c r="F46" s="8" t="s">
        <v>1061</v>
      </c>
    </row>
    <row r="47" spans="1:6">
      <c r="A47" s="8" t="s">
        <v>257</v>
      </c>
      <c r="B47" s="8" t="s">
        <v>258</v>
      </c>
      <c r="C47" s="2">
        <v>-6400</v>
      </c>
      <c r="D47" s="2"/>
      <c r="E47" s="8" t="s">
        <v>1024</v>
      </c>
      <c r="F47" s="8" t="s">
        <v>1061</v>
      </c>
    </row>
    <row r="48" spans="1:6">
      <c r="A48" s="8" t="s">
        <v>259</v>
      </c>
      <c r="B48" s="8" t="s">
        <v>260</v>
      </c>
      <c r="C48" s="2">
        <v>64100</v>
      </c>
      <c r="D48" s="2"/>
      <c r="E48" s="8" t="s">
        <v>1024</v>
      </c>
      <c r="F48" s="8" t="s">
        <v>1061</v>
      </c>
    </row>
    <row r="49" spans="1:6">
      <c r="A49" s="8" t="s">
        <v>261</v>
      </c>
      <c r="B49" s="8" t="s">
        <v>262</v>
      </c>
      <c r="C49" s="2">
        <v>569025</v>
      </c>
      <c r="D49" s="2"/>
      <c r="E49" s="8" t="s">
        <v>1024</v>
      </c>
      <c r="F49" s="8" t="s">
        <v>1061</v>
      </c>
    </row>
    <row r="50" spans="1:6">
      <c r="A50" s="8" t="s">
        <v>263</v>
      </c>
      <c r="B50" s="8" t="s">
        <v>264</v>
      </c>
      <c r="C50" s="2">
        <v>312100</v>
      </c>
      <c r="D50" s="2"/>
      <c r="E50" s="8" t="s">
        <v>1024</v>
      </c>
      <c r="F50" s="8" t="s">
        <v>1061</v>
      </c>
    </row>
    <row r="51" spans="1:6">
      <c r="A51" s="8" t="s">
        <v>265</v>
      </c>
      <c r="B51" s="8" t="s">
        <v>266</v>
      </c>
      <c r="C51" s="2">
        <v>52775</v>
      </c>
      <c r="D51" s="2"/>
      <c r="E51" s="8" t="s">
        <v>1024</v>
      </c>
      <c r="F51" s="8" t="s">
        <v>1061</v>
      </c>
    </row>
    <row r="52" spans="1:6">
      <c r="A52" s="8" t="s">
        <v>267</v>
      </c>
      <c r="B52" s="8" t="s">
        <v>268</v>
      </c>
      <c r="C52" s="2">
        <v>153400</v>
      </c>
      <c r="D52" s="2"/>
      <c r="E52" s="8" t="s">
        <v>1024</v>
      </c>
      <c r="F52" s="8" t="s">
        <v>1061</v>
      </c>
    </row>
    <row r="53" spans="1:6">
      <c r="A53" s="8" t="s">
        <v>269</v>
      </c>
      <c r="B53" s="8" t="s">
        <v>270</v>
      </c>
      <c r="C53" s="2">
        <v>244275</v>
      </c>
      <c r="D53" s="2"/>
      <c r="E53" s="8" t="s">
        <v>1024</v>
      </c>
      <c r="F53" s="8" t="s">
        <v>1061</v>
      </c>
    </row>
    <row r="54" spans="1:6">
      <c r="A54" s="8" t="s">
        <v>271</v>
      </c>
      <c r="B54" s="8" t="s">
        <v>272</v>
      </c>
      <c r="C54" s="2">
        <v>5000</v>
      </c>
      <c r="D54" s="2"/>
      <c r="E54" s="8" t="s">
        <v>1024</v>
      </c>
      <c r="F54" s="8" t="s">
        <v>1061</v>
      </c>
    </row>
    <row r="55" spans="1:6">
      <c r="A55" s="8" t="s">
        <v>273</v>
      </c>
      <c r="B55" s="8" t="s">
        <v>274</v>
      </c>
      <c r="C55" s="2">
        <v>62000</v>
      </c>
      <c r="D55" s="2"/>
      <c r="E55" s="8" t="s">
        <v>1024</v>
      </c>
      <c r="F55" s="8" t="s">
        <v>1061</v>
      </c>
    </row>
    <row r="56" spans="1:6">
      <c r="A56" s="8" t="s">
        <v>275</v>
      </c>
      <c r="B56" s="8" t="s">
        <v>276</v>
      </c>
      <c r="C56" s="2">
        <v>483520</v>
      </c>
      <c r="D56" s="2"/>
      <c r="E56" s="8" t="s">
        <v>1024</v>
      </c>
      <c r="F56" s="8" t="s">
        <v>1061</v>
      </c>
    </row>
    <row r="57" spans="1:6">
      <c r="A57" s="8" t="s">
        <v>277</v>
      </c>
      <c r="B57" s="8" t="s">
        <v>278</v>
      </c>
      <c r="C57" s="2">
        <v>963490</v>
      </c>
      <c r="D57" s="2"/>
      <c r="E57" s="8" t="s">
        <v>1024</v>
      </c>
      <c r="F57" s="8" t="s">
        <v>1061</v>
      </c>
    </row>
    <row r="58" spans="1:6">
      <c r="A58" s="8" t="s">
        <v>279</v>
      </c>
      <c r="B58" s="8" t="s">
        <v>280</v>
      </c>
      <c r="C58" s="2">
        <v>42600</v>
      </c>
      <c r="D58" s="2"/>
      <c r="E58" s="8" t="s">
        <v>1024</v>
      </c>
      <c r="F58" s="8" t="s">
        <v>1061</v>
      </c>
    </row>
    <row r="59" spans="1:6">
      <c r="A59" s="8"/>
      <c r="B59" s="8" t="s">
        <v>1062</v>
      </c>
      <c r="C59" s="2"/>
      <c r="D59" s="2"/>
      <c r="E59" s="8" t="s">
        <v>1024</v>
      </c>
      <c r="F59" s="8" t="s">
        <v>1061</v>
      </c>
    </row>
    <row r="60" spans="1:6" s="7" customFormat="1">
      <c r="A60" s="5"/>
      <c r="B60" s="5"/>
      <c r="C60" s="6">
        <v>15792006</v>
      </c>
      <c r="D60" s="6"/>
      <c r="E60" s="5"/>
      <c r="F60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4"/>
  <sheetViews>
    <sheetView topLeftCell="A47" workbookViewId="0">
      <selection activeCell="D53" sqref="D53"/>
    </sheetView>
  </sheetViews>
  <sheetFormatPr defaultRowHeight="15"/>
  <cols>
    <col min="1" max="1" width="11.42578125" bestFit="1" customWidth="1"/>
    <col min="2" max="2" width="30" customWidth="1"/>
    <col min="3" max="3" width="16.28515625" bestFit="1" customWidth="1"/>
    <col min="4" max="4" width="16.28515625" customWidth="1"/>
    <col min="6" max="6" width="15.42578125" bestFit="1" customWidth="1"/>
  </cols>
  <sheetData>
    <row r="1" spans="1:6">
      <c r="A1" s="12" t="s">
        <v>166</v>
      </c>
      <c r="B1" s="12" t="s">
        <v>165</v>
      </c>
      <c r="C1" s="13" t="s">
        <v>164</v>
      </c>
      <c r="D1" s="13" t="s">
        <v>1004</v>
      </c>
      <c r="E1" s="12" t="s">
        <v>1002</v>
      </c>
      <c r="F1" s="12" t="s">
        <v>1003</v>
      </c>
    </row>
    <row r="2" spans="1:6">
      <c r="A2" s="2" t="s">
        <v>281</v>
      </c>
      <c r="B2" s="2" t="s">
        <v>282</v>
      </c>
      <c r="C2" s="2">
        <v>469785</v>
      </c>
      <c r="D2" s="2">
        <v>469785</v>
      </c>
      <c r="E2" s="8" t="s">
        <v>1023</v>
      </c>
      <c r="F2" s="8" t="s">
        <v>1060</v>
      </c>
    </row>
    <row r="3" spans="1:6">
      <c r="A3" s="2" t="s">
        <v>283</v>
      </c>
      <c r="B3" s="2" t="s">
        <v>284</v>
      </c>
      <c r="C3" s="2">
        <v>52490</v>
      </c>
      <c r="D3" s="2">
        <v>52490</v>
      </c>
      <c r="E3" s="8" t="s">
        <v>1023</v>
      </c>
      <c r="F3" s="8" t="s">
        <v>1060</v>
      </c>
    </row>
    <row r="4" spans="1:6">
      <c r="A4" s="2" t="s">
        <v>285</v>
      </c>
      <c r="B4" s="2" t="s">
        <v>286</v>
      </c>
      <c r="C4" s="2">
        <v>234079</v>
      </c>
      <c r="D4" s="2">
        <v>234079</v>
      </c>
      <c r="E4" s="8" t="s">
        <v>1023</v>
      </c>
      <c r="F4" s="8" t="s">
        <v>1060</v>
      </c>
    </row>
    <row r="5" spans="1:6">
      <c r="A5" s="2" t="s">
        <v>287</v>
      </c>
      <c r="B5" s="2" t="s">
        <v>288</v>
      </c>
      <c r="C5" s="2">
        <v>1269355</v>
      </c>
      <c r="D5" s="2">
        <v>1269355</v>
      </c>
      <c r="E5" s="8" t="s">
        <v>1023</v>
      </c>
      <c r="F5" s="8" t="s">
        <v>1060</v>
      </c>
    </row>
    <row r="6" spans="1:6">
      <c r="A6" s="2" t="s">
        <v>289</v>
      </c>
      <c r="B6" s="2" t="s">
        <v>290</v>
      </c>
      <c r="C6" s="2">
        <v>-7</v>
      </c>
      <c r="D6" s="2">
        <v>-7</v>
      </c>
      <c r="E6" s="8" t="s">
        <v>1023</v>
      </c>
      <c r="F6" s="8" t="s">
        <v>1060</v>
      </c>
    </row>
    <row r="7" spans="1:6">
      <c r="A7" s="2" t="s">
        <v>293</v>
      </c>
      <c r="B7" s="2" t="s">
        <v>294</v>
      </c>
      <c r="C7" s="2">
        <v>875269</v>
      </c>
      <c r="D7" s="2">
        <v>875269</v>
      </c>
      <c r="E7" s="8" t="s">
        <v>1023</v>
      </c>
      <c r="F7" s="8" t="s">
        <v>1060</v>
      </c>
    </row>
    <row r="8" spans="1:6">
      <c r="A8" s="2" t="s">
        <v>295</v>
      </c>
      <c r="B8" s="2" t="s">
        <v>296</v>
      </c>
      <c r="C8" s="2">
        <v>1002769</v>
      </c>
      <c r="D8" s="2">
        <v>1002769</v>
      </c>
      <c r="E8" s="8" t="s">
        <v>1023</v>
      </c>
      <c r="F8" s="8" t="s">
        <v>1060</v>
      </c>
    </row>
    <row r="9" spans="1:6">
      <c r="A9" s="2" t="s">
        <v>297</v>
      </c>
      <c r="B9" s="2" t="s">
        <v>298</v>
      </c>
      <c r="C9" s="2">
        <v>81154</v>
      </c>
      <c r="D9" s="2">
        <v>81154</v>
      </c>
      <c r="E9" s="8" t="s">
        <v>1023</v>
      </c>
      <c r="F9" s="8" t="s">
        <v>1060</v>
      </c>
    </row>
    <row r="10" spans="1:6">
      <c r="A10" s="2" t="s">
        <v>299</v>
      </c>
      <c r="B10" s="2" t="s">
        <v>300</v>
      </c>
      <c r="C10" s="2">
        <v>15200</v>
      </c>
      <c r="D10" s="2">
        <v>15200</v>
      </c>
      <c r="E10" s="8" t="s">
        <v>1023</v>
      </c>
      <c r="F10" s="8" t="s">
        <v>1060</v>
      </c>
    </row>
    <row r="11" spans="1:6">
      <c r="A11" s="2" t="s">
        <v>301</v>
      </c>
      <c r="B11" s="2" t="s">
        <v>302</v>
      </c>
      <c r="C11" s="2">
        <v>3015055</v>
      </c>
      <c r="D11" s="2">
        <v>3015055</v>
      </c>
      <c r="E11" s="8" t="s">
        <v>1023</v>
      </c>
      <c r="F11" s="8" t="s">
        <v>1060</v>
      </c>
    </row>
    <row r="12" spans="1:6">
      <c r="A12" s="2" t="s">
        <v>303</v>
      </c>
      <c r="B12" s="2" t="s">
        <v>304</v>
      </c>
      <c r="C12" s="2">
        <v>7192</v>
      </c>
      <c r="D12" s="2">
        <v>7192</v>
      </c>
      <c r="E12" s="8" t="s">
        <v>1023</v>
      </c>
      <c r="F12" s="8" t="s">
        <v>1060</v>
      </c>
    </row>
    <row r="13" spans="1:6">
      <c r="A13" s="2" t="s">
        <v>307</v>
      </c>
      <c r="B13" s="2" t="s">
        <v>308</v>
      </c>
      <c r="C13" s="2">
        <v>14298</v>
      </c>
      <c r="D13" s="2">
        <v>14298</v>
      </c>
      <c r="E13" s="8" t="s">
        <v>1023</v>
      </c>
      <c r="F13" s="8" t="s">
        <v>1060</v>
      </c>
    </row>
    <row r="14" spans="1:6">
      <c r="A14" s="2" t="s">
        <v>309</v>
      </c>
      <c r="B14" s="2" t="s">
        <v>310</v>
      </c>
      <c r="C14" s="2">
        <v>1348550</v>
      </c>
      <c r="D14" s="2">
        <v>1348550</v>
      </c>
      <c r="E14" s="8"/>
      <c r="F14" s="8" t="s">
        <v>1022</v>
      </c>
    </row>
    <row r="15" spans="1:6">
      <c r="A15" s="2" t="s">
        <v>311</v>
      </c>
      <c r="B15" s="2" t="s">
        <v>312</v>
      </c>
      <c r="C15" s="2">
        <v>-10000</v>
      </c>
      <c r="D15" s="2">
        <v>-10000</v>
      </c>
      <c r="E15" s="8" t="s">
        <v>1023</v>
      </c>
      <c r="F15" s="8" t="s">
        <v>1060</v>
      </c>
    </row>
    <row r="16" spans="1:6">
      <c r="A16" s="2" t="s">
        <v>313</v>
      </c>
      <c r="B16" s="2" t="s">
        <v>314</v>
      </c>
      <c r="C16" s="2">
        <v>4570664</v>
      </c>
      <c r="D16" s="2">
        <v>4570664</v>
      </c>
      <c r="E16" s="8" t="s">
        <v>1023</v>
      </c>
      <c r="F16" s="8" t="s">
        <v>1060</v>
      </c>
    </row>
    <row r="17" spans="1:6">
      <c r="A17" s="2" t="s">
        <v>317</v>
      </c>
      <c r="B17" s="2" t="s">
        <v>318</v>
      </c>
      <c r="C17" s="2">
        <v>395206</v>
      </c>
      <c r="D17" s="2">
        <v>395206</v>
      </c>
      <c r="E17" s="8" t="s">
        <v>1023</v>
      </c>
      <c r="F17" s="8" t="s">
        <v>1060</v>
      </c>
    </row>
    <row r="18" spans="1:6">
      <c r="A18" s="2" t="s">
        <v>321</v>
      </c>
      <c r="B18" s="2" t="s">
        <v>322</v>
      </c>
      <c r="C18" s="2">
        <v>362096</v>
      </c>
      <c r="D18" s="2">
        <v>362096</v>
      </c>
      <c r="E18" s="8" t="s">
        <v>1023</v>
      </c>
      <c r="F18" s="8" t="s">
        <v>1060</v>
      </c>
    </row>
    <row r="19" spans="1:6">
      <c r="A19" s="2" t="s">
        <v>327</v>
      </c>
      <c r="B19" s="2" t="s">
        <v>328</v>
      </c>
      <c r="C19" s="2">
        <v>1820</v>
      </c>
      <c r="D19" s="2">
        <v>1820</v>
      </c>
      <c r="E19" s="8" t="s">
        <v>1023</v>
      </c>
      <c r="F19" s="8" t="s">
        <v>1060</v>
      </c>
    </row>
    <row r="20" spans="1:6">
      <c r="A20" s="2" t="s">
        <v>329</v>
      </c>
      <c r="B20" s="2" t="s">
        <v>330</v>
      </c>
      <c r="C20" s="2">
        <v>-0.71</v>
      </c>
      <c r="D20" s="2">
        <v>-0.71</v>
      </c>
      <c r="E20" s="8" t="s">
        <v>1023</v>
      </c>
      <c r="F20" s="8" t="s">
        <v>1060</v>
      </c>
    </row>
    <row r="21" spans="1:6">
      <c r="A21" s="2" t="s">
        <v>331</v>
      </c>
      <c r="B21" s="2" t="s">
        <v>332</v>
      </c>
      <c r="C21" s="2">
        <v>144531</v>
      </c>
      <c r="D21" s="2">
        <v>144531</v>
      </c>
      <c r="E21" s="8" t="s">
        <v>1023</v>
      </c>
      <c r="F21" s="8" t="s">
        <v>1060</v>
      </c>
    </row>
    <row r="22" spans="1:6">
      <c r="A22" s="2" t="s">
        <v>335</v>
      </c>
      <c r="B22" s="2" t="s">
        <v>336</v>
      </c>
      <c r="C22" s="2">
        <v>507176</v>
      </c>
      <c r="D22" s="2">
        <v>507176</v>
      </c>
      <c r="E22" s="8" t="s">
        <v>1023</v>
      </c>
      <c r="F22" s="8" t="s">
        <v>1060</v>
      </c>
    </row>
    <row r="23" spans="1:6">
      <c r="A23" s="2" t="s">
        <v>337</v>
      </c>
      <c r="B23" s="2" t="s">
        <v>338</v>
      </c>
      <c r="C23" s="2">
        <v>31174</v>
      </c>
      <c r="D23" s="2">
        <v>31174</v>
      </c>
      <c r="E23" s="8" t="s">
        <v>1023</v>
      </c>
      <c r="F23" s="8" t="s">
        <v>1060</v>
      </c>
    </row>
    <row r="24" spans="1:6">
      <c r="A24" s="2" t="s">
        <v>339</v>
      </c>
      <c r="B24" s="2" t="s">
        <v>340</v>
      </c>
      <c r="C24" s="2">
        <v>259194</v>
      </c>
      <c r="D24" s="2">
        <v>300000</v>
      </c>
      <c r="E24" s="8" t="s">
        <v>1023</v>
      </c>
      <c r="F24" s="8" t="s">
        <v>1060</v>
      </c>
    </row>
    <row r="25" spans="1:6">
      <c r="A25" s="2" t="s">
        <v>341</v>
      </c>
      <c r="B25" s="2" t="s">
        <v>342</v>
      </c>
      <c r="C25" s="2">
        <v>41700</v>
      </c>
      <c r="D25" s="2">
        <v>41700</v>
      </c>
      <c r="E25" s="8" t="s">
        <v>1023</v>
      </c>
      <c r="F25" s="8" t="s">
        <v>1060</v>
      </c>
    </row>
    <row r="26" spans="1:6">
      <c r="A26" s="2" t="s">
        <v>343</v>
      </c>
      <c r="B26" s="2" t="s">
        <v>344</v>
      </c>
      <c r="C26" s="2">
        <v>647212</v>
      </c>
      <c r="D26" s="2">
        <v>647212</v>
      </c>
      <c r="E26" s="8" t="s">
        <v>1023</v>
      </c>
      <c r="F26" s="8" t="s">
        <v>1060</v>
      </c>
    </row>
    <row r="27" spans="1:6">
      <c r="A27" s="2" t="s">
        <v>345</v>
      </c>
      <c r="B27" s="2" t="s">
        <v>346</v>
      </c>
      <c r="C27" s="2">
        <v>-2415</v>
      </c>
      <c r="D27" s="2">
        <v>-2415</v>
      </c>
      <c r="E27" s="8" t="s">
        <v>1023</v>
      </c>
      <c r="F27" s="8" t="s">
        <v>1060</v>
      </c>
    </row>
    <row r="28" spans="1:6">
      <c r="A28" s="2" t="s">
        <v>347</v>
      </c>
      <c r="B28" s="2" t="s">
        <v>348</v>
      </c>
      <c r="C28" s="2">
        <v>557302</v>
      </c>
      <c r="D28" s="2">
        <v>557302</v>
      </c>
      <c r="E28" s="8" t="s">
        <v>1023</v>
      </c>
      <c r="F28" s="8" t="s">
        <v>1060</v>
      </c>
    </row>
    <row r="29" spans="1:6">
      <c r="A29" s="2" t="s">
        <v>349</v>
      </c>
      <c r="B29" s="2" t="s">
        <v>350</v>
      </c>
      <c r="C29" s="2">
        <v>-104</v>
      </c>
      <c r="D29" s="2">
        <v>-104</v>
      </c>
      <c r="E29" s="8" t="s">
        <v>1023</v>
      </c>
      <c r="F29" s="8" t="s">
        <v>1060</v>
      </c>
    </row>
    <row r="30" spans="1:6">
      <c r="A30" s="2" t="s">
        <v>351</v>
      </c>
      <c r="B30" s="2" t="s">
        <v>352</v>
      </c>
      <c r="C30" s="2">
        <v>5915</v>
      </c>
      <c r="D30" s="2">
        <v>5915</v>
      </c>
      <c r="E30" s="8" t="s">
        <v>1023</v>
      </c>
      <c r="F30" s="8" t="s">
        <v>1060</v>
      </c>
    </row>
    <row r="31" spans="1:6">
      <c r="A31" s="2" t="s">
        <v>353</v>
      </c>
      <c r="B31" s="2" t="s">
        <v>354</v>
      </c>
      <c r="C31" s="2">
        <v>1059689</v>
      </c>
      <c r="D31" s="2">
        <v>1059689</v>
      </c>
      <c r="E31" s="8" t="s">
        <v>1023</v>
      </c>
      <c r="F31" s="8" t="s">
        <v>1060</v>
      </c>
    </row>
    <row r="32" spans="1:6">
      <c r="A32" s="2" t="s">
        <v>355</v>
      </c>
      <c r="B32" s="2" t="s">
        <v>356</v>
      </c>
      <c r="C32" s="2">
        <v>331627</v>
      </c>
      <c r="D32" s="2">
        <v>331627</v>
      </c>
      <c r="E32" s="8" t="s">
        <v>1023</v>
      </c>
      <c r="F32" s="8" t="s">
        <v>1060</v>
      </c>
    </row>
    <row r="33" spans="1:6">
      <c r="A33" s="2" t="s">
        <v>357</v>
      </c>
      <c r="B33" s="2" t="s">
        <v>358</v>
      </c>
      <c r="C33" s="2">
        <v>45679</v>
      </c>
      <c r="D33" s="2">
        <v>45679</v>
      </c>
      <c r="E33" s="8" t="s">
        <v>1023</v>
      </c>
      <c r="F33" s="8" t="s">
        <v>1060</v>
      </c>
    </row>
    <row r="34" spans="1:6">
      <c r="A34" s="2" t="s">
        <v>359</v>
      </c>
      <c r="B34" s="2" t="s">
        <v>360</v>
      </c>
      <c r="C34" s="2">
        <v>900</v>
      </c>
      <c r="D34" s="2">
        <v>900</v>
      </c>
      <c r="E34" s="8" t="s">
        <v>1023</v>
      </c>
      <c r="F34" s="8" t="s">
        <v>1060</v>
      </c>
    </row>
    <row r="35" spans="1:6">
      <c r="A35" s="2" t="s">
        <v>361</v>
      </c>
      <c r="B35" s="2" t="s">
        <v>362</v>
      </c>
      <c r="C35" s="2">
        <v>225</v>
      </c>
      <c r="D35" s="2">
        <v>225</v>
      </c>
      <c r="E35" s="8" t="s">
        <v>1023</v>
      </c>
      <c r="F35" s="8" t="s">
        <v>1060</v>
      </c>
    </row>
    <row r="36" spans="1:6">
      <c r="A36" s="2" t="s">
        <v>363</v>
      </c>
      <c r="B36" s="2" t="s">
        <v>364</v>
      </c>
      <c r="C36" s="2">
        <v>27380</v>
      </c>
      <c r="D36" s="2">
        <v>27380</v>
      </c>
      <c r="E36" s="8" t="s">
        <v>1023</v>
      </c>
      <c r="F36" s="8" t="s">
        <v>1060</v>
      </c>
    </row>
    <row r="37" spans="1:6">
      <c r="A37" s="2" t="s">
        <v>365</v>
      </c>
      <c r="B37" s="2" t="s">
        <v>366</v>
      </c>
      <c r="C37" s="2">
        <v>72894</v>
      </c>
      <c r="D37" s="2">
        <v>72894</v>
      </c>
      <c r="E37" s="8" t="s">
        <v>1023</v>
      </c>
      <c r="F37" s="8" t="s">
        <v>1060</v>
      </c>
    </row>
    <row r="38" spans="1:6">
      <c r="A38" s="2" t="s">
        <v>367</v>
      </c>
      <c r="B38" s="2" t="s">
        <v>368</v>
      </c>
      <c r="C38" s="2">
        <v>6800</v>
      </c>
      <c r="D38" s="2">
        <v>6800</v>
      </c>
      <c r="E38" s="8" t="s">
        <v>1023</v>
      </c>
      <c r="F38" s="8" t="s">
        <v>1060</v>
      </c>
    </row>
    <row r="39" spans="1:6">
      <c r="A39" s="2" t="s">
        <v>369</v>
      </c>
      <c r="B39" s="2" t="s">
        <v>370</v>
      </c>
      <c r="C39" s="2">
        <v>26800</v>
      </c>
      <c r="D39" s="2">
        <v>26800</v>
      </c>
      <c r="E39" s="8" t="s">
        <v>1023</v>
      </c>
      <c r="F39" s="8" t="s">
        <v>1060</v>
      </c>
    </row>
    <row r="40" spans="1:6">
      <c r="A40" s="2" t="s">
        <v>371</v>
      </c>
      <c r="B40" s="2" t="s">
        <v>372</v>
      </c>
      <c r="C40" s="2">
        <v>85550</v>
      </c>
      <c r="D40" s="2">
        <v>85550</v>
      </c>
      <c r="E40" s="8" t="s">
        <v>1023</v>
      </c>
      <c r="F40" s="8" t="s">
        <v>1060</v>
      </c>
    </row>
    <row r="41" spans="1:6">
      <c r="A41" s="2" t="s">
        <v>373</v>
      </c>
      <c r="B41" s="2" t="s">
        <v>374</v>
      </c>
      <c r="C41" s="2">
        <v>4250</v>
      </c>
      <c r="D41" s="2">
        <v>4250</v>
      </c>
      <c r="E41" s="8" t="s">
        <v>1023</v>
      </c>
      <c r="F41" s="8" t="s">
        <v>1060</v>
      </c>
    </row>
    <row r="42" spans="1:6">
      <c r="A42" s="2" t="s">
        <v>375</v>
      </c>
      <c r="B42" s="2" t="s">
        <v>376</v>
      </c>
      <c r="C42" s="2">
        <v>920</v>
      </c>
      <c r="D42" s="2">
        <v>920</v>
      </c>
      <c r="E42" s="8" t="s">
        <v>1023</v>
      </c>
      <c r="F42" s="8" t="s">
        <v>1060</v>
      </c>
    </row>
    <row r="43" spans="1:6">
      <c r="A43" s="2" t="s">
        <v>377</v>
      </c>
      <c r="B43" s="2" t="s">
        <v>378</v>
      </c>
      <c r="C43" s="2">
        <v>1040</v>
      </c>
      <c r="D43" s="2">
        <v>1040</v>
      </c>
      <c r="E43" s="8" t="s">
        <v>1023</v>
      </c>
      <c r="F43" s="8" t="s">
        <v>1060</v>
      </c>
    </row>
    <row r="44" spans="1:6">
      <c r="A44" s="2" t="s">
        <v>379</v>
      </c>
      <c r="B44" s="2" t="s">
        <v>380</v>
      </c>
      <c r="C44" s="2">
        <v>66000</v>
      </c>
      <c r="D44" s="2">
        <v>66000</v>
      </c>
      <c r="E44" s="8" t="s">
        <v>1023</v>
      </c>
      <c r="F44" s="8" t="s">
        <v>1060</v>
      </c>
    </row>
    <row r="45" spans="1:6">
      <c r="A45" s="2" t="s">
        <v>381</v>
      </c>
      <c r="B45" s="2" t="s">
        <v>382</v>
      </c>
      <c r="C45" s="2">
        <v>40510</v>
      </c>
      <c r="D45" s="2">
        <v>40510</v>
      </c>
      <c r="E45" s="8" t="s">
        <v>1023</v>
      </c>
      <c r="F45" s="8" t="s">
        <v>1060</v>
      </c>
    </row>
    <row r="46" spans="1:6">
      <c r="A46" s="2" t="s">
        <v>383</v>
      </c>
      <c r="B46" s="2" t="s">
        <v>384</v>
      </c>
      <c r="C46" s="2">
        <v>370225</v>
      </c>
      <c r="D46" s="2">
        <v>370225</v>
      </c>
      <c r="E46" s="8" t="s">
        <v>1023</v>
      </c>
      <c r="F46" s="8" t="s">
        <v>1060</v>
      </c>
    </row>
    <row r="47" spans="1:6">
      <c r="A47" s="2" t="s">
        <v>385</v>
      </c>
      <c r="B47" s="2" t="s">
        <v>386</v>
      </c>
      <c r="C47" s="2">
        <v>93</v>
      </c>
      <c r="D47" s="2">
        <v>93</v>
      </c>
      <c r="E47" s="8" t="s">
        <v>1023</v>
      </c>
      <c r="F47" s="8" t="s">
        <v>1060</v>
      </c>
    </row>
    <row r="48" spans="1:6">
      <c r="A48" s="2" t="s">
        <v>387</v>
      </c>
      <c r="B48" s="2" t="s">
        <v>388</v>
      </c>
      <c r="C48" s="2">
        <v>-601</v>
      </c>
      <c r="D48" s="2">
        <v>-601</v>
      </c>
      <c r="E48" s="8" t="s">
        <v>1023</v>
      </c>
      <c r="F48" s="8" t="s">
        <v>1060</v>
      </c>
    </row>
    <row r="49" spans="1:6">
      <c r="A49" s="2" t="s">
        <v>389</v>
      </c>
      <c r="B49" s="2" t="s">
        <v>390</v>
      </c>
      <c r="C49" s="2">
        <v>6645</v>
      </c>
      <c r="D49" s="2">
        <v>6645</v>
      </c>
      <c r="E49" s="8" t="s">
        <v>1023</v>
      </c>
      <c r="F49" s="8" t="s">
        <v>1060</v>
      </c>
    </row>
    <row r="50" spans="1:6">
      <c r="A50" s="2" t="s">
        <v>393</v>
      </c>
      <c r="B50" s="2" t="s">
        <v>394</v>
      </c>
      <c r="C50" s="2">
        <v>25</v>
      </c>
      <c r="D50" s="2">
        <v>25</v>
      </c>
      <c r="E50" s="8" t="s">
        <v>1023</v>
      </c>
      <c r="F50" s="8" t="s">
        <v>1060</v>
      </c>
    </row>
    <row r="51" spans="1:6">
      <c r="A51" s="2" t="s">
        <v>395</v>
      </c>
      <c r="B51" s="2" t="s">
        <v>396</v>
      </c>
      <c r="C51" s="2">
        <v>590</v>
      </c>
      <c r="D51" s="2">
        <v>590</v>
      </c>
      <c r="E51" s="8" t="s">
        <v>1023</v>
      </c>
      <c r="F51" s="8" t="s">
        <v>1060</v>
      </c>
    </row>
    <row r="52" spans="1:6">
      <c r="A52" s="2" t="s">
        <v>397</v>
      </c>
      <c r="B52" s="2" t="s">
        <v>398</v>
      </c>
      <c r="C52" s="2">
        <v>57000</v>
      </c>
      <c r="D52" s="2">
        <v>57000</v>
      </c>
      <c r="E52" s="8" t="s">
        <v>1023</v>
      </c>
      <c r="F52" s="8" t="s">
        <v>1060</v>
      </c>
    </row>
    <row r="53" spans="1:6">
      <c r="A53" s="2" t="s">
        <v>399</v>
      </c>
      <c r="B53" s="2" t="s">
        <v>400</v>
      </c>
      <c r="C53" s="2">
        <v>867803</v>
      </c>
      <c r="D53" s="2">
        <v>600000</v>
      </c>
      <c r="E53" s="8" t="s">
        <v>1023</v>
      </c>
      <c r="F53" s="8" t="s">
        <v>1060</v>
      </c>
    </row>
    <row r="54" spans="1:6">
      <c r="A54" s="2" t="s">
        <v>401</v>
      </c>
      <c r="B54" s="2" t="s">
        <v>402</v>
      </c>
      <c r="C54" s="2">
        <v>886260</v>
      </c>
      <c r="D54" s="2">
        <v>886260</v>
      </c>
      <c r="E54" s="8" t="s">
        <v>1023</v>
      </c>
      <c r="F54" s="8" t="s">
        <v>1060</v>
      </c>
    </row>
    <row r="55" spans="1:6">
      <c r="A55" s="2" t="s">
        <v>403</v>
      </c>
      <c r="B55" s="2" t="s">
        <v>404</v>
      </c>
      <c r="C55" s="2">
        <v>23170</v>
      </c>
      <c r="D55" s="2">
        <v>23170</v>
      </c>
      <c r="E55" s="8" t="s">
        <v>1023</v>
      </c>
      <c r="F55" s="8" t="s">
        <v>1060</v>
      </c>
    </row>
    <row r="56" spans="1:6">
      <c r="A56" s="2" t="s">
        <v>405</v>
      </c>
      <c r="B56" s="2" t="s">
        <v>406</v>
      </c>
      <c r="C56" s="2">
        <v>22487</v>
      </c>
      <c r="D56" s="2">
        <v>22487</v>
      </c>
      <c r="E56" s="8" t="s">
        <v>1023</v>
      </c>
      <c r="F56" s="8" t="s">
        <v>1060</v>
      </c>
    </row>
    <row r="57" spans="1:6">
      <c r="A57" s="2" t="s">
        <v>407</v>
      </c>
      <c r="B57" s="2" t="s">
        <v>408</v>
      </c>
      <c r="C57" s="2">
        <v>10</v>
      </c>
      <c r="D57" s="2">
        <v>10</v>
      </c>
      <c r="E57" s="8" t="s">
        <v>1023</v>
      </c>
      <c r="F57" s="8" t="s">
        <v>1060</v>
      </c>
    </row>
    <row r="58" spans="1:6">
      <c r="A58" s="2" t="s">
        <v>409</v>
      </c>
      <c r="B58" s="2" t="s">
        <v>410</v>
      </c>
      <c r="C58" s="2">
        <v>-7000</v>
      </c>
      <c r="D58" s="2">
        <v>-7000</v>
      </c>
      <c r="E58" s="8" t="s">
        <v>1023</v>
      </c>
      <c r="F58" s="8" t="s">
        <v>1060</v>
      </c>
    </row>
    <row r="59" spans="1:6">
      <c r="A59" s="2" t="s">
        <v>411</v>
      </c>
      <c r="B59" s="2" t="s">
        <v>412</v>
      </c>
      <c r="C59" s="2">
        <v>30402</v>
      </c>
      <c r="D59" s="2">
        <v>30402</v>
      </c>
      <c r="E59" s="8" t="s">
        <v>1023</v>
      </c>
      <c r="F59" s="8" t="s">
        <v>1060</v>
      </c>
    </row>
    <row r="60" spans="1:6">
      <c r="A60" s="2" t="s">
        <v>413</v>
      </c>
      <c r="B60" s="2" t="s">
        <v>414</v>
      </c>
      <c r="C60" s="2">
        <v>1444751</v>
      </c>
      <c r="D60" s="2">
        <v>2000000</v>
      </c>
      <c r="E60" s="8" t="s">
        <v>1023</v>
      </c>
      <c r="F60" s="8" t="s">
        <v>1060</v>
      </c>
    </row>
    <row r="61" spans="1:6">
      <c r="A61" s="2" t="s">
        <v>415</v>
      </c>
      <c r="B61" s="2" t="s">
        <v>416</v>
      </c>
      <c r="C61" s="2">
        <v>280500</v>
      </c>
      <c r="D61" s="2">
        <v>280500</v>
      </c>
      <c r="E61" s="8" t="s">
        <v>1023</v>
      </c>
      <c r="F61" s="8" t="s">
        <v>1060</v>
      </c>
    </row>
    <row r="62" spans="1:6">
      <c r="A62" s="2" t="s">
        <v>417</v>
      </c>
      <c r="B62" s="2" t="s">
        <v>418</v>
      </c>
      <c r="C62" s="2">
        <v>346650</v>
      </c>
      <c r="D62" s="2">
        <v>1700000</v>
      </c>
      <c r="E62" s="8" t="s">
        <v>1023</v>
      </c>
      <c r="F62" s="8" t="s">
        <v>1060</v>
      </c>
    </row>
    <row r="63" spans="1:6">
      <c r="A63" s="2" t="s">
        <v>419</v>
      </c>
      <c r="B63" s="2" t="s">
        <v>420</v>
      </c>
      <c r="C63" s="2">
        <v>-82</v>
      </c>
      <c r="D63" s="2">
        <v>-82</v>
      </c>
      <c r="E63" s="8" t="s">
        <v>1023</v>
      </c>
      <c r="F63" s="8" t="s">
        <v>1060</v>
      </c>
    </row>
    <row r="64" spans="1:6" s="7" customFormat="1">
      <c r="A64" s="6"/>
      <c r="B64" s="6"/>
      <c r="C64" s="6">
        <v>27103862.289999999</v>
      </c>
      <c r="D64" s="6">
        <f>SUM(D2:D63)</f>
        <v>23677453.289999999</v>
      </c>
      <c r="E64" s="5"/>
      <c r="F6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C18" sqref="C18"/>
    </sheetView>
  </sheetViews>
  <sheetFormatPr defaultRowHeight="15"/>
  <cols>
    <col min="1" max="1" width="11.42578125" bestFit="1" customWidth="1"/>
    <col min="2" max="2" width="30" customWidth="1"/>
    <col min="3" max="3" width="16.28515625" bestFit="1" customWidth="1"/>
    <col min="4" max="4" width="16.28515625" customWidth="1"/>
  </cols>
  <sheetData>
    <row r="1" spans="1:6" s="9" customFormat="1">
      <c r="A1" s="12" t="s">
        <v>166</v>
      </c>
      <c r="B1" s="12" t="s">
        <v>165</v>
      </c>
      <c r="C1" s="13" t="s">
        <v>164</v>
      </c>
      <c r="D1" s="13" t="s">
        <v>1009</v>
      </c>
      <c r="E1" s="12" t="s">
        <v>1002</v>
      </c>
      <c r="F1" s="12" t="s">
        <v>1003</v>
      </c>
    </row>
    <row r="2" spans="1:6">
      <c r="A2" s="2" t="s">
        <v>421</v>
      </c>
      <c r="B2" s="2" t="s">
        <v>422</v>
      </c>
      <c r="C2" s="2">
        <v>450</v>
      </c>
      <c r="D2" s="2">
        <v>450</v>
      </c>
      <c r="E2" s="8" t="s">
        <v>1025</v>
      </c>
      <c r="F2" s="8" t="s">
        <v>1032</v>
      </c>
    </row>
    <row r="3" spans="1:6">
      <c r="A3" s="2" t="s">
        <v>423</v>
      </c>
      <c r="B3" s="2" t="s">
        <v>424</v>
      </c>
      <c r="C3" s="2">
        <v>709</v>
      </c>
      <c r="D3" s="2">
        <v>709</v>
      </c>
      <c r="E3" s="8" t="s">
        <v>1025</v>
      </c>
      <c r="F3" s="8" t="s">
        <v>1032</v>
      </c>
    </row>
    <row r="4" spans="1:6">
      <c r="A4" s="2" t="s">
        <v>425</v>
      </c>
      <c r="B4" s="2" t="s">
        <v>426</v>
      </c>
      <c r="C4" s="2">
        <v>2143</v>
      </c>
      <c r="D4" s="2">
        <v>2143</v>
      </c>
      <c r="E4" s="8" t="s">
        <v>1025</v>
      </c>
      <c r="F4" s="8" t="s">
        <v>1032</v>
      </c>
    </row>
    <row r="5" spans="1:6">
      <c r="A5" s="2" t="s">
        <v>427</v>
      </c>
      <c r="B5" s="2" t="s">
        <v>428</v>
      </c>
      <c r="C5" s="2">
        <v>-9700</v>
      </c>
      <c r="D5" s="2">
        <v>-9700</v>
      </c>
      <c r="E5" s="8" t="s">
        <v>1025</v>
      </c>
      <c r="F5" s="8" t="s">
        <v>1032</v>
      </c>
    </row>
    <row r="6" spans="1:6">
      <c r="A6" s="2" t="s">
        <v>429</v>
      </c>
      <c r="B6" s="2" t="s">
        <v>430</v>
      </c>
      <c r="C6" s="2">
        <v>3360891</v>
      </c>
      <c r="D6" s="2">
        <v>500000</v>
      </c>
      <c r="E6" s="8" t="s">
        <v>1025</v>
      </c>
      <c r="F6" s="8" t="s">
        <v>1032</v>
      </c>
    </row>
    <row r="7" spans="1:6">
      <c r="A7" s="2" t="s">
        <v>431</v>
      </c>
      <c r="B7" s="2" t="s">
        <v>432</v>
      </c>
      <c r="C7" s="2">
        <v>1419419</v>
      </c>
      <c r="D7" s="2">
        <v>1419419</v>
      </c>
      <c r="E7" s="8" t="s">
        <v>1025</v>
      </c>
      <c r="F7" s="8" t="s">
        <v>1032</v>
      </c>
    </row>
    <row r="8" spans="1:6">
      <c r="A8" s="2" t="s">
        <v>433</v>
      </c>
      <c r="B8" s="2" t="s">
        <v>434</v>
      </c>
      <c r="C8" s="2">
        <v>786313</v>
      </c>
      <c r="D8" s="2">
        <v>786313</v>
      </c>
      <c r="E8" s="8" t="s">
        <v>1025</v>
      </c>
      <c r="F8" s="8" t="s">
        <v>1032</v>
      </c>
    </row>
    <row r="9" spans="1:6">
      <c r="A9" s="2" t="s">
        <v>439</v>
      </c>
      <c r="B9" s="2" t="s">
        <v>440</v>
      </c>
      <c r="C9" s="2">
        <v>168915</v>
      </c>
      <c r="D9" s="2">
        <v>168915</v>
      </c>
      <c r="E9" s="8" t="s">
        <v>1025</v>
      </c>
      <c r="F9" s="8" t="s">
        <v>1032</v>
      </c>
    </row>
    <row r="10" spans="1:6">
      <c r="A10" s="2" t="s">
        <v>441</v>
      </c>
      <c r="B10" s="2" t="s">
        <v>442</v>
      </c>
      <c r="C10" s="2">
        <v>1091484</v>
      </c>
      <c r="D10" s="2">
        <v>1091484</v>
      </c>
      <c r="E10" s="8" t="s">
        <v>1025</v>
      </c>
      <c r="F10" s="8" t="s">
        <v>1032</v>
      </c>
    </row>
    <row r="11" spans="1:6">
      <c r="A11" s="2" t="s">
        <v>443</v>
      </c>
      <c r="B11" s="2" t="s">
        <v>444</v>
      </c>
      <c r="C11" s="2">
        <v>354183</v>
      </c>
      <c r="D11" s="2">
        <v>354183</v>
      </c>
      <c r="E11" s="8" t="s">
        <v>1025</v>
      </c>
      <c r="F11" s="8" t="s">
        <v>1032</v>
      </c>
    </row>
    <row r="12" spans="1:6">
      <c r="A12" s="2" t="s">
        <v>445</v>
      </c>
      <c r="B12" s="2" t="s">
        <v>446</v>
      </c>
      <c r="C12" s="2">
        <v>1109415</v>
      </c>
      <c r="D12" s="2">
        <v>1109415</v>
      </c>
      <c r="E12" s="8" t="s">
        <v>1025</v>
      </c>
      <c r="F12" s="8" t="s">
        <v>1032</v>
      </c>
    </row>
    <row r="13" spans="1:6">
      <c r="A13" s="2" t="s">
        <v>447</v>
      </c>
      <c r="B13" s="2" t="s">
        <v>448</v>
      </c>
      <c r="C13" s="2">
        <v>970890</v>
      </c>
      <c r="D13" s="2">
        <v>970890</v>
      </c>
      <c r="E13" s="8" t="s">
        <v>1025</v>
      </c>
      <c r="F13" s="8" t="s">
        <v>1032</v>
      </c>
    </row>
    <row r="14" spans="1:6">
      <c r="A14" s="2" t="s">
        <v>449</v>
      </c>
      <c r="B14" s="2" t="s">
        <v>450</v>
      </c>
      <c r="C14" s="2">
        <v>66200</v>
      </c>
      <c r="D14" s="2">
        <v>66200</v>
      </c>
      <c r="E14" s="8" t="s">
        <v>1025</v>
      </c>
      <c r="F14" s="8" t="s">
        <v>1032</v>
      </c>
    </row>
    <row r="15" spans="1:6">
      <c r="A15" s="2" t="s">
        <v>451</v>
      </c>
      <c r="B15" s="2" t="s">
        <v>452</v>
      </c>
      <c r="C15" s="2">
        <v>93789</v>
      </c>
      <c r="D15" s="2">
        <v>93789</v>
      </c>
      <c r="E15" s="8" t="s">
        <v>1025</v>
      </c>
      <c r="F15" s="8" t="s">
        <v>1032</v>
      </c>
    </row>
    <row r="16" spans="1:6">
      <c r="A16" s="2" t="s">
        <v>453</v>
      </c>
      <c r="B16" s="2" t="s">
        <v>454</v>
      </c>
      <c r="C16" s="2">
        <v>286103</v>
      </c>
      <c r="D16" s="2">
        <v>286103</v>
      </c>
      <c r="E16" s="8" t="s">
        <v>1025</v>
      </c>
      <c r="F16" s="8" t="s">
        <v>1032</v>
      </c>
    </row>
    <row r="17" spans="1:6">
      <c r="A17" s="2" t="s">
        <v>455</v>
      </c>
      <c r="B17" s="2" t="s">
        <v>456</v>
      </c>
      <c r="C17" s="2">
        <v>579876</v>
      </c>
      <c r="D17" s="2">
        <v>579876</v>
      </c>
      <c r="E17" s="8" t="s">
        <v>1025</v>
      </c>
      <c r="F17" s="8" t="s">
        <v>1032</v>
      </c>
    </row>
    <row r="18" spans="1:6">
      <c r="A18" s="2" t="s">
        <v>457</v>
      </c>
      <c r="B18" s="2" t="s">
        <v>458</v>
      </c>
      <c r="C18" s="2">
        <v>789197</v>
      </c>
      <c r="D18" s="2">
        <v>789197</v>
      </c>
      <c r="E18" s="8" t="s">
        <v>1025</v>
      </c>
      <c r="F18" s="8" t="s">
        <v>1032</v>
      </c>
    </row>
    <row r="19" spans="1:6">
      <c r="A19" s="2" t="s">
        <v>459</v>
      </c>
      <c r="B19" s="2" t="s">
        <v>460</v>
      </c>
      <c r="C19" s="2">
        <v>430158</v>
      </c>
      <c r="D19" s="2">
        <v>430158</v>
      </c>
      <c r="E19" s="8" t="s">
        <v>1025</v>
      </c>
      <c r="F19" s="8" t="s">
        <v>1032</v>
      </c>
    </row>
    <row r="20" spans="1:6">
      <c r="A20" s="2" t="s">
        <v>461</v>
      </c>
      <c r="B20" s="2" t="s">
        <v>462</v>
      </c>
      <c r="C20" s="2">
        <v>693018</v>
      </c>
      <c r="D20" s="2">
        <v>693018</v>
      </c>
      <c r="E20" s="8" t="s">
        <v>1025</v>
      </c>
      <c r="F20" s="8" t="s">
        <v>1032</v>
      </c>
    </row>
    <row r="21" spans="1:6">
      <c r="A21" s="2" t="s">
        <v>463</v>
      </c>
      <c r="B21" s="2" t="s">
        <v>464</v>
      </c>
      <c r="C21" s="2">
        <v>115366</v>
      </c>
      <c r="D21" s="2">
        <v>115366</v>
      </c>
      <c r="E21" s="8" t="s">
        <v>1025</v>
      </c>
      <c r="F21" s="8" t="s">
        <v>1032</v>
      </c>
    </row>
    <row r="22" spans="1:6">
      <c r="A22" s="2" t="s">
        <v>465</v>
      </c>
      <c r="B22" s="2" t="s">
        <v>466</v>
      </c>
      <c r="C22" s="2">
        <v>169647</v>
      </c>
      <c r="D22" s="2">
        <v>169647</v>
      </c>
      <c r="E22" s="8" t="s">
        <v>1025</v>
      </c>
      <c r="F22" s="8" t="s">
        <v>1032</v>
      </c>
    </row>
    <row r="23" spans="1:6">
      <c r="A23" s="2" t="s">
        <v>469</v>
      </c>
      <c r="B23" s="2" t="s">
        <v>470</v>
      </c>
      <c r="C23" s="2">
        <v>301940</v>
      </c>
      <c r="D23" s="2">
        <v>301940</v>
      </c>
      <c r="E23" s="8" t="s">
        <v>1025</v>
      </c>
      <c r="F23" s="8" t="s">
        <v>1032</v>
      </c>
    </row>
    <row r="24" spans="1:6">
      <c r="A24" s="2" t="s">
        <v>471</v>
      </c>
      <c r="B24" s="2" t="s">
        <v>472</v>
      </c>
      <c r="C24" s="2">
        <v>41888</v>
      </c>
      <c r="D24" s="2">
        <v>41888</v>
      </c>
      <c r="E24" s="8" t="s">
        <v>1025</v>
      </c>
      <c r="F24" s="8" t="s">
        <v>1032</v>
      </c>
    </row>
    <row r="25" spans="1:6">
      <c r="A25" s="2" t="s">
        <v>473</v>
      </c>
      <c r="B25" s="2" t="s">
        <v>474</v>
      </c>
      <c r="C25" s="2">
        <v>-492</v>
      </c>
      <c r="D25" s="2">
        <v>-492</v>
      </c>
      <c r="E25" s="8" t="s">
        <v>1025</v>
      </c>
      <c r="F25" s="8" t="s">
        <v>1032</v>
      </c>
    </row>
    <row r="26" spans="1:6">
      <c r="A26" s="2" t="s">
        <v>475</v>
      </c>
      <c r="B26" s="2" t="s">
        <v>476</v>
      </c>
      <c r="C26" s="2">
        <v>107546</v>
      </c>
      <c r="D26" s="2">
        <v>107546</v>
      </c>
      <c r="E26" s="8" t="s">
        <v>1025</v>
      </c>
      <c r="F26" s="8" t="s">
        <v>1032</v>
      </c>
    </row>
    <row r="27" spans="1:6">
      <c r="A27" s="2" t="s">
        <v>477</v>
      </c>
      <c r="B27" s="2" t="s">
        <v>478</v>
      </c>
      <c r="C27" s="2">
        <v>503378</v>
      </c>
      <c r="D27" s="2">
        <v>503378</v>
      </c>
      <c r="E27" s="8" t="s">
        <v>1025</v>
      </c>
      <c r="F27" s="8" t="s">
        <v>1032</v>
      </c>
    </row>
    <row r="28" spans="1:6">
      <c r="A28" s="2" t="s">
        <v>479</v>
      </c>
      <c r="B28" s="2" t="s">
        <v>480</v>
      </c>
      <c r="C28" s="2">
        <v>729120</v>
      </c>
      <c r="D28" s="2">
        <v>729120</v>
      </c>
      <c r="E28" s="8" t="s">
        <v>1025</v>
      </c>
      <c r="F28" s="8" t="s">
        <v>1032</v>
      </c>
    </row>
    <row r="29" spans="1:6">
      <c r="A29" s="2" t="s">
        <v>481</v>
      </c>
      <c r="B29" s="2" t="s">
        <v>482</v>
      </c>
      <c r="C29" s="2">
        <v>324055</v>
      </c>
      <c r="D29" s="2">
        <v>324055</v>
      </c>
      <c r="E29" s="8" t="s">
        <v>1025</v>
      </c>
      <c r="F29" s="8" t="s">
        <v>1032</v>
      </c>
    </row>
    <row r="30" spans="1:6">
      <c r="A30" s="2" t="s">
        <v>483</v>
      </c>
      <c r="B30" s="2" t="s">
        <v>484</v>
      </c>
      <c r="C30" s="2">
        <v>160032</v>
      </c>
      <c r="D30" s="2">
        <v>160032</v>
      </c>
      <c r="E30" s="8" t="s">
        <v>1025</v>
      </c>
      <c r="F30" s="8" t="s">
        <v>1032</v>
      </c>
    </row>
    <row r="31" spans="1:6">
      <c r="A31" s="2" t="s">
        <v>485</v>
      </c>
      <c r="B31" s="2" t="s">
        <v>486</v>
      </c>
      <c r="C31" s="2">
        <v>61000</v>
      </c>
      <c r="D31" s="2">
        <v>61000</v>
      </c>
      <c r="E31" s="8" t="s">
        <v>1025</v>
      </c>
      <c r="F31" s="8" t="s">
        <v>1032</v>
      </c>
    </row>
    <row r="32" spans="1:6">
      <c r="A32" s="2" t="s">
        <v>487</v>
      </c>
      <c r="B32" s="2" t="s">
        <v>488</v>
      </c>
      <c r="C32" s="2">
        <v>697523</v>
      </c>
      <c r="D32" s="2">
        <v>800000</v>
      </c>
      <c r="E32" s="8" t="s">
        <v>1025</v>
      </c>
      <c r="F32" s="8" t="s">
        <v>1032</v>
      </c>
    </row>
    <row r="33" spans="1:6">
      <c r="A33" s="2" t="s">
        <v>489</v>
      </c>
      <c r="B33" s="2" t="s">
        <v>490</v>
      </c>
      <c r="C33" s="2">
        <v>280325</v>
      </c>
      <c r="D33" s="2">
        <v>500000</v>
      </c>
      <c r="E33" s="8" t="s">
        <v>1025</v>
      </c>
      <c r="F33" s="8" t="s">
        <v>1032</v>
      </c>
    </row>
    <row r="34" spans="1:6">
      <c r="A34" s="2" t="s">
        <v>491</v>
      </c>
      <c r="B34" s="2" t="s">
        <v>492</v>
      </c>
      <c r="C34" s="2">
        <v>158650</v>
      </c>
      <c r="D34" s="2">
        <v>300000</v>
      </c>
      <c r="E34" s="8" t="s">
        <v>1025</v>
      </c>
      <c r="F34" s="8" t="s">
        <v>1032</v>
      </c>
    </row>
    <row r="35" spans="1:6">
      <c r="A35" s="2" t="s">
        <v>493</v>
      </c>
      <c r="B35" s="2" t="s">
        <v>494</v>
      </c>
      <c r="C35" s="2">
        <v>266500</v>
      </c>
      <c r="D35" s="2">
        <v>400000</v>
      </c>
      <c r="E35" s="8" t="s">
        <v>1025</v>
      </c>
      <c r="F35" s="8" t="s">
        <v>1032</v>
      </c>
    </row>
    <row r="36" spans="1:6">
      <c r="A36" s="2" t="s">
        <v>495</v>
      </c>
      <c r="B36" s="2" t="s">
        <v>496</v>
      </c>
      <c r="C36" s="2">
        <v>631600</v>
      </c>
      <c r="D36" s="2">
        <v>2400000</v>
      </c>
      <c r="E36" s="8" t="s">
        <v>1025</v>
      </c>
      <c r="F36" s="8" t="s">
        <v>1032</v>
      </c>
    </row>
    <row r="37" spans="1:6">
      <c r="A37" s="2" t="s">
        <v>497</v>
      </c>
      <c r="B37" s="2" t="s">
        <v>498</v>
      </c>
      <c r="C37" s="2">
        <v>163100</v>
      </c>
      <c r="D37" s="2">
        <v>1400000</v>
      </c>
      <c r="E37" s="8" t="s">
        <v>1025</v>
      </c>
      <c r="F37" s="8" t="s">
        <v>1032</v>
      </c>
    </row>
    <row r="38" spans="1:6">
      <c r="A38" s="2" t="s">
        <v>499</v>
      </c>
      <c r="B38" s="2" t="s">
        <v>500</v>
      </c>
      <c r="C38" s="2">
        <v>960218</v>
      </c>
      <c r="D38" s="2">
        <v>960218</v>
      </c>
      <c r="E38" s="8" t="s">
        <v>1025</v>
      </c>
      <c r="F38" s="8" t="s">
        <v>1032</v>
      </c>
    </row>
    <row r="39" spans="1:6">
      <c r="A39" s="2" t="s">
        <v>501</v>
      </c>
      <c r="B39" s="2" t="s">
        <v>502</v>
      </c>
      <c r="C39" s="2">
        <v>950204</v>
      </c>
      <c r="D39" s="2">
        <v>950204</v>
      </c>
      <c r="E39" s="8" t="s">
        <v>1025</v>
      </c>
      <c r="F39" s="8" t="s">
        <v>1032</v>
      </c>
    </row>
    <row r="40" spans="1:6">
      <c r="A40" s="2" t="s">
        <v>503</v>
      </c>
      <c r="B40" s="2" t="s">
        <v>504</v>
      </c>
      <c r="C40" s="2">
        <v>41663</v>
      </c>
      <c r="D40" s="2">
        <v>41663</v>
      </c>
      <c r="E40" s="8" t="s">
        <v>1025</v>
      </c>
      <c r="F40" s="8" t="s">
        <v>1032</v>
      </c>
    </row>
    <row r="41" spans="1:6" s="7" customFormat="1">
      <c r="A41" s="6"/>
      <c r="B41" s="6"/>
      <c r="C41" s="6">
        <v>24150847</v>
      </c>
      <c r="D41" s="6">
        <f>SUM(D2:D40)</f>
        <v>19598127</v>
      </c>
      <c r="E41" s="5"/>
      <c r="F4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8"/>
  <sheetViews>
    <sheetView workbookViewId="0">
      <selection activeCell="D14" sqref="D14"/>
    </sheetView>
  </sheetViews>
  <sheetFormatPr defaultRowHeight="15"/>
  <cols>
    <col min="1" max="1" width="10" bestFit="1" customWidth="1"/>
    <col min="2" max="2" width="31.42578125" bestFit="1" customWidth="1"/>
    <col min="3" max="3" width="16.28515625" style="4" bestFit="1" customWidth="1"/>
    <col min="4" max="4" width="16.28515625" style="4" customWidth="1"/>
    <col min="6" max="6" width="12.7109375" customWidth="1"/>
  </cols>
  <sheetData>
    <row r="1" spans="1:6" s="9" customFormat="1">
      <c r="A1" s="12" t="s">
        <v>166</v>
      </c>
      <c r="B1" s="12" t="s">
        <v>165</v>
      </c>
      <c r="C1" s="13" t="s">
        <v>164</v>
      </c>
      <c r="D1" s="13" t="s">
        <v>1009</v>
      </c>
      <c r="E1" s="12" t="s">
        <v>1002</v>
      </c>
      <c r="F1" s="12" t="s">
        <v>1003</v>
      </c>
    </row>
    <row r="2" spans="1:6">
      <c r="A2" s="8" t="s">
        <v>505</v>
      </c>
      <c r="B2" s="8" t="s">
        <v>506</v>
      </c>
      <c r="C2" s="2">
        <v>369004</v>
      </c>
      <c r="D2" s="2">
        <v>369004</v>
      </c>
      <c r="E2" s="8" t="s">
        <v>1012</v>
      </c>
      <c r="F2" s="8" t="s">
        <v>1030</v>
      </c>
    </row>
    <row r="3" spans="1:6">
      <c r="A3" s="8" t="s">
        <v>509</v>
      </c>
      <c r="B3" s="8" t="s">
        <v>510</v>
      </c>
      <c r="C3" s="2">
        <v>95924</v>
      </c>
      <c r="D3" s="2">
        <v>95924</v>
      </c>
      <c r="E3" s="8" t="s">
        <v>1012</v>
      </c>
      <c r="F3" s="8" t="s">
        <v>1030</v>
      </c>
    </row>
    <row r="4" spans="1:6">
      <c r="A4" s="8" t="s">
        <v>511</v>
      </c>
      <c r="B4" s="8" t="s">
        <v>512</v>
      </c>
      <c r="C4" s="2">
        <v>1941461</v>
      </c>
      <c r="D4" s="2">
        <v>350000</v>
      </c>
      <c r="E4" s="8" t="s">
        <v>1011</v>
      </c>
      <c r="F4" s="8" t="s">
        <v>1028</v>
      </c>
    </row>
    <row r="5" spans="1:6">
      <c r="A5" s="8" t="s">
        <v>513</v>
      </c>
      <c r="B5" s="8" t="s">
        <v>514</v>
      </c>
      <c r="C5" s="2">
        <v>71802</v>
      </c>
      <c r="D5" s="2">
        <v>71802</v>
      </c>
      <c r="E5" s="8" t="s">
        <v>1011</v>
      </c>
      <c r="F5" s="8" t="s">
        <v>1028</v>
      </c>
    </row>
    <row r="6" spans="1:6">
      <c r="A6" s="8" t="s">
        <v>515</v>
      </c>
      <c r="B6" s="8" t="s">
        <v>516</v>
      </c>
      <c r="C6" s="2">
        <v>425396</v>
      </c>
      <c r="D6" s="2">
        <v>300000</v>
      </c>
      <c r="E6" s="8" t="s">
        <v>1012</v>
      </c>
      <c r="F6" s="8" t="s">
        <v>1030</v>
      </c>
    </row>
    <row r="7" spans="1:6">
      <c r="A7" s="8" t="s">
        <v>523</v>
      </c>
      <c r="B7" s="8" t="s">
        <v>524</v>
      </c>
      <c r="C7" s="2">
        <v>10766</v>
      </c>
      <c r="D7" s="2">
        <v>10766</v>
      </c>
      <c r="E7" s="8" t="s">
        <v>1011</v>
      </c>
      <c r="F7" s="8" t="s">
        <v>1028</v>
      </c>
    </row>
    <row r="8" spans="1:6">
      <c r="A8" s="8" t="s">
        <v>529</v>
      </c>
      <c r="B8" s="8" t="s">
        <v>530</v>
      </c>
      <c r="C8" s="2">
        <v>2652</v>
      </c>
      <c r="D8" s="2">
        <v>2652</v>
      </c>
      <c r="E8" s="8" t="s">
        <v>1012</v>
      </c>
      <c r="F8" s="8" t="s">
        <v>1030</v>
      </c>
    </row>
    <row r="9" spans="1:6">
      <c r="A9" s="8" t="s">
        <v>535</v>
      </c>
      <c r="B9" s="8" t="s">
        <v>536</v>
      </c>
      <c r="C9" s="2">
        <v>60755</v>
      </c>
      <c r="D9" s="2">
        <v>60755</v>
      </c>
      <c r="E9" s="8" t="s">
        <v>1012</v>
      </c>
      <c r="F9" s="8" t="s">
        <v>1030</v>
      </c>
    </row>
    <row r="10" spans="1:6">
      <c r="A10" s="8" t="s">
        <v>537</v>
      </c>
      <c r="B10" s="8" t="s">
        <v>538</v>
      </c>
      <c r="C10" s="2">
        <v>1402214</v>
      </c>
      <c r="D10" s="2">
        <v>1402214</v>
      </c>
      <c r="E10" s="8" t="s">
        <v>1011</v>
      </c>
      <c r="F10" s="8" t="s">
        <v>1028</v>
      </c>
    </row>
    <row r="11" spans="1:6">
      <c r="A11" s="8" t="s">
        <v>541</v>
      </c>
      <c r="B11" s="8" t="s">
        <v>542</v>
      </c>
      <c r="C11" s="2">
        <v>512717</v>
      </c>
      <c r="D11" s="2">
        <v>512717</v>
      </c>
      <c r="E11" s="8" t="s">
        <v>1011</v>
      </c>
      <c r="F11" s="8" t="s">
        <v>1028</v>
      </c>
    </row>
    <row r="12" spans="1:6">
      <c r="A12" s="8" t="s">
        <v>543</v>
      </c>
      <c r="B12" s="8" t="s">
        <v>544</v>
      </c>
      <c r="C12" s="2">
        <v>815745</v>
      </c>
      <c r="D12" s="2">
        <v>815745</v>
      </c>
      <c r="E12" s="8" t="s">
        <v>1011</v>
      </c>
      <c r="F12" s="8" t="s">
        <v>1028</v>
      </c>
    </row>
    <row r="13" spans="1:6">
      <c r="A13" s="8" t="s">
        <v>553</v>
      </c>
      <c r="B13" s="8" t="s">
        <v>554</v>
      </c>
      <c r="C13" s="2">
        <v>630320</v>
      </c>
      <c r="D13" s="2">
        <v>630320</v>
      </c>
      <c r="E13" s="8" t="s">
        <v>1011</v>
      </c>
      <c r="F13" s="8" t="s">
        <v>1028</v>
      </c>
    </row>
    <row r="14" spans="1:6">
      <c r="A14" s="8" t="s">
        <v>577</v>
      </c>
      <c r="B14" s="8" t="s">
        <v>578</v>
      </c>
      <c r="C14" s="2">
        <v>485148</v>
      </c>
      <c r="D14" s="2">
        <v>300000</v>
      </c>
      <c r="E14" s="8" t="s">
        <v>1012</v>
      </c>
      <c r="F14" s="8" t="s">
        <v>1030</v>
      </c>
    </row>
    <row r="15" spans="1:6">
      <c r="A15" s="8" t="s">
        <v>583</v>
      </c>
      <c r="B15" s="8" t="s">
        <v>584</v>
      </c>
      <c r="C15" s="2">
        <v>584689</v>
      </c>
      <c r="D15" s="2">
        <v>3000000</v>
      </c>
      <c r="E15" s="8" t="s">
        <v>1012</v>
      </c>
      <c r="F15" s="8" t="s">
        <v>1030</v>
      </c>
    </row>
    <row r="16" spans="1:6">
      <c r="A16" s="8" t="s">
        <v>593</v>
      </c>
      <c r="B16" s="8" t="s">
        <v>594</v>
      </c>
      <c r="C16" s="2">
        <v>-2550</v>
      </c>
      <c r="D16" s="2">
        <v>-2550</v>
      </c>
      <c r="E16" s="8" t="s">
        <v>1011</v>
      </c>
      <c r="F16" s="8" t="s">
        <v>1028</v>
      </c>
    </row>
    <row r="17" spans="1:6">
      <c r="A17" s="8" t="s">
        <v>595</v>
      </c>
      <c r="B17" s="8" t="s">
        <v>596</v>
      </c>
      <c r="C17" s="2">
        <v>27280</v>
      </c>
      <c r="D17" s="2">
        <v>350000</v>
      </c>
      <c r="E17" s="8" t="s">
        <v>1012</v>
      </c>
      <c r="F17" s="8" t="s">
        <v>1030</v>
      </c>
    </row>
    <row r="18" spans="1:6">
      <c r="A18" s="8" t="s">
        <v>597</v>
      </c>
      <c r="B18" s="8" t="s">
        <v>598</v>
      </c>
      <c r="C18" s="2">
        <v>455857</v>
      </c>
      <c r="D18" s="2">
        <v>500000</v>
      </c>
      <c r="E18" s="8" t="s">
        <v>1012</v>
      </c>
      <c r="F18" s="8" t="s">
        <v>1030</v>
      </c>
    </row>
    <row r="19" spans="1:6">
      <c r="A19" s="8" t="s">
        <v>599</v>
      </c>
      <c r="B19" s="8" t="s">
        <v>600</v>
      </c>
      <c r="C19" s="2">
        <v>151635</v>
      </c>
      <c r="D19" s="2">
        <v>300000</v>
      </c>
      <c r="E19" s="8" t="s">
        <v>1012</v>
      </c>
      <c r="F19" s="8" t="s">
        <v>1030</v>
      </c>
    </row>
    <row r="20" spans="1:6">
      <c r="A20" s="8" t="s">
        <v>601</v>
      </c>
      <c r="B20" s="8" t="s">
        <v>602</v>
      </c>
      <c r="C20" s="2">
        <v>43925</v>
      </c>
      <c r="D20" s="2">
        <v>450000</v>
      </c>
      <c r="E20" s="8" t="s">
        <v>1012</v>
      </c>
      <c r="F20" s="8" t="s">
        <v>1030</v>
      </c>
    </row>
    <row r="21" spans="1:6">
      <c r="A21" s="8" t="s">
        <v>603</v>
      </c>
      <c r="B21" s="8" t="s">
        <v>604</v>
      </c>
      <c r="C21" s="2">
        <v>431</v>
      </c>
      <c r="D21" s="2">
        <v>600000</v>
      </c>
      <c r="E21" s="8" t="s">
        <v>1012</v>
      </c>
      <c r="F21" s="8" t="s">
        <v>1030</v>
      </c>
    </row>
    <row r="22" spans="1:6">
      <c r="A22" s="8" t="s">
        <v>605</v>
      </c>
      <c r="B22" s="8" t="s">
        <v>606</v>
      </c>
      <c r="C22" s="2">
        <v>9438</v>
      </c>
      <c r="D22" s="2">
        <v>9438</v>
      </c>
      <c r="E22" s="8" t="s">
        <v>1011</v>
      </c>
      <c r="F22" s="8" t="s">
        <v>1028</v>
      </c>
    </row>
    <row r="23" spans="1:6">
      <c r="A23" s="8" t="s">
        <v>607</v>
      </c>
      <c r="B23" s="8" t="s">
        <v>608</v>
      </c>
      <c r="C23" s="2">
        <v>-12</v>
      </c>
      <c r="D23" s="2">
        <v>-12</v>
      </c>
      <c r="E23" s="8" t="s">
        <v>1012</v>
      </c>
      <c r="F23" s="8" t="s">
        <v>1030</v>
      </c>
    </row>
    <row r="24" spans="1:6">
      <c r="A24" s="8" t="s">
        <v>609</v>
      </c>
      <c r="B24" s="8" t="s">
        <v>610</v>
      </c>
      <c r="C24" s="2">
        <v>623529</v>
      </c>
      <c r="D24" s="2">
        <v>1800000</v>
      </c>
      <c r="E24" s="8" t="s">
        <v>1011</v>
      </c>
      <c r="F24" s="8" t="s">
        <v>1028</v>
      </c>
    </row>
    <row r="25" spans="1:6">
      <c r="A25" s="8" t="s">
        <v>611</v>
      </c>
      <c r="B25" s="8" t="s">
        <v>612</v>
      </c>
      <c r="C25" s="2">
        <v>818225</v>
      </c>
      <c r="D25" s="2">
        <v>1000000</v>
      </c>
      <c r="E25" s="8" t="s">
        <v>1011</v>
      </c>
      <c r="F25" s="8" t="s">
        <v>1028</v>
      </c>
    </row>
    <row r="26" spans="1:6">
      <c r="A26" s="8" t="s">
        <v>613</v>
      </c>
      <c r="B26" s="8" t="s">
        <v>614</v>
      </c>
      <c r="C26" s="2">
        <v>572739</v>
      </c>
      <c r="D26" s="2">
        <v>1800000</v>
      </c>
      <c r="E26" s="8" t="s">
        <v>1011</v>
      </c>
      <c r="F26" s="8" t="s">
        <v>1028</v>
      </c>
    </row>
    <row r="27" spans="1:6">
      <c r="A27" s="8" t="s">
        <v>615</v>
      </c>
      <c r="B27" s="8" t="s">
        <v>616</v>
      </c>
      <c r="C27" s="2">
        <v>727401</v>
      </c>
      <c r="D27" s="2">
        <v>3000000</v>
      </c>
      <c r="E27" s="8" t="s">
        <v>1011</v>
      </c>
      <c r="F27" s="8" t="s">
        <v>1028</v>
      </c>
    </row>
    <row r="28" spans="1:6">
      <c r="A28" s="8" t="s">
        <v>617</v>
      </c>
      <c r="B28" s="8" t="s">
        <v>618</v>
      </c>
      <c r="C28" s="2">
        <v>105000</v>
      </c>
      <c r="D28" s="2">
        <v>2500000</v>
      </c>
      <c r="E28" s="8" t="s">
        <v>1011</v>
      </c>
      <c r="F28" s="8" t="s">
        <v>1028</v>
      </c>
    </row>
    <row r="29" spans="1:6">
      <c r="A29" s="8"/>
      <c r="B29" s="17" t="s">
        <v>1026</v>
      </c>
      <c r="C29" s="2"/>
      <c r="D29" s="2"/>
      <c r="E29" s="8" t="s">
        <v>1012</v>
      </c>
      <c r="F29" s="8" t="s">
        <v>1030</v>
      </c>
    </row>
    <row r="30" spans="1:6">
      <c r="A30" s="8"/>
      <c r="B30" s="8" t="s">
        <v>1027</v>
      </c>
      <c r="C30" s="2"/>
      <c r="D30" s="2"/>
      <c r="E30" s="8" t="s">
        <v>1012</v>
      </c>
      <c r="F30" s="8" t="s">
        <v>1030</v>
      </c>
    </row>
    <row r="31" spans="1:6">
      <c r="A31" s="8"/>
      <c r="B31" s="17" t="s">
        <v>1029</v>
      </c>
      <c r="C31" s="2"/>
      <c r="D31" s="2"/>
      <c r="E31" s="8" t="s">
        <v>1011</v>
      </c>
      <c r="F31" s="8"/>
    </row>
    <row r="32" spans="1:6" s="7" customFormat="1">
      <c r="A32" s="5"/>
      <c r="B32" s="5"/>
      <c r="C32" s="6">
        <v>26625143</v>
      </c>
      <c r="D32" s="6">
        <f>SUM(D2:D28)</f>
        <v>20228775</v>
      </c>
      <c r="E32" s="5"/>
      <c r="F32" s="5"/>
    </row>
    <row r="38" spans="4:4">
      <c r="D38" s="4" t="s">
        <v>1014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B7" sqref="B7"/>
    </sheetView>
  </sheetViews>
  <sheetFormatPr defaultRowHeight="15"/>
  <cols>
    <col min="1" max="1" width="10" bestFit="1" customWidth="1"/>
    <col min="2" max="2" width="30" customWidth="1"/>
    <col min="3" max="3" width="16.28515625" style="4" bestFit="1" customWidth="1"/>
    <col min="4" max="4" width="16.28515625" style="4" customWidth="1"/>
    <col min="5" max="5" width="10.5703125" bestFit="1" customWidth="1"/>
  </cols>
  <sheetData>
    <row r="1" spans="1:6" s="9" customFormat="1">
      <c r="A1" s="12" t="s">
        <v>166</v>
      </c>
      <c r="B1" s="12" t="s">
        <v>165</v>
      </c>
      <c r="C1" s="13" t="s">
        <v>164</v>
      </c>
      <c r="D1" s="13" t="s">
        <v>1004</v>
      </c>
      <c r="E1" s="12" t="s">
        <v>1002</v>
      </c>
      <c r="F1" s="12" t="s">
        <v>1003</v>
      </c>
    </row>
    <row r="2" spans="1:6">
      <c r="A2" s="8" t="s">
        <v>619</v>
      </c>
      <c r="B2" s="8" t="s">
        <v>620</v>
      </c>
      <c r="C2" s="2">
        <v>134342</v>
      </c>
      <c r="D2" s="2">
        <v>134342</v>
      </c>
      <c r="E2" s="8" t="s">
        <v>1047</v>
      </c>
      <c r="F2" s="8" t="s">
        <v>1048</v>
      </c>
    </row>
    <row r="3" spans="1:6">
      <c r="A3" s="8" t="s">
        <v>621</v>
      </c>
      <c r="B3" s="8" t="s">
        <v>234</v>
      </c>
      <c r="C3" s="2">
        <v>4974971</v>
      </c>
      <c r="D3" s="2">
        <v>500000</v>
      </c>
      <c r="E3" s="8" t="s">
        <v>1047</v>
      </c>
      <c r="F3" s="8" t="s">
        <v>1048</v>
      </c>
    </row>
    <row r="4" spans="1:6">
      <c r="A4" s="8" t="s">
        <v>622</v>
      </c>
      <c r="B4" s="8" t="s">
        <v>623</v>
      </c>
      <c r="C4" s="2">
        <v>160407</v>
      </c>
      <c r="D4" s="2">
        <v>160407</v>
      </c>
      <c r="E4" s="8" t="s">
        <v>1047</v>
      </c>
      <c r="F4" s="8" t="s">
        <v>1048</v>
      </c>
    </row>
    <row r="5" spans="1:6">
      <c r="A5" s="8" t="s">
        <v>624</v>
      </c>
      <c r="B5" s="8" t="s">
        <v>625</v>
      </c>
      <c r="C5" s="2">
        <v>390685</v>
      </c>
      <c r="D5" s="2">
        <v>390685</v>
      </c>
      <c r="E5" s="8" t="s">
        <v>1047</v>
      </c>
      <c r="F5" s="8" t="s">
        <v>1048</v>
      </c>
    </row>
    <row r="6" spans="1:6">
      <c r="A6" s="8" t="s">
        <v>626</v>
      </c>
      <c r="B6" s="8" t="s">
        <v>627</v>
      </c>
      <c r="C6" s="2">
        <v>228519</v>
      </c>
      <c r="D6" s="2">
        <v>228519</v>
      </c>
      <c r="E6" s="8" t="s">
        <v>1047</v>
      </c>
      <c r="F6" s="8" t="s">
        <v>1048</v>
      </c>
    </row>
    <row r="7" spans="1:6">
      <c r="A7" s="8" t="s">
        <v>628</v>
      </c>
      <c r="B7" s="8" t="s">
        <v>629</v>
      </c>
      <c r="C7" s="2">
        <v>1742280</v>
      </c>
      <c r="D7" s="2">
        <v>1742280</v>
      </c>
      <c r="E7" s="8" t="s">
        <v>1047</v>
      </c>
      <c r="F7" s="8" t="s">
        <v>1048</v>
      </c>
    </row>
    <row r="8" spans="1:6">
      <c r="A8" s="8" t="s">
        <v>630</v>
      </c>
      <c r="B8" s="8" t="s">
        <v>631</v>
      </c>
      <c r="C8" s="2">
        <v>1534486</v>
      </c>
      <c r="D8" s="2">
        <v>1534486</v>
      </c>
      <c r="E8" s="8" t="s">
        <v>1047</v>
      </c>
      <c r="F8" s="8" t="s">
        <v>1048</v>
      </c>
    </row>
    <row r="9" spans="1:6">
      <c r="A9" s="8" t="s">
        <v>632</v>
      </c>
      <c r="B9" s="8" t="s">
        <v>633</v>
      </c>
      <c r="C9" s="2">
        <v>465605</v>
      </c>
      <c r="D9" s="2">
        <v>465605</v>
      </c>
      <c r="E9" s="8" t="s">
        <v>1047</v>
      </c>
      <c r="F9" s="8" t="s">
        <v>1048</v>
      </c>
    </row>
    <row r="10" spans="1:6">
      <c r="A10" s="8" t="s">
        <v>634</v>
      </c>
      <c r="B10" s="8" t="s">
        <v>635</v>
      </c>
      <c r="C10" s="2">
        <v>615187</v>
      </c>
      <c r="D10" s="2">
        <v>615187</v>
      </c>
      <c r="E10" s="8" t="s">
        <v>1047</v>
      </c>
      <c r="F10" s="8" t="s">
        <v>1048</v>
      </c>
    </row>
    <row r="11" spans="1:6">
      <c r="A11" s="8" t="s">
        <v>636</v>
      </c>
      <c r="B11" s="8" t="s">
        <v>637</v>
      </c>
      <c r="C11" s="2">
        <v>234046</v>
      </c>
      <c r="D11" s="2">
        <v>234046</v>
      </c>
      <c r="E11" s="8" t="s">
        <v>1047</v>
      </c>
      <c r="F11" s="8" t="s">
        <v>1048</v>
      </c>
    </row>
    <row r="12" spans="1:6">
      <c r="A12" s="8" t="s">
        <v>638</v>
      </c>
      <c r="B12" s="8" t="s">
        <v>639</v>
      </c>
      <c r="C12" s="2">
        <v>63391</v>
      </c>
      <c r="D12" s="2">
        <v>200000</v>
      </c>
      <c r="E12" s="8" t="s">
        <v>1047</v>
      </c>
      <c r="F12" s="8" t="s">
        <v>1048</v>
      </c>
    </row>
    <row r="13" spans="1:6">
      <c r="A13" s="8" t="s">
        <v>640</v>
      </c>
      <c r="B13" s="8" t="s">
        <v>641</v>
      </c>
      <c r="C13" s="2">
        <v>987640</v>
      </c>
      <c r="D13" s="2">
        <v>987640</v>
      </c>
      <c r="E13" s="8" t="s">
        <v>1047</v>
      </c>
      <c r="F13" s="8" t="s">
        <v>1048</v>
      </c>
    </row>
    <row r="14" spans="1:6">
      <c r="A14" s="8" t="s">
        <v>642</v>
      </c>
      <c r="B14" s="8" t="s">
        <v>643</v>
      </c>
      <c r="C14" s="2">
        <v>260</v>
      </c>
      <c r="D14" s="2">
        <v>260</v>
      </c>
      <c r="E14" s="8" t="s">
        <v>1047</v>
      </c>
      <c r="F14" s="8" t="s">
        <v>1048</v>
      </c>
    </row>
    <row r="15" spans="1:6">
      <c r="A15" s="8" t="s">
        <v>644</v>
      </c>
      <c r="B15" s="8" t="s">
        <v>645</v>
      </c>
      <c r="C15" s="2">
        <v>20570</v>
      </c>
      <c r="D15" s="2">
        <v>20570</v>
      </c>
      <c r="E15" s="8" t="s">
        <v>1047</v>
      </c>
      <c r="F15" s="8" t="s">
        <v>1048</v>
      </c>
    </row>
    <row r="16" spans="1:6">
      <c r="A16" s="8" t="s">
        <v>646</v>
      </c>
      <c r="B16" s="8" t="s">
        <v>647</v>
      </c>
      <c r="C16" s="2">
        <v>210940</v>
      </c>
      <c r="D16" s="2">
        <v>210940</v>
      </c>
      <c r="E16" s="8" t="s">
        <v>1047</v>
      </c>
      <c r="F16" s="8" t="s">
        <v>1048</v>
      </c>
    </row>
    <row r="17" spans="1:6">
      <c r="A17" s="8" t="s">
        <v>648</v>
      </c>
      <c r="B17" s="8" t="s">
        <v>649</v>
      </c>
      <c r="C17" s="2">
        <v>668014</v>
      </c>
      <c r="D17" s="2">
        <v>668014</v>
      </c>
      <c r="E17" s="8" t="s">
        <v>1047</v>
      </c>
      <c r="F17" s="8" t="s">
        <v>1048</v>
      </c>
    </row>
    <row r="18" spans="1:6">
      <c r="A18" s="8" t="s">
        <v>650</v>
      </c>
      <c r="B18" s="8" t="s">
        <v>651</v>
      </c>
      <c r="C18" s="2">
        <v>146679</v>
      </c>
      <c r="D18" s="2">
        <v>146679</v>
      </c>
      <c r="E18" s="8" t="s">
        <v>1047</v>
      </c>
      <c r="F18" s="8" t="s">
        <v>1048</v>
      </c>
    </row>
    <row r="19" spans="1:6">
      <c r="A19" s="8" t="s">
        <v>652</v>
      </c>
      <c r="B19" s="8" t="s">
        <v>653</v>
      </c>
      <c r="C19" s="2">
        <v>156948</v>
      </c>
      <c r="D19" s="2">
        <v>156948</v>
      </c>
      <c r="E19" s="8" t="s">
        <v>1047</v>
      </c>
      <c r="F19" s="8" t="s">
        <v>1048</v>
      </c>
    </row>
    <row r="20" spans="1:6">
      <c r="A20" s="8" t="s">
        <v>654</v>
      </c>
      <c r="B20" s="8" t="s">
        <v>655</v>
      </c>
      <c r="C20" s="2">
        <v>827932</v>
      </c>
      <c r="D20" s="2">
        <v>827932</v>
      </c>
      <c r="E20" s="8" t="s">
        <v>1047</v>
      </c>
      <c r="F20" s="8" t="s">
        <v>1048</v>
      </c>
    </row>
    <row r="21" spans="1:6">
      <c r="A21" s="8" t="s">
        <v>656</v>
      </c>
      <c r="B21" s="8" t="s">
        <v>657</v>
      </c>
      <c r="C21" s="2">
        <v>68525</v>
      </c>
      <c r="D21" s="2">
        <v>68525</v>
      </c>
      <c r="E21" s="8" t="s">
        <v>1047</v>
      </c>
      <c r="F21" s="8" t="s">
        <v>1048</v>
      </c>
    </row>
    <row r="22" spans="1:6">
      <c r="A22" s="8" t="s">
        <v>660</v>
      </c>
      <c r="B22" s="8" t="s">
        <v>661</v>
      </c>
      <c r="C22" s="2">
        <v>-725</v>
      </c>
      <c r="D22" s="2">
        <v>-725</v>
      </c>
      <c r="E22" s="8" t="s">
        <v>1047</v>
      </c>
      <c r="F22" s="8" t="s">
        <v>1048</v>
      </c>
    </row>
    <row r="23" spans="1:6">
      <c r="A23" s="8" t="s">
        <v>662</v>
      </c>
      <c r="B23" s="8" t="s">
        <v>663</v>
      </c>
      <c r="C23" s="2">
        <v>310288</v>
      </c>
      <c r="D23" s="2">
        <v>310288</v>
      </c>
      <c r="E23" s="8" t="s">
        <v>1047</v>
      </c>
      <c r="F23" s="8" t="s">
        <v>1048</v>
      </c>
    </row>
    <row r="24" spans="1:6">
      <c r="A24" s="8" t="s">
        <v>664</v>
      </c>
      <c r="B24" s="8" t="s">
        <v>665</v>
      </c>
      <c r="C24" s="2">
        <v>46940</v>
      </c>
      <c r="D24" s="2">
        <v>46940</v>
      </c>
      <c r="E24" s="8" t="s">
        <v>1047</v>
      </c>
      <c r="F24" s="8" t="s">
        <v>1048</v>
      </c>
    </row>
    <row r="25" spans="1:6">
      <c r="A25" s="8" t="s">
        <v>666</v>
      </c>
      <c r="B25" s="8" t="s">
        <v>667</v>
      </c>
      <c r="C25" s="2">
        <v>8000</v>
      </c>
      <c r="D25" s="2">
        <v>1000000</v>
      </c>
      <c r="E25" s="8" t="s">
        <v>1047</v>
      </c>
      <c r="F25" s="8" t="s">
        <v>1048</v>
      </c>
    </row>
    <row r="26" spans="1:6">
      <c r="A26" s="8" t="s">
        <v>668</v>
      </c>
      <c r="B26" s="8" t="s">
        <v>669</v>
      </c>
      <c r="C26" s="2">
        <v>-2737</v>
      </c>
      <c r="D26" s="2">
        <v>-2737</v>
      </c>
      <c r="E26" s="8" t="s">
        <v>1047</v>
      </c>
      <c r="F26" s="8" t="s">
        <v>1048</v>
      </c>
    </row>
    <row r="27" spans="1:6" s="7" customFormat="1">
      <c r="A27" s="5"/>
      <c r="B27" s="5"/>
      <c r="C27" s="6">
        <f>SUM(C2:C26)</f>
        <v>13993193</v>
      </c>
      <c r="D27" s="6">
        <f>SUM(D2:D26)</f>
        <v>10646831</v>
      </c>
      <c r="E27" s="5"/>
      <c r="F27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1"/>
  <sheetViews>
    <sheetView workbookViewId="0">
      <selection activeCell="B10" sqref="B10"/>
    </sheetView>
  </sheetViews>
  <sheetFormatPr defaultRowHeight="15"/>
  <cols>
    <col min="1" max="1" width="11.42578125" bestFit="1" customWidth="1"/>
    <col min="2" max="2" width="30" customWidth="1"/>
    <col min="3" max="3" width="16.28515625" style="4" bestFit="1" customWidth="1"/>
    <col min="4" max="4" width="16.28515625" style="4" customWidth="1"/>
    <col min="5" max="5" width="11.5703125" bestFit="1" customWidth="1"/>
    <col min="6" max="6" width="13.140625" bestFit="1" customWidth="1"/>
  </cols>
  <sheetData>
    <row r="1" spans="1:6" s="9" customFormat="1">
      <c r="A1" s="12" t="s">
        <v>166</v>
      </c>
      <c r="B1" s="12" t="s">
        <v>165</v>
      </c>
      <c r="C1" s="13" t="s">
        <v>164</v>
      </c>
      <c r="D1" s="13" t="s">
        <v>1009</v>
      </c>
      <c r="E1" s="12" t="s">
        <v>1002</v>
      </c>
      <c r="F1" s="12" t="s">
        <v>1003</v>
      </c>
    </row>
    <row r="2" spans="1:6">
      <c r="A2" s="8" t="s">
        <v>670</v>
      </c>
      <c r="B2" s="8" t="s">
        <v>671</v>
      </c>
      <c r="C2" s="2">
        <v>-31962</v>
      </c>
      <c r="D2" s="2">
        <v>-31962</v>
      </c>
      <c r="E2" s="8" t="s">
        <v>1010</v>
      </c>
      <c r="F2" s="8" t="s">
        <v>1051</v>
      </c>
    </row>
    <row r="3" spans="1:6">
      <c r="A3" s="8" t="s">
        <v>672</v>
      </c>
      <c r="B3" s="8" t="s">
        <v>673</v>
      </c>
      <c r="C3" s="2">
        <v>339692</v>
      </c>
      <c r="D3" s="2">
        <v>339692</v>
      </c>
      <c r="E3" s="8" t="s">
        <v>1010</v>
      </c>
      <c r="F3" s="8" t="s">
        <v>1051</v>
      </c>
    </row>
    <row r="4" spans="1:6">
      <c r="A4" s="8" t="s">
        <v>674</v>
      </c>
      <c r="B4" s="8" t="s">
        <v>675</v>
      </c>
      <c r="C4" s="2">
        <v>2829574</v>
      </c>
      <c r="D4" s="2">
        <v>3000000</v>
      </c>
      <c r="E4" s="8" t="s">
        <v>1010</v>
      </c>
      <c r="F4" s="8" t="s">
        <v>1051</v>
      </c>
    </row>
    <row r="5" spans="1:6">
      <c r="A5" s="8" t="s">
        <v>676</v>
      </c>
      <c r="B5" s="8" t="s">
        <v>677</v>
      </c>
      <c r="C5" s="2">
        <v>227223</v>
      </c>
      <c r="D5" s="2">
        <v>227223</v>
      </c>
      <c r="E5" s="8" t="s">
        <v>1010</v>
      </c>
      <c r="F5" s="8" t="s">
        <v>1051</v>
      </c>
    </row>
    <row r="6" spans="1:6">
      <c r="A6" s="8" t="s">
        <v>678</v>
      </c>
      <c r="B6" s="8" t="s">
        <v>679</v>
      </c>
      <c r="C6" s="2">
        <v>904738</v>
      </c>
      <c r="D6" s="2">
        <v>904738</v>
      </c>
      <c r="E6" s="8" t="s">
        <v>1010</v>
      </c>
      <c r="F6" s="8" t="s">
        <v>1051</v>
      </c>
    </row>
    <row r="7" spans="1:6">
      <c r="A7" s="8" t="s">
        <v>680</v>
      </c>
      <c r="B7" s="8" t="s">
        <v>681</v>
      </c>
      <c r="C7" s="2">
        <v>482815</v>
      </c>
      <c r="D7" s="2">
        <v>482815</v>
      </c>
      <c r="E7" s="8" t="s">
        <v>1010</v>
      </c>
      <c r="F7" s="8" t="s">
        <v>1051</v>
      </c>
    </row>
    <row r="8" spans="1:6">
      <c r="A8" s="8" t="s">
        <v>682</v>
      </c>
      <c r="B8" s="8" t="s">
        <v>683</v>
      </c>
      <c r="C8" s="2">
        <v>2964178</v>
      </c>
      <c r="D8" s="2">
        <v>2964178</v>
      </c>
      <c r="E8" s="8" t="s">
        <v>1010</v>
      </c>
      <c r="F8" s="8" t="s">
        <v>1051</v>
      </c>
    </row>
    <row r="9" spans="1:6">
      <c r="A9" s="8" t="s">
        <v>684</v>
      </c>
      <c r="B9" s="8" t="s">
        <v>685</v>
      </c>
      <c r="C9" s="2">
        <v>979132</v>
      </c>
      <c r="D9" s="2">
        <v>979132</v>
      </c>
      <c r="E9" s="8" t="s">
        <v>1049</v>
      </c>
      <c r="F9" s="8" t="s">
        <v>1050</v>
      </c>
    </row>
    <row r="10" spans="1:6">
      <c r="A10" s="8" t="s">
        <v>686</v>
      </c>
      <c r="B10" s="8" t="s">
        <v>687</v>
      </c>
      <c r="C10" s="2">
        <v>1529829</v>
      </c>
      <c r="D10" s="2">
        <v>1529829</v>
      </c>
      <c r="E10" s="8" t="s">
        <v>1010</v>
      </c>
      <c r="F10" s="8" t="s">
        <v>1051</v>
      </c>
    </row>
    <row r="11" spans="1:6">
      <c r="A11" s="8" t="s">
        <v>688</v>
      </c>
      <c r="B11" s="8" t="s">
        <v>689</v>
      </c>
      <c r="C11" s="2">
        <v>3561269</v>
      </c>
      <c r="D11" s="2">
        <v>2000000</v>
      </c>
      <c r="E11" s="8" t="s">
        <v>1049</v>
      </c>
      <c r="F11" s="8" t="s">
        <v>1050</v>
      </c>
    </row>
    <row r="12" spans="1:6">
      <c r="A12" s="8" t="s">
        <v>690</v>
      </c>
      <c r="B12" s="8" t="s">
        <v>691</v>
      </c>
      <c r="C12" s="2">
        <v>246902</v>
      </c>
      <c r="D12" s="2">
        <v>246902</v>
      </c>
      <c r="E12" s="8" t="s">
        <v>1010</v>
      </c>
      <c r="F12" s="8" t="s">
        <v>1051</v>
      </c>
    </row>
    <row r="13" spans="1:6">
      <c r="A13" s="8" t="s">
        <v>692</v>
      </c>
      <c r="B13" s="8" t="s">
        <v>693</v>
      </c>
      <c r="C13" s="2">
        <v>4315243</v>
      </c>
      <c r="D13" s="2">
        <v>4315243</v>
      </c>
      <c r="E13" s="8" t="s">
        <v>1010</v>
      </c>
      <c r="F13" s="8" t="s">
        <v>1051</v>
      </c>
    </row>
    <row r="14" spans="1:6">
      <c r="A14" s="8" t="s">
        <v>694</v>
      </c>
      <c r="B14" s="8" t="s">
        <v>695</v>
      </c>
      <c r="C14" s="2">
        <v>288181</v>
      </c>
      <c r="D14" s="2">
        <v>288181</v>
      </c>
      <c r="E14" s="8" t="s">
        <v>1010</v>
      </c>
      <c r="F14" s="8" t="s">
        <v>1051</v>
      </c>
    </row>
    <row r="15" spans="1:6">
      <c r="A15" s="8" t="s">
        <v>696</v>
      </c>
      <c r="B15" s="8" t="s">
        <v>697</v>
      </c>
      <c r="C15" s="2">
        <v>1362334</v>
      </c>
      <c r="D15" s="2">
        <v>1362334</v>
      </c>
      <c r="E15" s="8" t="s">
        <v>1010</v>
      </c>
      <c r="F15" s="8" t="s">
        <v>1051</v>
      </c>
    </row>
    <row r="16" spans="1:6">
      <c r="A16" s="8" t="s">
        <v>698</v>
      </c>
      <c r="B16" s="8" t="s">
        <v>699</v>
      </c>
      <c r="C16" s="2">
        <v>1206507</v>
      </c>
      <c r="D16" s="2">
        <v>1206507</v>
      </c>
      <c r="E16" s="8" t="s">
        <v>1010</v>
      </c>
      <c r="F16" s="8" t="s">
        <v>1051</v>
      </c>
    </row>
    <row r="17" spans="1:6">
      <c r="A17" s="8" t="s">
        <v>700</v>
      </c>
      <c r="B17" s="8" t="s">
        <v>701</v>
      </c>
      <c r="C17" s="2">
        <v>2033370</v>
      </c>
      <c r="D17" s="2">
        <v>2033370</v>
      </c>
      <c r="E17" s="8" t="s">
        <v>1010</v>
      </c>
      <c r="F17" s="8" t="s">
        <v>1051</v>
      </c>
    </row>
    <row r="18" spans="1:6">
      <c r="A18" s="8" t="s">
        <v>702</v>
      </c>
      <c r="B18" s="8" t="s">
        <v>703</v>
      </c>
      <c r="C18" s="2">
        <v>216070</v>
      </c>
      <c r="D18" s="2">
        <v>216070</v>
      </c>
      <c r="E18" s="8" t="s">
        <v>1010</v>
      </c>
      <c r="F18" s="8" t="s">
        <v>1051</v>
      </c>
    </row>
    <row r="19" spans="1:6">
      <c r="A19" s="8" t="s">
        <v>704</v>
      </c>
      <c r="B19" s="8" t="s">
        <v>705</v>
      </c>
      <c r="C19" s="2">
        <v>395088</v>
      </c>
      <c r="D19" s="2">
        <v>395088</v>
      </c>
      <c r="E19" s="8" t="s">
        <v>1010</v>
      </c>
      <c r="F19" s="8" t="s">
        <v>1051</v>
      </c>
    </row>
    <row r="20" spans="1:6">
      <c r="A20" s="8" t="s">
        <v>706</v>
      </c>
      <c r="B20" s="8" t="s">
        <v>707</v>
      </c>
      <c r="C20" s="2">
        <v>784315</v>
      </c>
      <c r="D20" s="2">
        <v>784315</v>
      </c>
      <c r="E20" s="8" t="s">
        <v>1010</v>
      </c>
      <c r="F20" s="8" t="s">
        <v>1051</v>
      </c>
    </row>
    <row r="21" spans="1:6">
      <c r="A21" s="8" t="s">
        <v>708</v>
      </c>
      <c r="B21" s="8" t="s">
        <v>709</v>
      </c>
      <c r="C21" s="2">
        <v>66538</v>
      </c>
      <c r="D21" s="2">
        <v>66538</v>
      </c>
      <c r="E21" s="8" t="s">
        <v>1010</v>
      </c>
      <c r="F21" s="8" t="s">
        <v>1051</v>
      </c>
    </row>
    <row r="22" spans="1:6">
      <c r="A22" s="8" t="s">
        <v>710</v>
      </c>
      <c r="B22" s="8" t="s">
        <v>711</v>
      </c>
      <c r="C22" s="2">
        <v>2045763</v>
      </c>
      <c r="D22" s="2">
        <v>2045763</v>
      </c>
      <c r="E22" s="8" t="s">
        <v>1010</v>
      </c>
      <c r="F22" s="8" t="s">
        <v>1051</v>
      </c>
    </row>
    <row r="23" spans="1:6">
      <c r="A23" s="8" t="s">
        <v>712</v>
      </c>
      <c r="B23" s="8" t="s">
        <v>713</v>
      </c>
      <c r="C23" s="2">
        <v>1325195</v>
      </c>
      <c r="D23" s="2">
        <v>1325195</v>
      </c>
      <c r="E23" s="8" t="s">
        <v>1010</v>
      </c>
      <c r="F23" s="8" t="s">
        <v>1051</v>
      </c>
    </row>
    <row r="24" spans="1:6">
      <c r="A24" s="8" t="s">
        <v>714</v>
      </c>
      <c r="B24" s="8" t="s">
        <v>715</v>
      </c>
      <c r="C24" s="2">
        <v>639485</v>
      </c>
      <c r="D24" s="2">
        <v>639485</v>
      </c>
      <c r="E24" s="8" t="s">
        <v>1010</v>
      </c>
      <c r="F24" s="8" t="s">
        <v>1051</v>
      </c>
    </row>
    <row r="25" spans="1:6">
      <c r="A25" s="8" t="s">
        <v>716</v>
      </c>
      <c r="B25" s="8" t="s">
        <v>717</v>
      </c>
      <c r="C25" s="2">
        <v>78910</v>
      </c>
      <c r="D25" s="2">
        <v>78910</v>
      </c>
      <c r="E25" s="8" t="s">
        <v>1010</v>
      </c>
      <c r="F25" s="8" t="s">
        <v>1051</v>
      </c>
    </row>
    <row r="26" spans="1:6">
      <c r="A26" s="8" t="s">
        <v>718</v>
      </c>
      <c r="B26" s="8" t="s">
        <v>719</v>
      </c>
      <c r="C26" s="2">
        <v>33000</v>
      </c>
      <c r="D26" s="2">
        <v>33000</v>
      </c>
      <c r="E26" s="8" t="s">
        <v>1010</v>
      </c>
      <c r="F26" s="8" t="s">
        <v>1051</v>
      </c>
    </row>
    <row r="27" spans="1:6">
      <c r="A27" s="8" t="s">
        <v>720</v>
      </c>
      <c r="B27" s="8" t="s">
        <v>721</v>
      </c>
      <c r="C27" s="2">
        <v>9750</v>
      </c>
      <c r="D27" s="2">
        <v>9750</v>
      </c>
      <c r="E27" s="8" t="s">
        <v>1010</v>
      </c>
      <c r="F27" s="8" t="s">
        <v>1051</v>
      </c>
    </row>
    <row r="28" spans="1:6">
      <c r="A28" s="8" t="s">
        <v>722</v>
      </c>
      <c r="B28" s="8" t="s">
        <v>723</v>
      </c>
      <c r="C28" s="2">
        <v>59360</v>
      </c>
      <c r="D28" s="2">
        <v>59360</v>
      </c>
      <c r="E28" s="8" t="s">
        <v>1010</v>
      </c>
      <c r="F28" s="8" t="s">
        <v>1051</v>
      </c>
    </row>
    <row r="29" spans="1:6">
      <c r="A29" s="8" t="s">
        <v>724</v>
      </c>
      <c r="B29" s="8" t="s">
        <v>725</v>
      </c>
      <c r="C29" s="2">
        <v>30500</v>
      </c>
      <c r="D29" s="2">
        <v>30500</v>
      </c>
      <c r="E29" s="8" t="s">
        <v>1010</v>
      </c>
      <c r="F29" s="8" t="s">
        <v>1051</v>
      </c>
    </row>
    <row r="30" spans="1:6">
      <c r="A30" s="8" t="s">
        <v>726</v>
      </c>
      <c r="B30" s="8" t="s">
        <v>727</v>
      </c>
      <c r="C30" s="2">
        <v>224900</v>
      </c>
      <c r="D30" s="2">
        <v>224900</v>
      </c>
      <c r="E30" s="8" t="s">
        <v>1010</v>
      </c>
      <c r="F30" s="8" t="s">
        <v>1051</v>
      </c>
    </row>
    <row r="31" spans="1:6">
      <c r="A31" s="8" t="s">
        <v>728</v>
      </c>
      <c r="B31" s="8" t="s">
        <v>729</v>
      </c>
      <c r="C31" s="2">
        <v>5400</v>
      </c>
      <c r="D31" s="2">
        <v>5400</v>
      </c>
      <c r="E31" s="8" t="s">
        <v>1010</v>
      </c>
      <c r="F31" s="8" t="s">
        <v>1051</v>
      </c>
    </row>
    <row r="32" spans="1:6">
      <c r="A32" s="8" t="s">
        <v>730</v>
      </c>
      <c r="B32" s="8" t="s">
        <v>731</v>
      </c>
      <c r="C32" s="2">
        <v>798903</v>
      </c>
      <c r="D32" s="2">
        <v>798903</v>
      </c>
      <c r="E32" s="8" t="s">
        <v>1010</v>
      </c>
      <c r="F32" s="8" t="s">
        <v>1051</v>
      </c>
    </row>
    <row r="33" spans="1:6">
      <c r="A33" s="8" t="s">
        <v>732</v>
      </c>
      <c r="B33" s="8" t="s">
        <v>733</v>
      </c>
      <c r="C33" s="2">
        <v>295138</v>
      </c>
      <c r="D33" s="2">
        <v>295138</v>
      </c>
      <c r="E33" s="8" t="s">
        <v>1010</v>
      </c>
      <c r="F33" s="8" t="s">
        <v>1051</v>
      </c>
    </row>
    <row r="34" spans="1:6">
      <c r="A34" s="8" t="s">
        <v>734</v>
      </c>
      <c r="B34" s="8" t="s">
        <v>735</v>
      </c>
      <c r="C34" s="2">
        <v>12273</v>
      </c>
      <c r="D34" s="2">
        <v>12273</v>
      </c>
      <c r="E34" s="8" t="s">
        <v>1010</v>
      </c>
      <c r="F34" s="8" t="s">
        <v>1051</v>
      </c>
    </row>
    <row r="35" spans="1:6">
      <c r="A35" s="8" t="s">
        <v>736</v>
      </c>
      <c r="B35" s="8" t="s">
        <v>737</v>
      </c>
      <c r="C35" s="2">
        <v>305863</v>
      </c>
      <c r="D35" s="2">
        <v>300000</v>
      </c>
      <c r="E35" s="8" t="s">
        <v>1010</v>
      </c>
      <c r="F35" s="8" t="s">
        <v>1051</v>
      </c>
    </row>
    <row r="36" spans="1:6">
      <c r="A36" s="8" t="s">
        <v>738</v>
      </c>
      <c r="B36" s="8" t="s">
        <v>739</v>
      </c>
      <c r="C36" s="2">
        <v>11875</v>
      </c>
      <c r="D36" s="2">
        <v>11875</v>
      </c>
      <c r="E36" s="8" t="s">
        <v>1010</v>
      </c>
      <c r="F36" s="8" t="s">
        <v>1051</v>
      </c>
    </row>
    <row r="37" spans="1:6">
      <c r="A37" s="8" t="s">
        <v>740</v>
      </c>
      <c r="B37" s="8" t="s">
        <v>741</v>
      </c>
      <c r="C37" s="2">
        <v>117984</v>
      </c>
      <c r="D37" s="2">
        <v>117984</v>
      </c>
      <c r="E37" s="8" t="s">
        <v>1010</v>
      </c>
      <c r="F37" s="8" t="s">
        <v>1051</v>
      </c>
    </row>
    <row r="38" spans="1:6">
      <c r="A38" s="8" t="s">
        <v>742</v>
      </c>
      <c r="B38" s="8" t="s">
        <v>743</v>
      </c>
      <c r="C38" s="2">
        <v>1344822</v>
      </c>
      <c r="D38" s="2">
        <v>1344822</v>
      </c>
      <c r="E38" s="8" t="s">
        <v>1010</v>
      </c>
      <c r="F38" s="8" t="s">
        <v>1051</v>
      </c>
    </row>
    <row r="39" spans="1:6">
      <c r="A39" s="8" t="s">
        <v>744</v>
      </c>
      <c r="B39" s="8" t="s">
        <v>745</v>
      </c>
      <c r="C39" s="2">
        <v>18000</v>
      </c>
      <c r="D39" s="2">
        <v>18000</v>
      </c>
      <c r="E39" s="8" t="s">
        <v>1010</v>
      </c>
      <c r="F39" s="8" t="s">
        <v>1051</v>
      </c>
    </row>
    <row r="40" spans="1:6">
      <c r="A40" s="8" t="s">
        <v>746</v>
      </c>
      <c r="B40" s="8" t="s">
        <v>747</v>
      </c>
      <c r="C40" s="2">
        <v>264598</v>
      </c>
      <c r="D40" s="2">
        <v>264598</v>
      </c>
      <c r="E40" s="8" t="s">
        <v>1010</v>
      </c>
      <c r="F40" s="8" t="s">
        <v>1051</v>
      </c>
    </row>
    <row r="41" spans="1:6">
      <c r="A41" s="8" t="s">
        <v>748</v>
      </c>
      <c r="B41" s="8" t="s">
        <v>749</v>
      </c>
      <c r="C41" s="2">
        <v>30000</v>
      </c>
      <c r="D41" s="2">
        <v>30000</v>
      </c>
      <c r="E41" s="8" t="s">
        <v>1010</v>
      </c>
      <c r="F41" s="8" t="s">
        <v>1051</v>
      </c>
    </row>
    <row r="42" spans="1:6">
      <c r="A42" s="8" t="s">
        <v>750</v>
      </c>
      <c r="B42" s="8" t="s">
        <v>751</v>
      </c>
      <c r="C42" s="2">
        <v>88388</v>
      </c>
      <c r="D42" s="2">
        <v>88388</v>
      </c>
      <c r="E42" s="8" t="s">
        <v>1010</v>
      </c>
      <c r="F42" s="8" t="s">
        <v>1051</v>
      </c>
    </row>
    <row r="43" spans="1:6">
      <c r="A43" s="8" t="s">
        <v>752</v>
      </c>
      <c r="B43" s="8" t="s">
        <v>753</v>
      </c>
      <c r="C43" s="2">
        <v>248107</v>
      </c>
      <c r="D43" s="2">
        <v>248107</v>
      </c>
      <c r="E43" s="8" t="s">
        <v>1010</v>
      </c>
      <c r="F43" s="8" t="s">
        <v>1051</v>
      </c>
    </row>
    <row r="44" spans="1:6">
      <c r="A44" s="8" t="s">
        <v>754</v>
      </c>
      <c r="B44" s="8" t="s">
        <v>755</v>
      </c>
      <c r="C44" s="2">
        <v>24060</v>
      </c>
      <c r="D44" s="2">
        <v>24060</v>
      </c>
      <c r="E44" s="8" t="s">
        <v>1010</v>
      </c>
      <c r="F44" s="8" t="s">
        <v>1051</v>
      </c>
    </row>
    <row r="45" spans="1:6">
      <c r="A45" s="8" t="s">
        <v>756</v>
      </c>
      <c r="B45" s="8" t="s">
        <v>757</v>
      </c>
      <c r="C45" s="2">
        <v>163714</v>
      </c>
      <c r="D45" s="2">
        <v>163714</v>
      </c>
      <c r="E45" s="8" t="s">
        <v>1010</v>
      </c>
      <c r="F45" s="8" t="s">
        <v>1051</v>
      </c>
    </row>
    <row r="46" spans="1:6">
      <c r="A46" s="8" t="s">
        <v>758</v>
      </c>
      <c r="B46" s="8" t="s">
        <v>759</v>
      </c>
      <c r="C46" s="2">
        <v>877052</v>
      </c>
      <c r="D46" s="2">
        <v>1000000</v>
      </c>
      <c r="E46" s="8" t="s">
        <v>1049</v>
      </c>
      <c r="F46" s="8" t="s">
        <v>1050</v>
      </c>
    </row>
    <row r="47" spans="1:6">
      <c r="A47" s="8" t="s">
        <v>760</v>
      </c>
      <c r="B47" s="8" t="s">
        <v>761</v>
      </c>
      <c r="C47" s="2">
        <v>1456816</v>
      </c>
      <c r="D47" s="2">
        <v>1500000</v>
      </c>
      <c r="E47" s="8" t="s">
        <v>1010</v>
      </c>
      <c r="F47" s="8" t="s">
        <v>1051</v>
      </c>
    </row>
    <row r="48" spans="1:6">
      <c r="A48" s="8" t="s">
        <v>762</v>
      </c>
      <c r="B48" s="8" t="s">
        <v>763</v>
      </c>
      <c r="C48" s="2">
        <v>230050</v>
      </c>
      <c r="D48" s="2">
        <v>230050</v>
      </c>
      <c r="E48" s="8" t="s">
        <v>1049</v>
      </c>
      <c r="F48" s="8" t="s">
        <v>1050</v>
      </c>
    </row>
    <row r="49" spans="1:6">
      <c r="A49" s="8" t="s">
        <v>764</v>
      </c>
      <c r="B49" s="8" t="s">
        <v>765</v>
      </c>
      <c r="C49" s="2">
        <v>138668</v>
      </c>
      <c r="D49" s="2">
        <v>138668</v>
      </c>
      <c r="E49" s="8" t="s">
        <v>1010</v>
      </c>
      <c r="F49" s="8" t="s">
        <v>1051</v>
      </c>
    </row>
    <row r="50" spans="1:6">
      <c r="A50" s="8" t="s">
        <v>766</v>
      </c>
      <c r="B50" s="8" t="s">
        <v>767</v>
      </c>
      <c r="C50" s="2">
        <v>1564123</v>
      </c>
      <c r="D50" s="2">
        <v>2500000</v>
      </c>
      <c r="E50" s="8" t="s">
        <v>1010</v>
      </c>
      <c r="F50" s="8" t="s">
        <v>1051</v>
      </c>
    </row>
    <row r="51" spans="1:6">
      <c r="A51" s="8" t="s">
        <v>768</v>
      </c>
      <c r="B51" s="8" t="s">
        <v>769</v>
      </c>
      <c r="C51" s="2">
        <v>53425</v>
      </c>
      <c r="D51" s="2">
        <v>53425</v>
      </c>
      <c r="E51" s="8" t="s">
        <v>1049</v>
      </c>
      <c r="F51" s="8" t="s">
        <v>1050</v>
      </c>
    </row>
    <row r="52" spans="1:6">
      <c r="A52" s="8" t="s">
        <v>770</v>
      </c>
      <c r="B52" s="8" t="s">
        <v>771</v>
      </c>
      <c r="C52" s="2">
        <v>-2150</v>
      </c>
      <c r="D52" s="2">
        <v>800000</v>
      </c>
      <c r="E52" s="8" t="s">
        <v>1049</v>
      </c>
      <c r="F52" s="8" t="s">
        <v>1050</v>
      </c>
    </row>
    <row r="53" spans="1:6">
      <c r="A53" s="8" t="s">
        <v>772</v>
      </c>
      <c r="B53" s="8" t="s">
        <v>773</v>
      </c>
      <c r="C53" s="2">
        <v>3819</v>
      </c>
      <c r="D53" s="2">
        <v>3819</v>
      </c>
      <c r="E53" s="8" t="s">
        <v>1010</v>
      </c>
      <c r="F53" s="8" t="s">
        <v>1051</v>
      </c>
    </row>
    <row r="54" spans="1:6">
      <c r="A54" s="8" t="s">
        <v>774</v>
      </c>
      <c r="B54" s="8" t="s">
        <v>775</v>
      </c>
      <c r="C54" s="2">
        <v>9625</v>
      </c>
      <c r="D54" s="2">
        <v>9625</v>
      </c>
      <c r="E54" s="8" t="s">
        <v>1010</v>
      </c>
      <c r="F54" s="8" t="s">
        <v>1051</v>
      </c>
    </row>
    <row r="55" spans="1:6">
      <c r="A55" s="8" t="s">
        <v>778</v>
      </c>
      <c r="B55" s="8" t="s">
        <v>779</v>
      </c>
      <c r="C55" s="2">
        <v>3600</v>
      </c>
      <c r="D55" s="2">
        <v>3600</v>
      </c>
      <c r="E55" s="8" t="s">
        <v>1010</v>
      </c>
      <c r="F55" s="8" t="s">
        <v>1051</v>
      </c>
    </row>
    <row r="56" spans="1:6">
      <c r="A56" s="8" t="s">
        <v>780</v>
      </c>
      <c r="B56" s="8" t="s">
        <v>781</v>
      </c>
      <c r="C56" s="2">
        <v>9981</v>
      </c>
      <c r="D56" s="2">
        <v>9981</v>
      </c>
      <c r="E56" s="8" t="s">
        <v>1010</v>
      </c>
      <c r="F56" s="8" t="s">
        <v>1051</v>
      </c>
    </row>
    <row r="57" spans="1:6">
      <c r="A57" s="2" t="s">
        <v>940</v>
      </c>
      <c r="B57" s="2" t="s">
        <v>941</v>
      </c>
      <c r="C57" s="2">
        <v>187600</v>
      </c>
      <c r="D57" s="2">
        <v>187600</v>
      </c>
      <c r="E57" s="8" t="s">
        <v>1049</v>
      </c>
      <c r="F57" s="8" t="s">
        <v>1050</v>
      </c>
    </row>
    <row r="58" spans="1:6">
      <c r="A58" s="2" t="s">
        <v>942</v>
      </c>
      <c r="B58" s="2" t="s">
        <v>943</v>
      </c>
      <c r="C58" s="2">
        <v>77100</v>
      </c>
      <c r="D58" s="2">
        <v>77100</v>
      </c>
      <c r="E58" s="8" t="s">
        <v>1049</v>
      </c>
      <c r="F58" s="8" t="s">
        <v>1050</v>
      </c>
    </row>
    <row r="59" spans="1:6">
      <c r="A59" s="2" t="s">
        <v>944</v>
      </c>
      <c r="B59" s="2" t="s">
        <v>945</v>
      </c>
      <c r="C59" s="2">
        <v>804625</v>
      </c>
      <c r="D59" s="2">
        <v>1700000</v>
      </c>
      <c r="E59" s="8" t="s">
        <v>1049</v>
      </c>
      <c r="F59" s="8" t="s">
        <v>1050</v>
      </c>
    </row>
    <row r="60" spans="1:6">
      <c r="A60" s="8" t="s">
        <v>776</v>
      </c>
      <c r="B60" s="8" t="s">
        <v>777</v>
      </c>
      <c r="C60" s="2">
        <v>271450</v>
      </c>
      <c r="D60" s="2">
        <v>1200000</v>
      </c>
      <c r="E60" s="8" t="s">
        <v>1049</v>
      </c>
      <c r="F60" s="8" t="s">
        <v>1050</v>
      </c>
    </row>
    <row r="61" spans="1:6" s="7" customFormat="1">
      <c r="A61" s="5"/>
      <c r="B61" s="5"/>
      <c r="C61" s="6">
        <v>37493483</v>
      </c>
      <c r="D61" s="6">
        <f>SUM(D2:D56)</f>
        <v>37729486</v>
      </c>
      <c r="E61" s="5"/>
      <c r="F6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G13" sqref="G13"/>
    </sheetView>
  </sheetViews>
  <sheetFormatPr defaultRowHeight="15"/>
  <cols>
    <col min="1" max="1" width="10" bestFit="1" customWidth="1"/>
    <col min="2" max="2" width="30" customWidth="1"/>
    <col min="3" max="3" width="16.28515625" style="4" bestFit="1" customWidth="1"/>
    <col min="4" max="4" width="16.28515625" style="4" customWidth="1"/>
  </cols>
  <sheetData>
    <row r="1" spans="1:6">
      <c r="A1" s="12" t="s">
        <v>166</v>
      </c>
      <c r="B1" s="12" t="s">
        <v>165</v>
      </c>
      <c r="C1" s="13" t="s">
        <v>164</v>
      </c>
      <c r="D1" s="13"/>
      <c r="E1" s="12" t="s">
        <v>1002</v>
      </c>
      <c r="F1" s="12" t="s">
        <v>1003</v>
      </c>
    </row>
    <row r="2" spans="1:6">
      <c r="A2" s="8" t="s">
        <v>782</v>
      </c>
      <c r="B2" s="8" t="s">
        <v>783</v>
      </c>
      <c r="C2" s="2">
        <v>712447</v>
      </c>
      <c r="D2" s="2">
        <v>712447</v>
      </c>
      <c r="E2" s="8" t="s">
        <v>1033</v>
      </c>
      <c r="F2" s="8" t="s">
        <v>1034</v>
      </c>
    </row>
    <row r="3" spans="1:6">
      <c r="A3" s="8" t="s">
        <v>784</v>
      </c>
      <c r="B3" s="8" t="s">
        <v>785</v>
      </c>
      <c r="C3" s="2">
        <v>3772659</v>
      </c>
      <c r="D3" s="2">
        <v>3400000</v>
      </c>
      <c r="E3" s="8" t="s">
        <v>1033</v>
      </c>
      <c r="F3" s="8" t="s">
        <v>1034</v>
      </c>
    </row>
    <row r="4" spans="1:6">
      <c r="A4" s="8" t="s">
        <v>786</v>
      </c>
      <c r="B4" s="8" t="s">
        <v>787</v>
      </c>
      <c r="C4" s="2">
        <v>1082980</v>
      </c>
      <c r="D4" s="2">
        <v>1020000</v>
      </c>
      <c r="E4" s="8" t="s">
        <v>1033</v>
      </c>
      <c r="F4" s="8" t="s">
        <v>1034</v>
      </c>
    </row>
    <row r="5" spans="1:6">
      <c r="A5" s="8" t="s">
        <v>788</v>
      </c>
      <c r="B5" s="8" t="s">
        <v>789</v>
      </c>
      <c r="C5" s="2">
        <v>-8550</v>
      </c>
      <c r="D5" s="2">
        <v>-8550</v>
      </c>
      <c r="E5" s="8" t="s">
        <v>1033</v>
      </c>
      <c r="F5" s="8" t="s">
        <v>1034</v>
      </c>
    </row>
    <row r="6" spans="1:6">
      <c r="A6" s="8" t="s">
        <v>790</v>
      </c>
      <c r="B6" s="8" t="s">
        <v>791</v>
      </c>
      <c r="C6" s="2">
        <v>130967</v>
      </c>
      <c r="D6" s="2">
        <v>130967</v>
      </c>
      <c r="E6" s="8" t="s">
        <v>1033</v>
      </c>
      <c r="F6" s="8" t="s">
        <v>1034</v>
      </c>
    </row>
    <row r="7" spans="1:6">
      <c r="A7" s="8" t="s">
        <v>792</v>
      </c>
      <c r="B7" s="8" t="s">
        <v>793</v>
      </c>
      <c r="C7" s="2">
        <v>1762660</v>
      </c>
      <c r="D7" s="2">
        <v>1762660</v>
      </c>
      <c r="E7" s="8" t="s">
        <v>1033</v>
      </c>
      <c r="F7" s="8" t="s">
        <v>1034</v>
      </c>
    </row>
    <row r="8" spans="1:6">
      <c r="A8" s="8" t="s">
        <v>794</v>
      </c>
      <c r="B8" s="8" t="s">
        <v>795</v>
      </c>
      <c r="C8" s="2">
        <v>100912</v>
      </c>
      <c r="D8" s="2">
        <v>100912</v>
      </c>
      <c r="E8" s="8" t="s">
        <v>1033</v>
      </c>
      <c r="F8" s="8" t="s">
        <v>1034</v>
      </c>
    </row>
    <row r="9" spans="1:6">
      <c r="A9" s="8" t="s">
        <v>796</v>
      </c>
      <c r="B9" s="8" t="s">
        <v>797</v>
      </c>
      <c r="C9" s="2">
        <v>46025</v>
      </c>
      <c r="D9" s="2">
        <v>46025</v>
      </c>
      <c r="E9" s="8" t="s">
        <v>1033</v>
      </c>
      <c r="F9" s="8" t="s">
        <v>1034</v>
      </c>
    </row>
    <row r="10" spans="1:6">
      <c r="A10" s="8" t="s">
        <v>798</v>
      </c>
      <c r="B10" s="8" t="s">
        <v>799</v>
      </c>
      <c r="C10" s="2">
        <v>198856</v>
      </c>
      <c r="D10" s="2">
        <v>198856</v>
      </c>
      <c r="E10" s="8" t="s">
        <v>1033</v>
      </c>
      <c r="F10" s="8" t="s">
        <v>1034</v>
      </c>
    </row>
    <row r="11" spans="1:6">
      <c r="A11" s="8" t="s">
        <v>800</v>
      </c>
      <c r="B11" s="8" t="s">
        <v>801</v>
      </c>
      <c r="C11" s="2">
        <v>163715</v>
      </c>
      <c r="D11" s="2">
        <v>163715</v>
      </c>
      <c r="E11" s="8" t="s">
        <v>1033</v>
      </c>
      <c r="F11" s="8" t="s">
        <v>1034</v>
      </c>
    </row>
    <row r="12" spans="1:6">
      <c r="A12" s="8" t="s">
        <v>802</v>
      </c>
      <c r="B12" s="8" t="s">
        <v>803</v>
      </c>
      <c r="C12" s="2">
        <v>574560</v>
      </c>
      <c r="D12" s="2">
        <v>574560</v>
      </c>
      <c r="E12" s="8" t="s">
        <v>1033</v>
      </c>
      <c r="F12" s="8" t="s">
        <v>1034</v>
      </c>
    </row>
    <row r="13" spans="1:6">
      <c r="A13" s="8" t="s">
        <v>804</v>
      </c>
      <c r="B13" s="8" t="s">
        <v>805</v>
      </c>
      <c r="C13" s="2">
        <v>80000</v>
      </c>
      <c r="D13" s="2">
        <v>80000</v>
      </c>
      <c r="E13" s="8" t="s">
        <v>1033</v>
      </c>
      <c r="F13" s="8" t="s">
        <v>1034</v>
      </c>
    </row>
    <row r="14" spans="1:6">
      <c r="A14" s="8" t="s">
        <v>806</v>
      </c>
      <c r="B14" s="8" t="s">
        <v>807</v>
      </c>
      <c r="C14" s="2">
        <v>329320</v>
      </c>
      <c r="D14" s="2">
        <v>329320</v>
      </c>
      <c r="E14" s="8" t="s">
        <v>1033</v>
      </c>
      <c r="F14" s="8" t="s">
        <v>1034</v>
      </c>
    </row>
    <row r="15" spans="1:6">
      <c r="A15" s="8" t="s">
        <v>808</v>
      </c>
      <c r="B15" s="8" t="s">
        <v>809</v>
      </c>
      <c r="C15" s="2">
        <v>554375</v>
      </c>
      <c r="D15" s="2">
        <v>700000</v>
      </c>
      <c r="E15" s="8" t="s">
        <v>1033</v>
      </c>
      <c r="F15" s="8" t="s">
        <v>1034</v>
      </c>
    </row>
    <row r="16" spans="1:6">
      <c r="A16" s="8" t="s">
        <v>810</v>
      </c>
      <c r="B16" s="8" t="s">
        <v>811</v>
      </c>
      <c r="C16" s="2">
        <v>144000</v>
      </c>
      <c r="D16" s="2">
        <v>144000</v>
      </c>
      <c r="E16" s="8" t="s">
        <v>1033</v>
      </c>
      <c r="F16" s="8" t="s">
        <v>1034</v>
      </c>
    </row>
    <row r="17" spans="1:6">
      <c r="A17" s="8" t="s">
        <v>812</v>
      </c>
      <c r="B17" s="8" t="s">
        <v>813</v>
      </c>
      <c r="C17" s="2">
        <v>188605</v>
      </c>
      <c r="D17" s="2">
        <v>1700000</v>
      </c>
      <c r="E17" s="8" t="s">
        <v>1033</v>
      </c>
      <c r="F17" s="8" t="s">
        <v>1034</v>
      </c>
    </row>
    <row r="18" spans="1:6">
      <c r="A18" s="8" t="s">
        <v>814</v>
      </c>
      <c r="B18" s="8" t="s">
        <v>815</v>
      </c>
      <c r="C18" s="2">
        <v>-347</v>
      </c>
      <c r="D18" s="2">
        <v>-347</v>
      </c>
      <c r="E18" s="8" t="s">
        <v>1033</v>
      </c>
      <c r="F18" s="8" t="s">
        <v>1034</v>
      </c>
    </row>
    <row r="19" spans="1:6">
      <c r="A19" s="8" t="s">
        <v>876</v>
      </c>
      <c r="B19" s="8" t="s">
        <v>877</v>
      </c>
      <c r="C19" s="2"/>
      <c r="D19" s="8"/>
      <c r="E19" s="18" t="s">
        <v>1033</v>
      </c>
      <c r="F19" s="18" t="s">
        <v>1034</v>
      </c>
    </row>
    <row r="20" spans="1:6">
      <c r="A20" s="2" t="s">
        <v>968</v>
      </c>
      <c r="B20" s="2" t="s">
        <v>969</v>
      </c>
      <c r="C20" s="2">
        <v>-837</v>
      </c>
      <c r="D20" s="2">
        <v>-837</v>
      </c>
      <c r="E20" s="8" t="s">
        <v>1033</v>
      </c>
      <c r="F20" s="8" t="s">
        <v>1034</v>
      </c>
    </row>
    <row r="21" spans="1:6" s="7" customFormat="1">
      <c r="A21" s="5"/>
      <c r="B21" s="5"/>
      <c r="C21" s="6">
        <v>9833184</v>
      </c>
      <c r="D21" s="6">
        <f>SUM(D2:D18)</f>
        <v>11054565</v>
      </c>
      <c r="E21" s="5"/>
      <c r="F21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D14" sqref="D14"/>
    </sheetView>
  </sheetViews>
  <sheetFormatPr defaultRowHeight="15"/>
  <cols>
    <col min="1" max="1" width="10" bestFit="1" customWidth="1"/>
    <col min="2" max="2" width="32" bestFit="1" customWidth="1"/>
    <col min="3" max="3" width="16.28515625" style="4" bestFit="1" customWidth="1"/>
    <col min="4" max="4" width="16.28515625" style="4" customWidth="1"/>
  </cols>
  <sheetData>
    <row r="1" spans="1:6" s="10" customFormat="1">
      <c r="A1" s="12" t="s">
        <v>166</v>
      </c>
      <c r="B1" s="12" t="s">
        <v>165</v>
      </c>
      <c r="C1" s="13" t="s">
        <v>164</v>
      </c>
      <c r="D1" s="13" t="s">
        <v>1004</v>
      </c>
      <c r="E1" s="12" t="s">
        <v>1002</v>
      </c>
      <c r="F1" s="12" t="s">
        <v>1003</v>
      </c>
    </row>
    <row r="2" spans="1:6">
      <c r="A2" s="8" t="s">
        <v>816</v>
      </c>
      <c r="B2" s="8" t="s">
        <v>817</v>
      </c>
      <c r="C2" s="2">
        <v>497346</v>
      </c>
      <c r="D2" s="2">
        <v>497346</v>
      </c>
      <c r="E2" s="8" t="s">
        <v>1052</v>
      </c>
      <c r="F2" s="8" t="s">
        <v>1054</v>
      </c>
    </row>
    <row r="3" spans="1:6">
      <c r="A3" s="8" t="s">
        <v>824</v>
      </c>
      <c r="B3" s="8" t="s">
        <v>825</v>
      </c>
      <c r="C3" s="2">
        <v>943584</v>
      </c>
      <c r="D3" s="2">
        <v>600000</v>
      </c>
      <c r="E3" s="8" t="s">
        <v>1052</v>
      </c>
      <c r="F3" s="8" t="s">
        <v>1054</v>
      </c>
    </row>
    <row r="4" spans="1:6">
      <c r="A4" s="8" t="s">
        <v>826</v>
      </c>
      <c r="B4" s="8" t="s">
        <v>827</v>
      </c>
      <c r="C4" s="2">
        <v>646765</v>
      </c>
      <c r="D4" s="2">
        <v>600000</v>
      </c>
      <c r="E4" s="8" t="s">
        <v>1052</v>
      </c>
      <c r="F4" s="8" t="s">
        <v>1054</v>
      </c>
    </row>
    <row r="5" spans="1:6">
      <c r="A5" s="8" t="s">
        <v>828</v>
      </c>
      <c r="B5" s="8" t="s">
        <v>829</v>
      </c>
      <c r="C5" s="2">
        <v>25</v>
      </c>
      <c r="D5" s="2">
        <v>25</v>
      </c>
      <c r="E5" s="8" t="s">
        <v>1052</v>
      </c>
      <c r="F5" s="8" t="s">
        <v>1054</v>
      </c>
    </row>
    <row r="6" spans="1:6">
      <c r="A6" s="8" t="s">
        <v>830</v>
      </c>
      <c r="B6" s="8" t="s">
        <v>831</v>
      </c>
      <c r="C6" s="2">
        <v>1215479</v>
      </c>
      <c r="D6" s="2">
        <v>1215479</v>
      </c>
      <c r="E6" s="8" t="s">
        <v>1052</v>
      </c>
      <c r="F6" s="8" t="s">
        <v>1054</v>
      </c>
    </row>
    <row r="7" spans="1:6">
      <c r="A7" s="8" t="s">
        <v>834</v>
      </c>
      <c r="B7" s="8" t="s">
        <v>835</v>
      </c>
      <c r="C7" s="2">
        <v>58416</v>
      </c>
      <c r="D7" s="2">
        <v>58416</v>
      </c>
      <c r="E7" s="8" t="s">
        <v>1052</v>
      </c>
      <c r="F7" s="8" t="s">
        <v>1054</v>
      </c>
    </row>
    <row r="8" spans="1:6">
      <c r="A8" s="8" t="s">
        <v>836</v>
      </c>
      <c r="B8" s="8" t="s">
        <v>837</v>
      </c>
      <c r="C8" s="2">
        <v>257375</v>
      </c>
      <c r="D8" s="2">
        <v>257375</v>
      </c>
      <c r="E8" s="8" t="s">
        <v>1052</v>
      </c>
      <c r="F8" s="8" t="s">
        <v>1054</v>
      </c>
    </row>
    <row r="9" spans="1:6">
      <c r="A9" s="8" t="s">
        <v>838</v>
      </c>
      <c r="B9" s="8" t="s">
        <v>839</v>
      </c>
      <c r="C9" s="2">
        <v>804065</v>
      </c>
      <c r="D9" s="2">
        <v>700000</v>
      </c>
      <c r="E9" s="8" t="s">
        <v>1052</v>
      </c>
      <c r="F9" s="8" t="s">
        <v>1054</v>
      </c>
    </row>
    <row r="10" spans="1:6">
      <c r="A10" s="8" t="s">
        <v>840</v>
      </c>
      <c r="B10" s="8" t="s">
        <v>841</v>
      </c>
      <c r="C10" s="2">
        <v>1087164</v>
      </c>
      <c r="D10" s="2">
        <v>1087164</v>
      </c>
      <c r="E10" s="8" t="s">
        <v>1052</v>
      </c>
      <c r="F10" s="8" t="s">
        <v>1054</v>
      </c>
    </row>
    <row r="11" spans="1:6">
      <c r="A11" s="8" t="s">
        <v>842</v>
      </c>
      <c r="B11" s="8" t="s">
        <v>843</v>
      </c>
      <c r="C11" s="2">
        <v>605565</v>
      </c>
      <c r="D11" s="2">
        <v>605565</v>
      </c>
      <c r="E11" s="8" t="s">
        <v>1052</v>
      </c>
      <c r="F11" s="8" t="s">
        <v>1054</v>
      </c>
    </row>
    <row r="12" spans="1:6">
      <c r="A12" s="8" t="s">
        <v>844</v>
      </c>
      <c r="B12" s="8" t="s">
        <v>845</v>
      </c>
      <c r="C12" s="2">
        <v>1153643</v>
      </c>
      <c r="D12" s="2">
        <v>1153643</v>
      </c>
      <c r="E12" s="8" t="s">
        <v>1052</v>
      </c>
      <c r="F12" s="8" t="s">
        <v>1054</v>
      </c>
    </row>
    <row r="13" spans="1:6">
      <c r="A13" s="8" t="s">
        <v>846</v>
      </c>
      <c r="B13" s="8" t="s">
        <v>847</v>
      </c>
      <c r="C13" s="2">
        <v>173051</v>
      </c>
      <c r="D13" s="2">
        <v>173051</v>
      </c>
      <c r="E13" s="8" t="s">
        <v>1052</v>
      </c>
      <c r="F13" s="8" t="s">
        <v>1054</v>
      </c>
    </row>
    <row r="14" spans="1:6">
      <c r="A14" s="8" t="s">
        <v>848</v>
      </c>
      <c r="B14" s="8" t="s">
        <v>849</v>
      </c>
      <c r="C14" s="2">
        <v>52641</v>
      </c>
      <c r="D14" s="2">
        <v>52641</v>
      </c>
      <c r="E14" s="8" t="s">
        <v>1052</v>
      </c>
      <c r="F14" s="8" t="s">
        <v>1054</v>
      </c>
    </row>
    <row r="15" spans="1:6">
      <c r="A15" s="8" t="s">
        <v>850</v>
      </c>
      <c r="B15" s="8" t="s">
        <v>851</v>
      </c>
      <c r="C15" s="2">
        <v>174820</v>
      </c>
      <c r="D15" s="2">
        <v>174820</v>
      </c>
      <c r="E15" s="8" t="s">
        <v>1052</v>
      </c>
      <c r="F15" s="8" t="s">
        <v>1054</v>
      </c>
    </row>
    <row r="16" spans="1:6">
      <c r="A16" s="8" t="s">
        <v>852</v>
      </c>
      <c r="B16" s="8" t="s">
        <v>853</v>
      </c>
      <c r="C16" s="2">
        <v>4517</v>
      </c>
      <c r="D16" s="2">
        <v>4517</v>
      </c>
      <c r="E16" s="8" t="s">
        <v>1052</v>
      </c>
      <c r="F16" s="8" t="s">
        <v>1054</v>
      </c>
    </row>
    <row r="17" spans="1:6">
      <c r="A17" s="8" t="s">
        <v>854</v>
      </c>
      <c r="B17" s="8" t="s">
        <v>855</v>
      </c>
      <c r="C17" s="2">
        <v>1600</v>
      </c>
      <c r="D17" s="2">
        <v>1600</v>
      </c>
      <c r="E17" s="8" t="s">
        <v>1052</v>
      </c>
      <c r="F17" s="8" t="s">
        <v>1054</v>
      </c>
    </row>
    <row r="18" spans="1:6">
      <c r="A18" s="8" t="s">
        <v>856</v>
      </c>
      <c r="B18" s="8" t="s">
        <v>857</v>
      </c>
      <c r="C18" s="2">
        <v>197330</v>
      </c>
      <c r="D18" s="2">
        <v>197330</v>
      </c>
      <c r="E18" s="8" t="s">
        <v>1052</v>
      </c>
      <c r="F18" s="8" t="s">
        <v>1054</v>
      </c>
    </row>
    <row r="19" spans="1:6">
      <c r="A19" s="8" t="s">
        <v>858</v>
      </c>
      <c r="B19" s="8" t="s">
        <v>859</v>
      </c>
      <c r="C19" s="2">
        <v>80661</v>
      </c>
      <c r="D19" s="2">
        <v>80661</v>
      </c>
      <c r="E19" s="8" t="s">
        <v>1052</v>
      </c>
      <c r="F19" s="8" t="s">
        <v>1054</v>
      </c>
    </row>
    <row r="20" spans="1:6">
      <c r="A20" s="8" t="s">
        <v>860</v>
      </c>
      <c r="B20" s="8" t="s">
        <v>861</v>
      </c>
      <c r="C20" s="2">
        <v>190</v>
      </c>
      <c r="D20" s="2">
        <v>800000</v>
      </c>
      <c r="E20" s="8" t="s">
        <v>1052</v>
      </c>
      <c r="F20" s="8" t="s">
        <v>1054</v>
      </c>
    </row>
    <row r="21" spans="1:6">
      <c r="A21" s="8" t="s">
        <v>862</v>
      </c>
      <c r="B21" s="8" t="s">
        <v>863</v>
      </c>
      <c r="C21" s="2">
        <v>447</v>
      </c>
      <c r="D21" s="2">
        <v>447</v>
      </c>
      <c r="E21" s="8" t="s">
        <v>1052</v>
      </c>
      <c r="F21" s="8" t="s">
        <v>1054</v>
      </c>
    </row>
    <row r="22" spans="1:6">
      <c r="A22" s="8" t="s">
        <v>864</v>
      </c>
      <c r="B22" s="8" t="s">
        <v>865</v>
      </c>
      <c r="C22" s="2">
        <v>69389</v>
      </c>
      <c r="D22" s="2">
        <v>69389</v>
      </c>
      <c r="E22" s="8" t="s">
        <v>1052</v>
      </c>
      <c r="F22" s="8" t="s">
        <v>1054</v>
      </c>
    </row>
    <row r="23" spans="1:6">
      <c r="A23" s="8" t="s">
        <v>866</v>
      </c>
      <c r="B23" s="8" t="s">
        <v>867</v>
      </c>
      <c r="C23" s="2">
        <v>1540</v>
      </c>
      <c r="D23" s="2">
        <v>1540</v>
      </c>
      <c r="E23" s="8" t="s">
        <v>1052</v>
      </c>
      <c r="F23" s="8" t="s">
        <v>1054</v>
      </c>
    </row>
    <row r="24" spans="1:6">
      <c r="A24" s="8" t="s">
        <v>868</v>
      </c>
      <c r="B24" s="8" t="s">
        <v>869</v>
      </c>
      <c r="C24" s="2">
        <v>-50</v>
      </c>
      <c r="D24" s="2">
        <v>-50</v>
      </c>
      <c r="E24" s="8" t="s">
        <v>1052</v>
      </c>
      <c r="F24" s="8" t="s">
        <v>1054</v>
      </c>
    </row>
    <row r="25" spans="1:6">
      <c r="A25" s="8" t="s">
        <v>870</v>
      </c>
      <c r="B25" s="8" t="s">
        <v>871</v>
      </c>
      <c r="C25" s="2">
        <v>1021298</v>
      </c>
      <c r="D25" s="2">
        <v>840000</v>
      </c>
      <c r="E25" s="8" t="s">
        <v>1052</v>
      </c>
      <c r="F25" s="8" t="s">
        <v>1054</v>
      </c>
    </row>
    <row r="26" spans="1:6">
      <c r="A26" s="8" t="s">
        <v>872</v>
      </c>
      <c r="B26" s="8" t="s">
        <v>873</v>
      </c>
      <c r="C26" s="2">
        <v>75110</v>
      </c>
      <c r="D26" s="2">
        <v>75110</v>
      </c>
      <c r="E26" s="8" t="s">
        <v>1052</v>
      </c>
      <c r="F26" s="8" t="s">
        <v>1054</v>
      </c>
    </row>
    <row r="27" spans="1:6">
      <c r="A27" s="8" t="s">
        <v>874</v>
      </c>
      <c r="B27" s="8" t="s">
        <v>875</v>
      </c>
      <c r="C27" s="2">
        <v>-322</v>
      </c>
      <c r="D27" s="2">
        <v>-322</v>
      </c>
      <c r="E27" s="8" t="s">
        <v>1052</v>
      </c>
      <c r="F27" s="8" t="s">
        <v>1054</v>
      </c>
    </row>
    <row r="28" spans="1:6">
      <c r="A28" s="8" t="s">
        <v>878</v>
      </c>
      <c r="B28" s="8" t="s">
        <v>879</v>
      </c>
      <c r="C28" s="2">
        <v>-2</v>
      </c>
      <c r="D28" s="2">
        <v>-2</v>
      </c>
      <c r="E28" s="8" t="s">
        <v>1052</v>
      </c>
      <c r="F28" s="8" t="s">
        <v>1054</v>
      </c>
    </row>
    <row r="29" spans="1:6">
      <c r="A29" s="8" t="s">
        <v>880</v>
      </c>
      <c r="B29" s="8" t="s">
        <v>881</v>
      </c>
      <c r="C29" s="2">
        <v>-8</v>
      </c>
      <c r="D29" s="2">
        <v>-8</v>
      </c>
      <c r="E29" s="8" t="s">
        <v>1052</v>
      </c>
      <c r="F29" s="8" t="s">
        <v>1054</v>
      </c>
    </row>
    <row r="30" spans="1:6">
      <c r="A30" s="8" t="s">
        <v>882</v>
      </c>
      <c r="B30" s="8" t="s">
        <v>883</v>
      </c>
      <c r="C30" s="2">
        <v>-8</v>
      </c>
      <c r="D30" s="2">
        <v>-8</v>
      </c>
      <c r="E30" s="8" t="s">
        <v>1052</v>
      </c>
      <c r="F30" s="8" t="s">
        <v>1054</v>
      </c>
    </row>
    <row r="31" spans="1:6">
      <c r="A31" s="8" t="s">
        <v>884</v>
      </c>
      <c r="B31" s="8" t="s">
        <v>885</v>
      </c>
      <c r="C31" s="2">
        <v>20465</v>
      </c>
      <c r="D31" s="2">
        <v>20465</v>
      </c>
      <c r="E31" s="8" t="s">
        <v>1052</v>
      </c>
      <c r="F31" s="8" t="s">
        <v>1054</v>
      </c>
    </row>
    <row r="32" spans="1:6">
      <c r="A32" s="8" t="s">
        <v>886</v>
      </c>
      <c r="B32" s="8" t="s">
        <v>887</v>
      </c>
      <c r="C32" s="2">
        <v>-1</v>
      </c>
      <c r="D32" s="2">
        <v>-1</v>
      </c>
      <c r="E32" s="8" t="s">
        <v>1052</v>
      </c>
      <c r="F32" s="8" t="s">
        <v>1054</v>
      </c>
    </row>
    <row r="33" spans="1:6" s="7" customFormat="1">
      <c r="A33" s="5"/>
      <c r="B33" s="5"/>
      <c r="C33" s="6">
        <v>9651170</v>
      </c>
      <c r="D33" s="6">
        <f>SUM(D2:D32)</f>
        <v>9266193</v>
      </c>
      <c r="E33" s="5"/>
      <c r="F3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Mymensingh</vt:lpstr>
      <vt:lpstr>Sathkhira</vt:lpstr>
      <vt:lpstr>Gazipur</vt:lpstr>
      <vt:lpstr>Bogra</vt:lpstr>
      <vt:lpstr>Rangpur</vt:lpstr>
      <vt:lpstr>Comilla</vt:lpstr>
      <vt:lpstr>Cox's </vt:lpstr>
      <vt:lpstr>Rajshahi</vt:lpstr>
      <vt:lpstr>Jessore</vt:lpstr>
      <vt:lpstr>Sylhet</vt:lpstr>
      <vt:lpstr>Tangail</vt:lpstr>
      <vt:lpstr>Kh &amp; Bag</vt:lpstr>
      <vt:lpstr>Gaibandha</vt:lpstr>
      <vt:lpstr>B. Baria</vt:lpstr>
      <vt:lpstr>Comilla-2</vt:lpstr>
      <vt:lpstr>Barishal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</dc:creator>
  <cp:lastModifiedBy>Ac Mahamud</cp:lastModifiedBy>
  <dcterms:created xsi:type="dcterms:W3CDTF">2019-01-13T05:12:57Z</dcterms:created>
  <dcterms:modified xsi:type="dcterms:W3CDTF">2019-11-03T10:15:17Z</dcterms:modified>
</cp:coreProperties>
</file>