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웹사이트(경기여고 선택과목 안내페이지)\"/>
    </mc:Choice>
  </mc:AlternateContent>
  <xr:revisionPtr revIDLastSave="0" documentId="8_{6A2D5D25-765A-4BBB-BAF9-6774A993D0B7}" xr6:coauthVersionLast="36" xr6:coauthVersionMax="36" xr10:uidLastSave="{00000000-0000-0000-0000-000000000000}"/>
  <bookViews>
    <workbookView xWindow="-108" yWindow="-108" windowWidth="19428" windowHeight="10428" tabRatio="681" xr2:uid="{00000000-000D-0000-FFFF-FFFF00000000}"/>
  </bookViews>
  <sheets>
    <sheet name="2025입학생" sheetId="40" r:id="rId1"/>
    <sheet name="배당표 작성 요령" sheetId="46" r:id="rId2"/>
    <sheet name="Sheet1" sheetId="45" state="hidden" r:id="rId3"/>
  </sheets>
  <definedNames>
    <definedName name="_xlnm.Print_Area" localSheetId="0">'2025입학생'!$A$1:$O$127</definedName>
    <definedName name="_xlnm.Print_Titles" localSheetId="0">'2025입학생'!$3:$5</definedName>
    <definedName name="공통">표7_38[공통]</definedName>
    <definedName name="과목유형">표6_27[과목유형]</definedName>
    <definedName name="비고">Sheet1!$F$2:$F$5</definedName>
    <definedName name="융합">표10_611[융합]</definedName>
    <definedName name="일반">표8_49[일반]</definedName>
    <definedName name="진로">표9_510[진로]</definedName>
  </definedNames>
  <calcPr calcId="191029"/>
</workbook>
</file>

<file path=xl/calcChain.xml><?xml version="1.0" encoding="utf-8"?>
<calcChain xmlns="http://schemas.openxmlformats.org/spreadsheetml/2006/main">
  <c r="N115" i="40" l="1"/>
  <c r="L116" i="40" l="1"/>
  <c r="K116" i="40"/>
  <c r="J116" i="40"/>
  <c r="I116" i="40"/>
  <c r="H116" i="40"/>
  <c r="G114" i="40"/>
  <c r="G116" i="40" l="1"/>
  <c r="N116" i="40" s="1"/>
  <c r="N114" i="40"/>
  <c r="K118" i="40"/>
  <c r="I118" i="40"/>
  <c r="O114" i="40"/>
  <c r="G118" i="40" l="1"/>
  <c r="N118" i="40" s="1"/>
</calcChain>
</file>

<file path=xl/sharedStrings.xml><?xml version="1.0" encoding="utf-8"?>
<sst xmlns="http://schemas.openxmlformats.org/spreadsheetml/2006/main" count="543" uniqueCount="336">
  <si>
    <t>2학년</t>
  </si>
  <si>
    <t>3학년</t>
  </si>
  <si>
    <t>1학기</t>
    <phoneticPr fontId="1" type="noConversion"/>
  </si>
  <si>
    <t>교과(군)</t>
    <phoneticPr fontId="1" type="noConversion"/>
  </si>
  <si>
    <t>1학년</t>
    <phoneticPr fontId="1" type="noConversion"/>
  </si>
  <si>
    <t>창의적 체험활동</t>
    <phoneticPr fontId="1" type="noConversion"/>
  </si>
  <si>
    <t>국 어</t>
    <phoneticPr fontId="1" type="noConversion"/>
  </si>
  <si>
    <t>수 학</t>
    <phoneticPr fontId="1" type="noConversion"/>
  </si>
  <si>
    <t>과 학</t>
    <phoneticPr fontId="1" type="noConversion"/>
  </si>
  <si>
    <t>체 육</t>
    <phoneticPr fontId="1" type="noConversion"/>
  </si>
  <si>
    <t>예 술</t>
    <phoneticPr fontId="1" type="noConversion"/>
  </si>
  <si>
    <t>구분</t>
    <phoneticPr fontId="1" type="noConversion"/>
  </si>
  <si>
    <t>과목유형</t>
    <phoneticPr fontId="1" type="noConversion"/>
  </si>
  <si>
    <t>2학기</t>
    <phoneticPr fontId="1" type="noConversion"/>
  </si>
  <si>
    <t>학교지정</t>
    <phoneticPr fontId="1" type="noConversion"/>
  </si>
  <si>
    <t>공통</t>
    <phoneticPr fontId="1" type="noConversion"/>
  </si>
  <si>
    <t>영 어</t>
    <phoneticPr fontId="1" type="noConversion"/>
  </si>
  <si>
    <t>일반</t>
    <phoneticPr fontId="1" type="noConversion"/>
  </si>
  <si>
    <t xml:space="preserve">2
학년선택 </t>
    <phoneticPr fontId="1" type="noConversion"/>
  </si>
  <si>
    <t>진로</t>
    <phoneticPr fontId="1" type="noConversion"/>
  </si>
  <si>
    <t>기준
학점</t>
    <phoneticPr fontId="1" type="noConversion"/>
  </si>
  <si>
    <t>운영
학점</t>
    <phoneticPr fontId="1" type="noConversion"/>
  </si>
  <si>
    <t>이수
학점</t>
    <phoneticPr fontId="1" type="noConversion"/>
  </si>
  <si>
    <t>필수
이수
학점</t>
    <phoneticPr fontId="1" type="noConversion"/>
  </si>
  <si>
    <t>학기별 총 이수 학점</t>
    <phoneticPr fontId="1" type="noConversion"/>
  </si>
  <si>
    <t>학년별 총 이수 학점</t>
    <phoneticPr fontId="1" type="noConversion"/>
  </si>
  <si>
    <t>공통국어1</t>
  </si>
  <si>
    <t>공통수학1</t>
  </si>
  <si>
    <t>공통영어1</t>
  </si>
  <si>
    <t>문학</t>
  </si>
  <si>
    <t>공통국어2</t>
  </si>
  <si>
    <t>직무 의사소통</t>
  </si>
  <si>
    <t>언어생활 탐구</t>
  </si>
  <si>
    <t>공통수학2</t>
  </si>
  <si>
    <t>확률과 통계</t>
  </si>
  <si>
    <t>직무 수학</t>
  </si>
  <si>
    <t>수학과제 탐구</t>
  </si>
  <si>
    <t>기본수학1</t>
  </si>
  <si>
    <t>기본수학2</t>
  </si>
  <si>
    <t>공통영어2</t>
  </si>
  <si>
    <t>영어 독해와 작문</t>
  </si>
  <si>
    <t>세계 문화와 영어</t>
  </si>
  <si>
    <t>기본영어1</t>
  </si>
  <si>
    <t>기본영어2</t>
  </si>
  <si>
    <t>국제 관계의 이해</t>
  </si>
  <si>
    <t>미술 감상과 비평</t>
  </si>
  <si>
    <t>미술과 매체</t>
  </si>
  <si>
    <t>정보</t>
  </si>
  <si>
    <t>한문</t>
  </si>
  <si>
    <t>한문 고전 읽기</t>
  </si>
  <si>
    <t>언어생활과 한자</t>
  </si>
  <si>
    <t>생태와 환경</t>
  </si>
  <si>
    <t>미적분Ⅰ</t>
    <phoneticPr fontId="1" type="noConversion"/>
  </si>
  <si>
    <t>대수</t>
    <phoneticPr fontId="1" type="noConversion"/>
  </si>
  <si>
    <t>영어Ⅰ</t>
    <phoneticPr fontId="1" type="noConversion"/>
  </si>
  <si>
    <t xml:space="preserve">화법과 언어 </t>
    <phoneticPr fontId="1" type="noConversion"/>
  </si>
  <si>
    <t xml:space="preserve">독서와 작문 </t>
    <phoneticPr fontId="1" type="noConversion"/>
  </si>
  <si>
    <t xml:space="preserve">주제 탐구 독서 </t>
    <phoneticPr fontId="1" type="noConversion"/>
  </si>
  <si>
    <t>독서 토론과 글쓰기</t>
  </si>
  <si>
    <t xml:space="preserve">매체 의사소통 </t>
  </si>
  <si>
    <t xml:space="preserve">수학과 문화 </t>
  </si>
  <si>
    <t>실용 통계</t>
  </si>
  <si>
    <t xml:space="preserve">실생활 영어 회화 </t>
  </si>
  <si>
    <t xml:space="preserve">미디어 영어 </t>
  </si>
  <si>
    <t>세계시민과 지리</t>
  </si>
  <si>
    <t>여행지리</t>
  </si>
  <si>
    <t xml:space="preserve">역학과 에너지 </t>
  </si>
  <si>
    <t>전자기와 양자</t>
  </si>
  <si>
    <t xml:space="preserve">물질과 에너지 </t>
  </si>
  <si>
    <t>음악 연주와 창작</t>
  </si>
  <si>
    <t>음악과 미디어</t>
  </si>
  <si>
    <t>음악 감상과 비평</t>
  </si>
  <si>
    <t xml:space="preserve">미술 창작 </t>
  </si>
  <si>
    <t>창의 공학 설계</t>
  </si>
  <si>
    <t>지식 재산 일반</t>
  </si>
  <si>
    <t xml:space="preserve">진로와 직업 </t>
  </si>
  <si>
    <t>문학과 영상</t>
    <phoneticPr fontId="1" type="noConversion"/>
  </si>
  <si>
    <t>영어Ⅱ</t>
    <phoneticPr fontId="1" type="noConversion"/>
  </si>
  <si>
    <t>영어 발표와 토론</t>
    <phoneticPr fontId="1" type="noConversion"/>
  </si>
  <si>
    <t>인문학과 윤리</t>
    <phoneticPr fontId="1" type="noConversion"/>
  </si>
  <si>
    <t>미술</t>
    <phoneticPr fontId="1" type="noConversion"/>
  </si>
  <si>
    <t>연극</t>
    <phoneticPr fontId="1" type="noConversion"/>
  </si>
  <si>
    <t xml:space="preserve">독일어 </t>
    <phoneticPr fontId="1" type="noConversion"/>
  </si>
  <si>
    <t>일본어 회화</t>
  </si>
  <si>
    <t>아랍어 회화</t>
  </si>
  <si>
    <t>일본 문화</t>
  </si>
  <si>
    <t>아랍 문화</t>
    <phoneticPr fontId="1" type="noConversion"/>
  </si>
  <si>
    <t>인간과 철학</t>
    <phoneticPr fontId="1" type="noConversion"/>
  </si>
  <si>
    <t>인간과 심리</t>
  </si>
  <si>
    <t xml:space="preserve">인간과 경제활동 </t>
  </si>
  <si>
    <t>삶과 종교</t>
    <phoneticPr fontId="1" type="noConversion"/>
  </si>
  <si>
    <t>베트남어</t>
    <phoneticPr fontId="1" type="noConversion"/>
  </si>
  <si>
    <t xml:space="preserve">러시아어 회화 </t>
    <phoneticPr fontId="1" type="noConversion"/>
  </si>
  <si>
    <t>베트남어 회화</t>
    <phoneticPr fontId="1" type="noConversion"/>
  </si>
  <si>
    <t>심화 베트남어</t>
    <phoneticPr fontId="1" type="noConversion"/>
  </si>
  <si>
    <t xml:space="preserve">러시아 문화 </t>
    <phoneticPr fontId="1" type="noConversion"/>
  </si>
  <si>
    <t>베트남 문화</t>
    <phoneticPr fontId="1" type="noConversion"/>
  </si>
  <si>
    <t xml:space="preserve">논리와 사고 </t>
    <phoneticPr fontId="1" type="noConversion"/>
  </si>
  <si>
    <t xml:space="preserve">교육의 이해 </t>
    <phoneticPr fontId="1" type="noConversion"/>
  </si>
  <si>
    <t>보건</t>
    <phoneticPr fontId="1" type="noConversion"/>
  </si>
  <si>
    <t>영미 문학 읽기</t>
    <phoneticPr fontId="1" type="noConversion"/>
  </si>
  <si>
    <t>교양</t>
    <phoneticPr fontId="1" type="noConversion"/>
  </si>
  <si>
    <t>기술∙가정/정보</t>
    <phoneticPr fontId="1" type="noConversion"/>
  </si>
  <si>
    <t xml:space="preserve"> </t>
    <phoneticPr fontId="1" type="noConversion"/>
  </si>
  <si>
    <t>공동</t>
    <phoneticPr fontId="1" type="noConversion"/>
  </si>
  <si>
    <t>학교 밖</t>
    <phoneticPr fontId="1" type="noConversion"/>
  </si>
  <si>
    <t>기하</t>
    <phoneticPr fontId="1" type="noConversion"/>
  </si>
  <si>
    <t>미적분Ⅱ</t>
    <phoneticPr fontId="1" type="noConversion"/>
  </si>
  <si>
    <t>인공지능 수학</t>
    <phoneticPr fontId="1" type="noConversion"/>
  </si>
  <si>
    <t>경제 수학</t>
    <phoneticPr fontId="1" type="noConversion"/>
  </si>
  <si>
    <t>스포츠 문화</t>
    <phoneticPr fontId="1" type="noConversion"/>
  </si>
  <si>
    <t>스포츠 과학</t>
    <phoneticPr fontId="1" type="noConversion"/>
  </si>
  <si>
    <t xml:space="preserve">생애 설계와 자립 </t>
    <phoneticPr fontId="1" type="noConversion"/>
  </si>
  <si>
    <t>전문 수학</t>
  </si>
  <si>
    <t>이산 수학</t>
  </si>
  <si>
    <t>고급 기하</t>
  </si>
  <si>
    <t>고급 대수</t>
  </si>
  <si>
    <t>고급 미적분</t>
  </si>
  <si>
    <t xml:space="preserve">육상 </t>
  </si>
  <si>
    <t xml:space="preserve">체조 </t>
  </si>
  <si>
    <t>수상 스포츠</t>
  </si>
  <si>
    <t>기초 체육 전공 실기</t>
  </si>
  <si>
    <t xml:space="preserve">심화 체육 전공 실기 </t>
  </si>
  <si>
    <t>고급 체육 전공 실기</t>
  </si>
  <si>
    <t>스포츠 경기 체력</t>
  </si>
  <si>
    <t>스포츠 경기 기술</t>
  </si>
  <si>
    <t>스포츠 경기 분석</t>
  </si>
  <si>
    <t>음악 이론</t>
  </si>
  <si>
    <t>음악사</t>
  </si>
  <si>
    <t>시창⋅청음</t>
  </si>
  <si>
    <t>음악 전공 실기</t>
  </si>
  <si>
    <t>음악과 문화</t>
  </si>
  <si>
    <t>미술 매체 탐구</t>
  </si>
  <si>
    <t>미술과 사회</t>
  </si>
  <si>
    <t>무용과 매체</t>
  </si>
  <si>
    <t>무용 감상과 비평</t>
  </si>
  <si>
    <t>문예 창작의 이해</t>
  </si>
  <si>
    <t>문장론</t>
  </si>
  <si>
    <t>문학 감상과 비평</t>
  </si>
  <si>
    <t>시 창작</t>
  </si>
  <si>
    <t>소설 창작</t>
  </si>
  <si>
    <t>극 창작</t>
  </si>
  <si>
    <t>연극과 몸</t>
  </si>
  <si>
    <t>연극과 말</t>
  </si>
  <si>
    <t xml:space="preserve">연기 </t>
  </si>
  <si>
    <t>무대 미술과 기술</t>
  </si>
  <si>
    <t>연극 제작 실습</t>
  </si>
  <si>
    <t>연극 감상과 비평</t>
  </si>
  <si>
    <t>영화의 이해</t>
  </si>
  <si>
    <t>촬영⋅조명</t>
  </si>
  <si>
    <t>편집⋅사운드</t>
  </si>
  <si>
    <t>영화 제작 실습</t>
  </si>
  <si>
    <t>영화 감상과 비평</t>
  </si>
  <si>
    <t>사진의 이해</t>
  </si>
  <si>
    <t>사진 촬영</t>
  </si>
  <si>
    <t>사진 표현 기법</t>
  </si>
  <si>
    <t>영상 제작의 이해</t>
  </si>
  <si>
    <t>사진 감상과 비평</t>
  </si>
  <si>
    <t>기술∙가정</t>
    <phoneticPr fontId="1" type="noConversion"/>
  </si>
  <si>
    <t>전문</t>
    <phoneticPr fontId="1" type="noConversion"/>
  </si>
  <si>
    <t>융합</t>
    <phoneticPr fontId="1" type="noConversion"/>
  </si>
  <si>
    <t>특목고선택과목</t>
    <phoneticPr fontId="1" type="noConversion"/>
  </si>
  <si>
    <t xml:space="preserve">    </t>
    <phoneticPr fontId="1" type="noConversion"/>
  </si>
  <si>
    <t>2025학년도 입학(2022 개정 교육과정 적용)</t>
    <phoneticPr fontId="1" type="noConversion"/>
  </si>
  <si>
    <t>1)과목유형</t>
    <phoneticPr fontId="1" type="noConversion"/>
  </si>
  <si>
    <t>2)과목</t>
    <phoneticPr fontId="1" type="noConversion"/>
  </si>
  <si>
    <t>3)비고</t>
    <phoneticPr fontId="1" type="noConversion"/>
  </si>
  <si>
    <t>한국사1</t>
    <phoneticPr fontId="1" type="noConversion"/>
  </si>
  <si>
    <t>한국사2</t>
    <phoneticPr fontId="1" type="noConversion"/>
  </si>
  <si>
    <t>통합사회1</t>
    <phoneticPr fontId="1" type="noConversion"/>
  </si>
  <si>
    <t>통합사회2</t>
    <phoneticPr fontId="1" type="noConversion"/>
  </si>
  <si>
    <t>통합과학1</t>
    <phoneticPr fontId="1" type="noConversion"/>
  </si>
  <si>
    <t>통합과학2</t>
    <phoneticPr fontId="1" type="noConversion"/>
  </si>
  <si>
    <t>과학탐구실험1</t>
    <phoneticPr fontId="1" type="noConversion"/>
  </si>
  <si>
    <t>과학탐구실험2</t>
    <phoneticPr fontId="1" type="noConversion"/>
  </si>
  <si>
    <t>공통</t>
  </si>
  <si>
    <t>세계사</t>
  </si>
  <si>
    <t>사회와 문화</t>
  </si>
  <si>
    <t>현대사회와 윤리</t>
  </si>
  <si>
    <t>물리학</t>
    <phoneticPr fontId="1" type="noConversion"/>
  </si>
  <si>
    <t>화학</t>
    <phoneticPr fontId="1" type="noConversion"/>
  </si>
  <si>
    <t xml:space="preserve">생명과학 </t>
    <phoneticPr fontId="1" type="noConversion"/>
  </si>
  <si>
    <t>지구과학</t>
    <phoneticPr fontId="1" type="noConversion"/>
  </si>
  <si>
    <t>체육1</t>
    <phoneticPr fontId="1" type="noConversion"/>
  </si>
  <si>
    <t>체육2</t>
    <phoneticPr fontId="1" type="noConversion"/>
  </si>
  <si>
    <t>음악</t>
    <phoneticPr fontId="1" type="noConversion"/>
  </si>
  <si>
    <t>프랑스어</t>
    <phoneticPr fontId="1" type="noConversion"/>
  </si>
  <si>
    <t>스페인어</t>
  </si>
  <si>
    <t>중국어</t>
    <phoneticPr fontId="1" type="noConversion"/>
  </si>
  <si>
    <t xml:space="preserve">일본어 </t>
    <phoneticPr fontId="1" type="noConversion"/>
  </si>
  <si>
    <t>러시아어</t>
  </si>
  <si>
    <t>아랍어</t>
    <phoneticPr fontId="1" type="noConversion"/>
  </si>
  <si>
    <t xml:space="preserve">심화 영어 </t>
    <phoneticPr fontId="1" type="noConversion"/>
  </si>
  <si>
    <t xml:space="preserve">심화 영어 독해와 작문 </t>
    <phoneticPr fontId="1" type="noConversion"/>
  </si>
  <si>
    <t>직무 영어</t>
  </si>
  <si>
    <t>한국지리 탐구</t>
    <phoneticPr fontId="1" type="noConversion"/>
  </si>
  <si>
    <t xml:space="preserve">도시의 미래 탐구 </t>
    <phoneticPr fontId="1" type="noConversion"/>
  </si>
  <si>
    <t>동아시아 역사 기행</t>
  </si>
  <si>
    <t>정치</t>
    <phoneticPr fontId="1" type="noConversion"/>
  </si>
  <si>
    <t xml:space="preserve">법과 사회 </t>
    <phoneticPr fontId="1" type="noConversion"/>
  </si>
  <si>
    <t>경제</t>
  </si>
  <si>
    <t xml:space="preserve">윤리와 사상 </t>
    <phoneticPr fontId="1" type="noConversion"/>
  </si>
  <si>
    <t>화학 반응의 세계</t>
  </si>
  <si>
    <t xml:space="preserve">세포와 물질대사 </t>
  </si>
  <si>
    <t>생물의 유전</t>
  </si>
  <si>
    <t xml:space="preserve">지구시스템과학 </t>
  </si>
  <si>
    <t>행성우주과학</t>
  </si>
  <si>
    <t xml:space="preserve">운동과 건강 </t>
  </si>
  <si>
    <t>로봇과 공학세계</t>
    <phoneticPr fontId="1" type="noConversion"/>
  </si>
  <si>
    <t>생활과학 탐구</t>
  </si>
  <si>
    <t xml:space="preserve">인공지능 기초 </t>
  </si>
  <si>
    <t>데이터 과학</t>
  </si>
  <si>
    <t>독일어 회화</t>
  </si>
  <si>
    <t xml:space="preserve">프랑스어 회화 </t>
    <phoneticPr fontId="1" type="noConversion"/>
  </si>
  <si>
    <t>스페인어 회화</t>
  </si>
  <si>
    <t xml:space="preserve">중국어 회화 </t>
    <phoneticPr fontId="1" type="noConversion"/>
  </si>
  <si>
    <t>고급 물리학</t>
  </si>
  <si>
    <t>고급 화학</t>
  </si>
  <si>
    <t>고급 생명과학</t>
    <phoneticPr fontId="1" type="noConversion"/>
  </si>
  <si>
    <t>고급 지구과학</t>
  </si>
  <si>
    <t>과학과제 연구</t>
  </si>
  <si>
    <t>정보과학</t>
  </si>
  <si>
    <t>스포츠 개론</t>
  </si>
  <si>
    <t>음악 공연 실습</t>
  </si>
  <si>
    <r>
      <t>합창</t>
    </r>
    <r>
      <rPr>
        <sz val="11"/>
        <rFont val="돋움"/>
        <family val="3"/>
        <charset val="129"/>
      </rPr>
      <t>∙</t>
    </r>
    <r>
      <rPr>
        <sz val="11"/>
        <rFont val="돋움"/>
        <family val="3"/>
        <charset val="129"/>
      </rPr>
      <t>합주</t>
    </r>
    <phoneticPr fontId="1" type="noConversion"/>
  </si>
  <si>
    <t>미술 이론</t>
  </si>
  <si>
    <t>드로잉</t>
  </si>
  <si>
    <t>미술사</t>
  </si>
  <si>
    <t>미술 전공 실기</t>
  </si>
  <si>
    <t>조형 탐구</t>
  </si>
  <si>
    <t>무용의 이해</t>
  </si>
  <si>
    <t>무용과 몸</t>
  </si>
  <si>
    <t>무용 기초 실기</t>
  </si>
  <si>
    <t>무용 전공 실기</t>
  </si>
  <si>
    <t>안무</t>
  </si>
  <si>
    <t>무용 제작 실습</t>
  </si>
  <si>
    <t>역사로 탐구하는 현대 세계</t>
  </si>
  <si>
    <t>사회문제 탐구</t>
  </si>
  <si>
    <t>금융과 경제생활</t>
  </si>
  <si>
    <t>윤리문제 탐구</t>
  </si>
  <si>
    <t>기후변화와 지속가능한 세계</t>
  </si>
  <si>
    <t>과학의 역사와 문화</t>
  </si>
  <si>
    <t>기후변화와 환경생태</t>
  </si>
  <si>
    <t>융합과학 탐구</t>
  </si>
  <si>
    <t xml:space="preserve">스포츠 생활1 </t>
  </si>
  <si>
    <t xml:space="preserve">스포츠 생활2 </t>
  </si>
  <si>
    <t>아동발달과 부모</t>
  </si>
  <si>
    <t>소프트웨어와 생활</t>
    <phoneticPr fontId="1" type="noConversion"/>
  </si>
  <si>
    <t>독일어권 문화</t>
  </si>
  <si>
    <t>프랑스어권 문화</t>
    <phoneticPr fontId="1" type="noConversion"/>
  </si>
  <si>
    <t>스페인어권 문화</t>
  </si>
  <si>
    <t xml:space="preserve">중국 문화 </t>
    <phoneticPr fontId="1" type="noConversion"/>
  </si>
  <si>
    <t>논술</t>
    <phoneticPr fontId="1" type="noConversion"/>
  </si>
  <si>
    <t>심화 독일어</t>
  </si>
  <si>
    <t xml:space="preserve">심화 프랑스어 </t>
    <phoneticPr fontId="1" type="noConversion"/>
  </si>
  <si>
    <t>심화 스페인어</t>
  </si>
  <si>
    <t xml:space="preserve">심화 중국어 </t>
    <phoneticPr fontId="1" type="noConversion"/>
  </si>
  <si>
    <t>심화 일본어</t>
  </si>
  <si>
    <t xml:space="preserve">심화 러시아어 </t>
    <phoneticPr fontId="1" type="noConversion"/>
  </si>
  <si>
    <t>심화 아랍어</t>
  </si>
  <si>
    <t>물리학 실험</t>
  </si>
  <si>
    <t>화학 실험</t>
  </si>
  <si>
    <t>생명과학 실험</t>
  </si>
  <si>
    <t>지구과학 실험</t>
  </si>
  <si>
    <t>스포츠 교육</t>
  </si>
  <si>
    <t>스포츠 생리의학</t>
  </si>
  <si>
    <t>스포츠 행정 및 경영</t>
  </si>
  <si>
    <t>문학과 매체</t>
  </si>
  <si>
    <t>연극과 삶</t>
  </si>
  <si>
    <t>영화와 삶</t>
  </si>
  <si>
    <t>사진과 삶</t>
  </si>
  <si>
    <t>한국사1</t>
  </si>
  <si>
    <t>통합과학1</t>
  </si>
  <si>
    <t>통합사회1</t>
  </si>
  <si>
    <t>`</t>
    <phoneticPr fontId="1" type="noConversion"/>
  </si>
  <si>
    <t>사 회
(역사/도덕 포함)</t>
    <phoneticPr fontId="1" type="noConversion"/>
  </si>
  <si>
    <t>교과 이수 학점 소계</t>
    <phoneticPr fontId="1" type="noConversion"/>
  </si>
  <si>
    <t>학기당 이수 과목 수</t>
    <phoneticPr fontId="1" type="noConversion"/>
  </si>
  <si>
    <t>경기여자고등학교 교육과정 학점 배당표</t>
    <phoneticPr fontId="1" type="noConversion"/>
  </si>
  <si>
    <t>일반</t>
  </si>
  <si>
    <t xml:space="preserve">독서와 작문 </t>
  </si>
  <si>
    <t xml:space="preserve">화법과 언어 </t>
  </si>
  <si>
    <t>대수</t>
  </si>
  <si>
    <t>미적분Ⅰ</t>
  </si>
  <si>
    <t>영어Ⅰ</t>
  </si>
  <si>
    <t>영어Ⅱ</t>
  </si>
  <si>
    <t>한국사2</t>
  </si>
  <si>
    <t>통합사회2</t>
  </si>
  <si>
    <t>통합과학2</t>
  </si>
  <si>
    <t>과학탐구실험1</t>
  </si>
  <si>
    <t>과학탐구실험2</t>
  </si>
  <si>
    <t>진로</t>
  </si>
  <si>
    <t>융합</t>
  </si>
  <si>
    <t>체육1</t>
  </si>
  <si>
    <t>체육2</t>
  </si>
  <si>
    <t>스포츠 문화</t>
  </si>
  <si>
    <t>스포츠 과학</t>
  </si>
  <si>
    <t>음악</t>
  </si>
  <si>
    <t>미술</t>
  </si>
  <si>
    <t>논술</t>
  </si>
  <si>
    <t>기술∙가정</t>
  </si>
  <si>
    <t>3(택1)</t>
    <phoneticPr fontId="1" type="noConversion"/>
  </si>
  <si>
    <t xml:space="preserve">주제 탐구 독서 </t>
  </si>
  <si>
    <t>기하</t>
  </si>
  <si>
    <t xml:space="preserve">법과 사회 </t>
  </si>
  <si>
    <t>물리학</t>
  </si>
  <si>
    <t>화학</t>
  </si>
  <si>
    <t>지구과학</t>
  </si>
  <si>
    <t xml:space="preserve">일본어 </t>
  </si>
  <si>
    <t>15
(택5)</t>
    <phoneticPr fontId="1" type="noConversion"/>
  </si>
  <si>
    <t>문학과 영상</t>
  </si>
  <si>
    <t>인공지능 수학</t>
  </si>
  <si>
    <t>영미 문학 읽기</t>
  </si>
  <si>
    <t>정치</t>
  </si>
  <si>
    <t xml:space="preserve">생명과학 </t>
  </si>
  <si>
    <t>기술∙가정/정보</t>
    <phoneticPr fontId="1" type="noConversion"/>
  </si>
  <si>
    <t>15
(택5)</t>
    <phoneticPr fontId="1" type="noConversion"/>
  </si>
  <si>
    <t>국어</t>
    <phoneticPr fontId="1" type="noConversion"/>
  </si>
  <si>
    <t>미적분Ⅱ</t>
  </si>
  <si>
    <t xml:space="preserve">심화 영어 </t>
  </si>
  <si>
    <t xml:space="preserve">윤리와 사상 </t>
  </si>
  <si>
    <t>한국지리 탐구</t>
  </si>
  <si>
    <t>1학년 선택</t>
    <phoneticPr fontId="1" type="noConversion"/>
  </si>
  <si>
    <t>18
(택6)</t>
    <phoneticPr fontId="1" type="noConversion"/>
  </si>
  <si>
    <t xml:space="preserve">심화 영어 독해와 작문 </t>
  </si>
  <si>
    <t>인문학과 윤리</t>
  </si>
  <si>
    <t xml:space="preserve">도시의 미래 탐구 </t>
  </si>
  <si>
    <t>소프트웨어와 생활</t>
  </si>
  <si>
    <t>27
(택9)</t>
    <phoneticPr fontId="1" type="noConversion"/>
  </si>
  <si>
    <t>(2)</t>
    <phoneticPr fontId="1" type="noConversion"/>
  </si>
  <si>
    <t>특목고선택과목</t>
  </si>
  <si>
    <t>제2외국어</t>
    <phoneticPr fontId="1" type="noConversion"/>
  </si>
  <si>
    <r>
      <t>※ 유의사항
- 3년간 국어, 수학, 영어 교과의 이수 학점 총합이 81학점을 초과할 수 없음
- 2,3학년 선택 중 예술 교과군에서 최소 2과목 선택 필수
- 2,3학년 선택 중 기술</t>
    </r>
    <r>
      <rPr>
        <b/>
        <sz val="10"/>
        <color theme="1"/>
        <rFont val="맑은 고딕"/>
        <family val="3"/>
        <charset val="129"/>
      </rPr>
      <t>·</t>
    </r>
    <r>
      <rPr>
        <b/>
        <sz val="10"/>
        <color theme="1"/>
        <rFont val="맑은 고딕"/>
        <family val="3"/>
        <charset val="129"/>
        <scheme val="minor"/>
      </rPr>
      <t>가정/정보/제2외국어 교과군에서 최소 4과목 선택 필수</t>
    </r>
    <phoneticPr fontId="1" type="noConversion"/>
  </si>
  <si>
    <t>전문</t>
  </si>
  <si>
    <t>음악콘텐츠 제작</t>
    <phoneticPr fontId="1" type="noConversion"/>
  </si>
  <si>
    <t>조형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</si>
</sst>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1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theme="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i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0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</fills>
  <borders count="1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hair">
        <color indexed="64"/>
      </bottom>
      <diagonal/>
    </border>
    <border>
      <left style="thin">
        <color indexed="64"/>
      </left>
      <right style="thin">
        <color theme="0" tint="-0.34998626667073579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0" fillId="0" borderId="89" xfId="0" applyBorder="1"/>
    <xf numFmtId="0" fontId="5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49" fontId="2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6" fillId="0" borderId="40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49" fontId="16" fillId="0" borderId="38" xfId="0" applyNumberFormat="1" applyFont="1" applyBorder="1" applyAlignment="1">
      <alignment horizontal="center" vertical="center" wrapText="1"/>
    </xf>
    <xf numFmtId="49" fontId="16" fillId="0" borderId="26" xfId="0" applyNumberFormat="1" applyFont="1" applyBorder="1" applyAlignment="1">
      <alignment horizontal="center" vertical="center" wrapText="1"/>
    </xf>
    <xf numFmtId="0" fontId="16" fillId="0" borderId="10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49" fontId="16" fillId="0" borderId="30" xfId="0" applyNumberFormat="1" applyFont="1" applyBorder="1" applyAlignment="1">
      <alignment horizontal="center" vertical="center" wrapText="1"/>
    </xf>
    <xf numFmtId="49" fontId="16" fillId="0" borderId="28" xfId="0" applyNumberFormat="1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 wrapText="1"/>
    </xf>
    <xf numFmtId="49" fontId="16" fillId="0" borderId="69" xfId="0" applyNumberFormat="1" applyFont="1" applyBorder="1" applyAlignment="1">
      <alignment horizontal="center" vertical="center" wrapText="1"/>
    </xf>
    <xf numFmtId="0" fontId="16" fillId="0" borderId="108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 wrapText="1"/>
    </xf>
    <xf numFmtId="0" fontId="16" fillId="0" borderId="70" xfId="0" applyFont="1" applyBorder="1" applyAlignment="1">
      <alignment horizontal="center" vertical="center" wrapText="1"/>
    </xf>
    <xf numFmtId="0" fontId="16" fillId="0" borderId="72" xfId="0" applyFont="1" applyBorder="1" applyAlignment="1">
      <alignment horizontal="center" vertical="center" wrapText="1"/>
    </xf>
    <xf numFmtId="0" fontId="16" fillId="0" borderId="7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0" fontId="16" fillId="0" borderId="7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93" xfId="0" applyFont="1" applyBorder="1" applyAlignment="1">
      <alignment horizontal="center" vertical="center" wrapText="1"/>
    </xf>
    <xf numFmtId="0" fontId="16" fillId="0" borderId="92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4" xfId="0" quotePrefix="1" applyFont="1" applyBorder="1" applyAlignment="1">
      <alignment horizontal="center" vertical="center" wrapText="1"/>
    </xf>
    <xf numFmtId="0" fontId="16" fillId="0" borderId="94" xfId="0" applyFont="1" applyBorder="1" applyAlignment="1">
      <alignment horizontal="center" vertical="center" wrapText="1"/>
    </xf>
    <xf numFmtId="0" fontId="16" fillId="0" borderId="95" xfId="0" applyFont="1" applyBorder="1" applyAlignment="1">
      <alignment horizontal="center" vertical="center" wrapText="1"/>
    </xf>
    <xf numFmtId="0" fontId="16" fillId="0" borderId="10" xfId="0" quotePrefix="1" applyFont="1" applyBorder="1" applyAlignment="1">
      <alignment horizontal="center" vertical="center" wrapText="1"/>
    </xf>
    <xf numFmtId="0" fontId="16" fillId="0" borderId="54" xfId="0" quotePrefix="1" applyFont="1" applyBorder="1" applyAlignment="1">
      <alignment horizontal="center" vertical="center" wrapText="1"/>
    </xf>
    <xf numFmtId="0" fontId="16" fillId="0" borderId="36" xfId="0" quotePrefix="1" applyFont="1" applyBorder="1" applyAlignment="1">
      <alignment horizontal="center" vertical="center" wrapText="1"/>
    </xf>
    <xf numFmtId="0" fontId="16" fillId="0" borderId="26" xfId="0" quotePrefix="1" applyFont="1" applyBorder="1" applyAlignment="1">
      <alignment horizontal="center" vertical="center" wrapText="1"/>
    </xf>
    <xf numFmtId="0" fontId="16" fillId="0" borderId="50" xfId="0" quotePrefix="1" applyFont="1" applyBorder="1" applyAlignment="1">
      <alignment horizontal="center" vertical="center" wrapText="1"/>
    </xf>
    <xf numFmtId="0" fontId="16" fillId="0" borderId="37" xfId="0" quotePrefix="1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 wrapText="1"/>
    </xf>
    <xf numFmtId="0" fontId="16" fillId="0" borderId="109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1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176" fontId="16" fillId="0" borderId="28" xfId="0" applyNumberFormat="1" applyFont="1" applyBorder="1" applyAlignment="1">
      <alignment horizontal="center" vertical="center" wrapText="1"/>
    </xf>
    <xf numFmtId="176" fontId="16" fillId="0" borderId="38" xfId="0" applyNumberFormat="1" applyFont="1" applyBorder="1" applyAlignment="1">
      <alignment horizontal="center" vertical="center" wrapText="1"/>
    </xf>
    <xf numFmtId="0" fontId="16" fillId="0" borderId="105" xfId="0" applyFont="1" applyBorder="1" applyAlignment="1">
      <alignment horizontal="center" vertical="center" wrapText="1"/>
    </xf>
    <xf numFmtId="176" fontId="16" fillId="0" borderId="26" xfId="0" applyNumberFormat="1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/>
    </xf>
    <xf numFmtId="0" fontId="16" fillId="0" borderId="53" xfId="0" quotePrefix="1" applyFont="1" applyBorder="1" applyAlignment="1">
      <alignment horizontal="center" vertical="center" wrapText="1"/>
    </xf>
    <xf numFmtId="0" fontId="16" fillId="2" borderId="127" xfId="0" applyFont="1" applyFill="1" applyBorder="1" applyAlignment="1">
      <alignment horizontal="center" vertical="center" wrapText="1"/>
    </xf>
    <xf numFmtId="0" fontId="16" fillId="2" borderId="54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 wrapText="1"/>
    </xf>
    <xf numFmtId="0" fontId="16" fillId="0" borderId="49" xfId="0" quotePrefix="1" applyFont="1" applyBorder="1" applyAlignment="1">
      <alignment horizontal="center" vertical="center" wrapText="1"/>
    </xf>
    <xf numFmtId="0" fontId="16" fillId="2" borderId="83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16" fillId="0" borderId="51" xfId="0" quotePrefix="1" applyFont="1" applyBorder="1" applyAlignment="1">
      <alignment horizontal="center" vertical="center" wrapText="1"/>
    </xf>
    <xf numFmtId="0" fontId="15" fillId="2" borderId="84" xfId="0" applyFont="1" applyFill="1" applyBorder="1" applyAlignment="1">
      <alignment horizontal="center" vertical="center" wrapText="1"/>
    </xf>
    <xf numFmtId="0" fontId="15" fillId="2" borderId="52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6" fillId="0" borderId="57" xfId="0" quotePrefix="1" applyFont="1" applyBorder="1" applyAlignment="1">
      <alignment horizontal="center" vertical="center" wrapText="1"/>
    </xf>
    <xf numFmtId="0" fontId="16" fillId="0" borderId="109" xfId="0" applyFont="1" applyBorder="1" applyAlignment="1">
      <alignment horizontal="center" vertical="center" wrapText="1"/>
    </xf>
    <xf numFmtId="0" fontId="16" fillId="0" borderId="107" xfId="0" applyFont="1" applyBorder="1" applyAlignment="1">
      <alignment horizontal="center" vertical="center" wrapText="1"/>
    </xf>
    <xf numFmtId="0" fontId="16" fillId="0" borderId="27" xfId="0" quotePrefix="1" applyFont="1" applyBorder="1" applyAlignment="1">
      <alignment horizontal="center" vertical="center" wrapText="1"/>
    </xf>
    <xf numFmtId="0" fontId="16" fillId="0" borderId="107" xfId="0" quotePrefix="1" applyFont="1" applyBorder="1" applyAlignment="1">
      <alignment horizontal="center" vertical="center" wrapText="1"/>
    </xf>
    <xf numFmtId="0" fontId="16" fillId="0" borderId="29" xfId="0" quotePrefix="1" applyFont="1" applyBorder="1" applyAlignment="1">
      <alignment horizontal="center" vertical="center" wrapText="1"/>
    </xf>
    <xf numFmtId="0" fontId="16" fillId="0" borderId="119" xfId="0" quotePrefix="1" applyFont="1" applyBorder="1" applyAlignment="1">
      <alignment horizontal="center" vertical="center" wrapText="1"/>
    </xf>
    <xf numFmtId="0" fontId="16" fillId="0" borderId="12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28" xfId="0" applyFont="1" applyBorder="1" applyAlignment="1">
      <alignment horizontal="center" vertical="center" wrapText="1"/>
    </xf>
    <xf numFmtId="49" fontId="16" fillId="0" borderId="32" xfId="0" applyNumberFormat="1" applyFont="1" applyBorder="1" applyAlignment="1">
      <alignment horizontal="center" vertical="center" wrapText="1"/>
    </xf>
    <xf numFmtId="0" fontId="16" fillId="0" borderId="110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16" fillId="0" borderId="129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/>
    </xf>
    <xf numFmtId="0" fontId="16" fillId="2" borderId="40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6" fillId="0" borderId="71" xfId="0" quotePrefix="1" applyFont="1" applyBorder="1" applyAlignment="1">
      <alignment horizontal="center" vertical="center" wrapText="1"/>
    </xf>
    <xf numFmtId="0" fontId="15" fillId="2" borderId="70" xfId="0" applyFont="1" applyFill="1" applyBorder="1" applyAlignment="1">
      <alignment horizontal="center" vertical="center" wrapText="1"/>
    </xf>
    <xf numFmtId="0" fontId="15" fillId="2" borderId="72" xfId="0" applyFont="1" applyFill="1" applyBorder="1" applyAlignment="1">
      <alignment horizontal="center" vertical="center" wrapText="1"/>
    </xf>
    <xf numFmtId="0" fontId="15" fillId="2" borderId="73" xfId="0" applyFont="1" applyFill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2" borderId="52" xfId="0" applyFont="1" applyFill="1" applyBorder="1" applyAlignment="1">
      <alignment horizontal="center" vertical="center" wrapText="1"/>
    </xf>
    <xf numFmtId="0" fontId="16" fillId="2" borderId="35" xfId="0" applyFont="1" applyFill="1" applyBorder="1" applyAlignment="1">
      <alignment horizontal="center" vertical="center" wrapText="1"/>
    </xf>
    <xf numFmtId="0" fontId="16" fillId="0" borderId="58" xfId="0" quotePrefix="1" applyFont="1" applyBorder="1" applyAlignment="1">
      <alignment horizontal="center" vertical="center" wrapText="1"/>
    </xf>
    <xf numFmtId="0" fontId="16" fillId="0" borderId="39" xfId="0" quotePrefix="1" applyFont="1" applyBorder="1" applyAlignment="1">
      <alignment horizontal="center" vertical="center" wrapText="1"/>
    </xf>
    <xf numFmtId="0" fontId="16" fillId="0" borderId="110" xfId="0" applyFont="1" applyBorder="1" applyAlignment="1">
      <alignment horizontal="center" vertical="center" wrapText="1"/>
    </xf>
    <xf numFmtId="0" fontId="16" fillId="2" borderId="85" xfId="0" applyFont="1" applyFill="1" applyBorder="1" applyAlignment="1">
      <alignment horizontal="center" vertical="center" wrapText="1"/>
    </xf>
    <xf numFmtId="0" fontId="16" fillId="0" borderId="106" xfId="0" applyFont="1" applyBorder="1" applyAlignment="1">
      <alignment horizontal="center" vertical="center" wrapText="1"/>
    </xf>
    <xf numFmtId="0" fontId="16" fillId="0" borderId="86" xfId="0" applyFont="1" applyBorder="1" applyAlignment="1">
      <alignment horizontal="center" vertical="center" wrapText="1"/>
    </xf>
    <xf numFmtId="0" fontId="16" fillId="0" borderId="87" xfId="0" applyFont="1" applyBorder="1" applyAlignment="1">
      <alignment horizontal="center" vertical="center" wrapText="1"/>
    </xf>
    <xf numFmtId="0" fontId="16" fillId="0" borderId="119" xfId="0" applyFont="1" applyBorder="1" applyAlignment="1">
      <alignment horizontal="center" vertical="center" wrapText="1"/>
    </xf>
    <xf numFmtId="0" fontId="16" fillId="0" borderId="88" xfId="0" applyFont="1" applyBorder="1" applyAlignment="1">
      <alignment horizontal="center" vertical="center" wrapText="1"/>
    </xf>
    <xf numFmtId="0" fontId="16" fillId="0" borderId="120" xfId="0" applyFont="1" applyBorder="1" applyAlignment="1">
      <alignment horizontal="center" vertical="center" wrapText="1"/>
    </xf>
    <xf numFmtId="0" fontId="16" fillId="0" borderId="121" xfId="0" applyFont="1" applyBorder="1" applyAlignment="1">
      <alignment horizontal="center" vertical="center" wrapText="1"/>
    </xf>
    <xf numFmtId="0" fontId="16" fillId="0" borderId="122" xfId="0" applyFont="1" applyBorder="1" applyAlignment="1">
      <alignment horizontal="center" vertical="center" wrapText="1"/>
    </xf>
    <xf numFmtId="0" fontId="16" fillId="0" borderId="123" xfId="0" applyFont="1" applyBorder="1" applyAlignment="1">
      <alignment horizontal="center" vertical="center" wrapText="1"/>
    </xf>
    <xf numFmtId="0" fontId="16" fillId="2" borderId="109" xfId="0" applyFont="1" applyFill="1" applyBorder="1" applyAlignment="1">
      <alignment horizontal="center" vertical="center" wrapText="1"/>
    </xf>
    <xf numFmtId="0" fontId="16" fillId="2" borderId="107" xfId="0" applyFont="1" applyFill="1" applyBorder="1" applyAlignment="1">
      <alignment horizontal="center" vertical="center" wrapText="1"/>
    </xf>
    <xf numFmtId="0" fontId="16" fillId="2" borderId="119" xfId="0" applyFont="1" applyFill="1" applyBorder="1" applyAlignment="1">
      <alignment horizontal="center" vertical="center" wrapText="1"/>
    </xf>
    <xf numFmtId="0" fontId="16" fillId="0" borderId="124" xfId="0" applyFont="1" applyBorder="1" applyAlignment="1">
      <alignment horizontal="center" vertical="center" wrapText="1"/>
    </xf>
    <xf numFmtId="0" fontId="16" fillId="0" borderId="125" xfId="0" applyFont="1" applyBorder="1" applyAlignment="1">
      <alignment horizontal="center" vertical="center" wrapText="1"/>
    </xf>
    <xf numFmtId="0" fontId="16" fillId="0" borderId="115" xfId="0" applyFont="1" applyBorder="1" applyAlignment="1">
      <alignment horizontal="center" vertical="center" wrapText="1"/>
    </xf>
    <xf numFmtId="0" fontId="16" fillId="0" borderId="116" xfId="0" applyFont="1" applyBorder="1" applyAlignment="1">
      <alignment horizontal="center" vertical="center" wrapText="1"/>
    </xf>
    <xf numFmtId="0" fontId="16" fillId="0" borderId="11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7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00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03" xfId="0" applyFont="1" applyBorder="1" applyAlignment="1">
      <alignment horizontal="center" vertical="center" wrapText="1"/>
    </xf>
    <xf numFmtId="0" fontId="16" fillId="0" borderId="91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9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03" xfId="0" applyFont="1" applyBorder="1" applyAlignment="1">
      <alignment horizontal="center" vertical="center" wrapText="1"/>
    </xf>
    <xf numFmtId="0" fontId="16" fillId="0" borderId="104" xfId="0" applyFont="1" applyBorder="1" applyAlignment="1">
      <alignment horizontal="center" vertical="center" wrapText="1"/>
    </xf>
    <xf numFmtId="0" fontId="16" fillId="0" borderId="100" xfId="0" applyFont="1" applyBorder="1" applyAlignment="1">
      <alignment horizontal="center" vertical="center" wrapText="1"/>
    </xf>
    <xf numFmtId="0" fontId="16" fillId="0" borderId="101" xfId="0" applyFont="1" applyBorder="1" applyAlignment="1">
      <alignment horizontal="center" vertical="center" wrapText="1"/>
    </xf>
    <xf numFmtId="0" fontId="16" fillId="0" borderId="102" xfId="0" applyFont="1" applyBorder="1" applyAlignment="1">
      <alignment horizontal="center" vertical="center" wrapText="1"/>
    </xf>
    <xf numFmtId="0" fontId="16" fillId="0" borderId="106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30" xfId="0" quotePrefix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 wrapText="1"/>
    </xf>
    <xf numFmtId="0" fontId="16" fillId="0" borderId="132" xfId="0" applyFont="1" applyBorder="1" applyAlignment="1">
      <alignment horizontal="center" vertical="center" wrapText="1"/>
    </xf>
    <xf numFmtId="176" fontId="16" fillId="0" borderId="4" xfId="0" applyNumberFormat="1" applyFont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 wrapText="1"/>
    </xf>
    <xf numFmtId="0" fontId="16" fillId="0" borderId="133" xfId="0" applyFont="1" applyBorder="1" applyAlignment="1">
      <alignment horizontal="center" vertical="center" wrapText="1"/>
    </xf>
    <xf numFmtId="0" fontId="16" fillId="0" borderId="134" xfId="0" applyFont="1" applyBorder="1" applyAlignment="1">
      <alignment horizontal="center" vertical="center" wrapText="1"/>
    </xf>
    <xf numFmtId="0" fontId="16" fillId="2" borderId="105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2" borderId="70" xfId="0" applyFont="1" applyFill="1" applyBorder="1" applyAlignment="1">
      <alignment horizontal="center" vertical="center" wrapText="1"/>
    </xf>
    <xf numFmtId="0" fontId="16" fillId="2" borderId="72" xfId="0" applyFont="1" applyFill="1" applyBorder="1" applyAlignment="1">
      <alignment horizontal="center" vertical="center" wrapText="1"/>
    </xf>
    <xf numFmtId="0" fontId="16" fillId="2" borderId="73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70" xfId="0" quotePrefix="1" applyFont="1" applyBorder="1" applyAlignment="1">
      <alignment horizontal="center" vertical="center" wrapText="1"/>
    </xf>
    <xf numFmtId="0" fontId="16" fillId="0" borderId="73" xfId="0" applyFont="1" applyBorder="1" applyAlignment="1">
      <alignment horizontal="center" vertical="center" wrapText="1"/>
    </xf>
    <xf numFmtId="0" fontId="16" fillId="0" borderId="135" xfId="0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49" fontId="5" fillId="0" borderId="38" xfId="0" applyNumberFormat="1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30" xfId="0" quotePrefix="1" applyFont="1" applyBorder="1" applyAlignment="1">
      <alignment horizontal="center" vertical="center" wrapText="1"/>
    </xf>
    <xf numFmtId="49" fontId="16" fillId="0" borderId="60" xfId="0" applyNumberFormat="1" applyFont="1" applyBorder="1" applyAlignment="1">
      <alignment horizontal="center" vertical="center" wrapText="1"/>
    </xf>
    <xf numFmtId="49" fontId="16" fillId="0" borderId="29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43" xfId="0" quotePrefix="1" applyFont="1" applyBorder="1" applyAlignment="1">
      <alignment horizontal="center" vertical="center" wrapText="1"/>
    </xf>
    <xf numFmtId="0" fontId="16" fillId="0" borderId="134" xfId="0" quotePrefix="1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13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95" xfId="0" applyFont="1" applyBorder="1" applyAlignment="1">
      <alignment horizontal="center" vertical="center" wrapText="1"/>
    </xf>
    <xf numFmtId="0" fontId="20" fillId="0" borderId="137" xfId="0" applyFont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52" xfId="0" quotePrefix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6" fillId="5" borderId="66" xfId="0" applyFont="1" applyFill="1" applyBorder="1" applyAlignment="1">
      <alignment horizontal="center" vertical="center" wrapText="1"/>
    </xf>
    <xf numFmtId="0" fontId="16" fillId="5" borderId="68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130" xfId="0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5" fillId="0" borderId="67" xfId="0" applyFont="1" applyBorder="1" applyAlignment="1">
      <alignment horizontal="center" vertical="center" wrapText="1"/>
    </xf>
    <xf numFmtId="0" fontId="15" fillId="0" borderId="7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7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7" borderId="60" xfId="0" applyFont="1" applyFill="1" applyBorder="1" applyAlignment="1">
      <alignment horizontal="center" vertical="center" wrapText="1"/>
    </xf>
    <xf numFmtId="0" fontId="16" fillId="7" borderId="64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03" xfId="0" applyFont="1" applyBorder="1" applyAlignment="1">
      <alignment horizontal="center" vertical="center" wrapText="1"/>
    </xf>
    <xf numFmtId="0" fontId="16" fillId="0" borderId="104" xfId="0" applyFont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 wrapText="1"/>
    </xf>
    <xf numFmtId="0" fontId="16" fillId="0" borderId="102" xfId="0" applyFont="1" applyBorder="1" applyAlignment="1">
      <alignment horizontal="center" vertical="center" wrapText="1"/>
    </xf>
    <xf numFmtId="0" fontId="16" fillId="0" borderId="100" xfId="0" applyFont="1" applyBorder="1" applyAlignment="1">
      <alignment horizontal="center" vertical="center" wrapText="1"/>
    </xf>
    <xf numFmtId="0" fontId="16" fillId="0" borderId="101" xfId="0" applyFont="1" applyBorder="1" applyAlignment="1">
      <alignment horizontal="center" vertical="center" wrapText="1"/>
    </xf>
    <xf numFmtId="0" fontId="16" fillId="7" borderId="61" xfId="0" applyFont="1" applyFill="1" applyBorder="1" applyAlignment="1">
      <alignment horizontal="center" vertical="center" wrapText="1"/>
    </xf>
    <xf numFmtId="0" fontId="16" fillId="7" borderId="77" xfId="0" applyFont="1" applyFill="1" applyBorder="1" applyAlignment="1">
      <alignment horizontal="center" vertical="center" wrapText="1"/>
    </xf>
    <xf numFmtId="0" fontId="16" fillId="0" borderId="117" xfId="0" applyFont="1" applyBorder="1" applyAlignment="1">
      <alignment horizontal="center" vertical="center" wrapText="1"/>
    </xf>
    <xf numFmtId="0" fontId="16" fillId="0" borderId="118" xfId="0" applyFont="1" applyBorder="1" applyAlignment="1">
      <alignment horizontal="center" vertical="center" wrapText="1"/>
    </xf>
    <xf numFmtId="0" fontId="16" fillId="0" borderId="91" xfId="0" applyFont="1" applyBorder="1" applyAlignment="1">
      <alignment horizontal="center" vertical="center" wrapText="1"/>
    </xf>
    <xf numFmtId="0" fontId="16" fillId="0" borderId="81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 wrapText="1"/>
    </xf>
    <xf numFmtId="0" fontId="16" fillId="0" borderId="78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90" xfId="0" applyFont="1" applyBorder="1" applyAlignment="1">
      <alignment horizontal="center" vertical="center" wrapText="1"/>
    </xf>
    <xf numFmtId="0" fontId="16" fillId="6" borderId="14" xfId="0" applyFont="1" applyFill="1" applyBorder="1" applyAlignment="1">
      <alignment horizontal="center" vertical="center" wrapText="1"/>
    </xf>
    <xf numFmtId="0" fontId="16" fillId="6" borderId="90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79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99" xfId="0" applyFont="1" applyBorder="1" applyAlignment="1">
      <alignment horizontal="center" vertical="center" wrapText="1"/>
    </xf>
    <xf numFmtId="0" fontId="16" fillId="7" borderId="5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96" xfId="0" applyFont="1" applyFill="1" applyBorder="1" applyAlignment="1">
      <alignment horizontal="center" vertical="center" wrapText="1"/>
    </xf>
    <xf numFmtId="0" fontId="3" fillId="3" borderId="97" xfId="0" applyFont="1" applyFill="1" applyBorder="1" applyAlignment="1">
      <alignment horizontal="center" vertical="center" wrapText="1"/>
    </xf>
    <xf numFmtId="0" fontId="3" fillId="3" borderId="98" xfId="0" applyFont="1" applyFill="1" applyBorder="1" applyAlignment="1">
      <alignment horizontal="center" vertical="center" wrapText="1"/>
    </xf>
    <xf numFmtId="0" fontId="3" fillId="3" borderId="9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6" fillId="0" borderId="66" xfId="0" applyFont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 wrapText="1"/>
    </xf>
    <xf numFmtId="0" fontId="16" fillId="0" borderId="74" xfId="0" applyFont="1" applyBorder="1" applyAlignment="1">
      <alignment horizontal="center" vertical="center" wrapText="1"/>
    </xf>
    <xf numFmtId="0" fontId="16" fillId="0" borderId="7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5" fillId="3" borderId="62" xfId="0" applyFont="1" applyFill="1" applyBorder="1" applyAlignment="1">
      <alignment horizontal="left" vertical="top" wrapText="1"/>
    </xf>
    <xf numFmtId="0" fontId="16" fillId="3" borderId="111" xfId="0" applyFont="1" applyFill="1" applyBorder="1" applyAlignment="1">
      <alignment horizontal="left" vertical="top"/>
    </xf>
    <xf numFmtId="0" fontId="16" fillId="3" borderId="112" xfId="0" applyFont="1" applyFill="1" applyBorder="1" applyAlignment="1">
      <alignment horizontal="left" vertical="top"/>
    </xf>
    <xf numFmtId="0" fontId="16" fillId="3" borderId="89" xfId="0" applyFont="1" applyFill="1" applyBorder="1" applyAlignment="1">
      <alignment horizontal="left" vertical="top"/>
    </xf>
    <xf numFmtId="0" fontId="16" fillId="3" borderId="0" xfId="0" applyFont="1" applyFill="1" applyAlignment="1">
      <alignment horizontal="left" vertical="top"/>
    </xf>
    <xf numFmtId="0" fontId="16" fillId="3" borderId="113" xfId="0" applyFont="1" applyFill="1" applyBorder="1" applyAlignment="1">
      <alignment horizontal="left" vertical="top"/>
    </xf>
    <xf numFmtId="0" fontId="16" fillId="3" borderId="78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6" fillId="3" borderId="41" xfId="0" applyFont="1" applyFill="1" applyBorder="1" applyAlignment="1">
      <alignment horizontal="left" vertical="top"/>
    </xf>
    <xf numFmtId="0" fontId="16" fillId="7" borderId="63" xfId="0" applyFont="1" applyFill="1" applyBorder="1" applyAlignment="1">
      <alignment horizontal="center" vertical="center" wrapText="1"/>
    </xf>
    <xf numFmtId="0" fontId="14" fillId="7" borderId="61" xfId="0" applyFont="1" applyFill="1" applyBorder="1" applyAlignment="1">
      <alignment horizontal="center" vertical="center" wrapText="1"/>
    </xf>
    <xf numFmtId="0" fontId="14" fillId="7" borderId="77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/>
    </xf>
    <xf numFmtId="0" fontId="16" fillId="2" borderId="110" xfId="0" applyFont="1" applyFill="1" applyBorder="1" applyAlignment="1">
      <alignment horizontal="center" vertical="center"/>
    </xf>
  </cellXfs>
  <cellStyles count="1">
    <cellStyle name="표준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돋움"/>
        <family val="3"/>
        <charset val="129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돋움"/>
        <family val="3"/>
        <charset val="129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돋움"/>
        <family val="3"/>
        <charset val="129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돋움"/>
        <family val="3"/>
        <charset val="129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5424</xdr:colOff>
      <xdr:row>99</xdr:row>
      <xdr:rowOff>73744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95783986-7504-A517-9BFB-801A0C32575F}"/>
            </a:ext>
          </a:extLst>
        </xdr:cNvPr>
        <xdr:cNvGrpSpPr/>
      </xdr:nvGrpSpPr>
      <xdr:grpSpPr>
        <a:xfrm>
          <a:off x="0" y="0"/>
          <a:ext cx="8673174" cy="17990269"/>
          <a:chOff x="0" y="0"/>
          <a:chExt cx="8673174" cy="18933244"/>
        </a:xfrm>
      </xdr:grpSpPr>
      <xdr:pic>
        <xdr:nvPicPr>
          <xdr:cNvPr id="12" name="그림 11">
            <a:extLst>
              <a:ext uri="{FF2B5EF4-FFF2-40B4-BE49-F238E27FC236}">
                <a16:creationId xmlns:a16="http://schemas.microsoft.com/office/drawing/2014/main" id="{5E0E1110-85D3-B961-9640-DB0AE98856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8673174" cy="4525997"/>
          </a:xfrm>
          <a:prstGeom prst="rect">
            <a:avLst/>
          </a:prstGeom>
        </xdr:spPr>
      </xdr:pic>
      <xdr:pic>
        <xdr:nvPicPr>
          <xdr:cNvPr id="13" name="그림 12">
            <a:extLst>
              <a:ext uri="{FF2B5EF4-FFF2-40B4-BE49-F238E27FC236}">
                <a16:creationId xmlns:a16="http://schemas.microsoft.com/office/drawing/2014/main" id="{41AF23E4-3D5A-661F-20A3-E664ED736B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3500" y="4593167"/>
            <a:ext cx="8567328" cy="2792231"/>
          </a:xfrm>
          <a:prstGeom prst="rect">
            <a:avLst/>
          </a:prstGeom>
        </xdr:spPr>
      </xdr:pic>
      <xdr:pic>
        <xdr:nvPicPr>
          <xdr:cNvPr id="14" name="그림 13">
            <a:extLst>
              <a:ext uri="{FF2B5EF4-FFF2-40B4-BE49-F238E27FC236}">
                <a16:creationId xmlns:a16="http://schemas.microsoft.com/office/drawing/2014/main" id="{78FDA919-895F-1E33-1750-4F8DDE652E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7492999"/>
            <a:ext cx="8567328" cy="5403463"/>
          </a:xfrm>
          <a:prstGeom prst="rect">
            <a:avLst/>
          </a:prstGeom>
        </xdr:spPr>
      </xdr:pic>
      <xdr:pic>
        <xdr:nvPicPr>
          <xdr:cNvPr id="15" name="그림 14">
            <a:extLst>
              <a:ext uri="{FF2B5EF4-FFF2-40B4-BE49-F238E27FC236}">
                <a16:creationId xmlns:a16="http://schemas.microsoft.com/office/drawing/2014/main" id="{A69117B3-3589-C5F3-8E56-C9D8CCF4E6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0" y="13144500"/>
            <a:ext cx="8445500" cy="5788744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2D4F82-8887-4D45-A5E1-FD38BD48AE76}" name="표6_27" displayName="표6_27" ref="A1:A5" totalsRowShown="0" headerRowDxfId="19" dataDxfId="18" tableBorderDxfId="17">
  <autoFilter ref="A1:A5" xr:uid="{97146D98-8A68-4442-BEC2-3805ED02C63C}"/>
  <tableColumns count="1">
    <tableColumn id="1" xr3:uid="{CB458E1A-568A-4EE4-875B-FCCAC576C6A8}" name="과목유형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921590-DDBB-41A7-B3DE-BF7671C789E1}" name="표7_38" displayName="표7_38" ref="B1:B19" totalsRowShown="0" headerRowDxfId="15" dataDxfId="14" tableBorderDxfId="13">
  <autoFilter ref="B1:B19" xr:uid="{587418A9-8FB1-455A-A58D-B081E8E7FE43}"/>
  <tableColumns count="1">
    <tableColumn id="1" xr3:uid="{C4D93D8B-E491-44C9-8FD3-A65618746216}" name="공통" data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A25477-00F4-4EDB-B8C2-AA4CEC406CBC}" name="표8_49" displayName="표8_49" ref="C1:C36" totalsRowShown="0" headerRowDxfId="11" dataDxfId="10" tableBorderDxfId="9">
  <autoFilter ref="C1:C36" xr:uid="{ABECB80A-C135-47E3-AB00-6099D413E786}"/>
  <tableColumns count="1">
    <tableColumn id="1" xr3:uid="{6685E46F-614E-4642-B15D-5C920C0B6AF5}" name="일반" dataDxfId="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7AE227-5D9B-4453-B1B8-695E6C2C4394}" name="표9_510" displayName="표9_510" ref="D1:D126" totalsRowShown="0" headerRowDxfId="7" dataDxfId="6" tableBorderDxfId="5">
  <autoFilter ref="D1:D126" xr:uid="{11EC294E-9662-4302-A771-20AF959AD2F6}"/>
  <tableColumns count="1">
    <tableColumn id="1" xr3:uid="{BBD439BC-2252-4CBE-B6C3-42B524EC5C52}" name="진로" dataDxfId="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10266-536F-4DE1-93DD-7D17FD85C5BD}" name="표10_611" displayName="표10_611" ref="E1:E54" totalsRowShown="0" headerRowDxfId="3" dataDxfId="2" tableBorderDxfId="1">
  <autoFilter ref="E1:E54" xr:uid="{8F5BE373-5110-4536-8106-EB697C2A36F6}"/>
  <tableColumns count="1">
    <tableColumn id="1" xr3:uid="{6B21E429-6ACC-4B14-ACBF-C7992E585BAC}" name="융합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27"/>
  <sheetViews>
    <sheetView tabSelected="1" topLeftCell="A106" zoomScale="115" zoomScaleNormal="115" zoomScaleSheetLayoutView="100" workbookViewId="0">
      <selection activeCell="H111" sqref="H111"/>
    </sheetView>
  </sheetViews>
  <sheetFormatPr defaultRowHeight="14.4"/>
  <cols>
    <col min="1" max="1" width="4.3984375" style="5" customWidth="1"/>
    <col min="2" max="2" width="14.296875" style="4" customWidth="1"/>
    <col min="3" max="3" width="10.09765625" style="4" customWidth="1"/>
    <col min="4" max="4" width="22" style="4" customWidth="1"/>
    <col min="5" max="12" width="5.796875" style="4" customWidth="1"/>
    <col min="13" max="13" width="13.796875" style="4" customWidth="1"/>
    <col min="14" max="15" width="5.796875" style="4" customWidth="1"/>
    <col min="16" max="16" width="6" customWidth="1"/>
    <col min="246" max="246" width="3.59765625" customWidth="1"/>
    <col min="247" max="249" width="5.796875" customWidth="1"/>
    <col min="250" max="250" width="11.09765625" customWidth="1"/>
    <col min="251" max="258" width="5.796875" customWidth="1"/>
    <col min="259" max="259" width="7.09765625" customWidth="1"/>
    <col min="260" max="261" width="5.796875" customWidth="1"/>
    <col min="262" max="262" width="6" customWidth="1"/>
    <col min="502" max="502" width="3.59765625" customWidth="1"/>
    <col min="503" max="505" width="5.796875" customWidth="1"/>
    <col min="506" max="506" width="11.09765625" customWidth="1"/>
    <col min="507" max="514" width="5.796875" customWidth="1"/>
    <col min="515" max="515" width="7.09765625" customWidth="1"/>
    <col min="516" max="517" width="5.796875" customWidth="1"/>
    <col min="518" max="518" width="6" customWidth="1"/>
    <col min="758" max="758" width="3.59765625" customWidth="1"/>
    <col min="759" max="761" width="5.796875" customWidth="1"/>
    <col min="762" max="762" width="11.09765625" customWidth="1"/>
    <col min="763" max="770" width="5.796875" customWidth="1"/>
    <col min="771" max="771" width="7.09765625" customWidth="1"/>
    <col min="772" max="773" width="5.796875" customWidth="1"/>
    <col min="774" max="774" width="6" customWidth="1"/>
    <col min="1014" max="1014" width="3.59765625" customWidth="1"/>
    <col min="1015" max="1017" width="5.796875" customWidth="1"/>
    <col min="1018" max="1018" width="11.09765625" customWidth="1"/>
    <col min="1019" max="1026" width="5.796875" customWidth="1"/>
    <col min="1027" max="1027" width="7.09765625" customWidth="1"/>
    <col min="1028" max="1029" width="5.796875" customWidth="1"/>
    <col min="1030" max="1030" width="6" customWidth="1"/>
    <col min="1270" max="1270" width="3.59765625" customWidth="1"/>
    <col min="1271" max="1273" width="5.796875" customWidth="1"/>
    <col min="1274" max="1274" width="11.09765625" customWidth="1"/>
    <col min="1275" max="1282" width="5.796875" customWidth="1"/>
    <col min="1283" max="1283" width="7.09765625" customWidth="1"/>
    <col min="1284" max="1285" width="5.796875" customWidth="1"/>
    <col min="1286" max="1286" width="6" customWidth="1"/>
    <col min="1526" max="1526" width="3.59765625" customWidth="1"/>
    <col min="1527" max="1529" width="5.796875" customWidth="1"/>
    <col min="1530" max="1530" width="11.09765625" customWidth="1"/>
    <col min="1531" max="1538" width="5.796875" customWidth="1"/>
    <col min="1539" max="1539" width="7.09765625" customWidth="1"/>
    <col min="1540" max="1541" width="5.796875" customWidth="1"/>
    <col min="1542" max="1542" width="6" customWidth="1"/>
    <col min="1782" max="1782" width="3.59765625" customWidth="1"/>
    <col min="1783" max="1785" width="5.796875" customWidth="1"/>
    <col min="1786" max="1786" width="11.09765625" customWidth="1"/>
    <col min="1787" max="1794" width="5.796875" customWidth="1"/>
    <col min="1795" max="1795" width="7.09765625" customWidth="1"/>
    <col min="1796" max="1797" width="5.796875" customWidth="1"/>
    <col min="1798" max="1798" width="6" customWidth="1"/>
    <col min="2038" max="2038" width="3.59765625" customWidth="1"/>
    <col min="2039" max="2041" width="5.796875" customWidth="1"/>
    <col min="2042" max="2042" width="11.09765625" customWidth="1"/>
    <col min="2043" max="2050" width="5.796875" customWidth="1"/>
    <col min="2051" max="2051" width="7.09765625" customWidth="1"/>
    <col min="2052" max="2053" width="5.796875" customWidth="1"/>
    <col min="2054" max="2054" width="6" customWidth="1"/>
    <col min="2294" max="2294" width="3.59765625" customWidth="1"/>
    <col min="2295" max="2297" width="5.796875" customWidth="1"/>
    <col min="2298" max="2298" width="11.09765625" customWidth="1"/>
    <col min="2299" max="2306" width="5.796875" customWidth="1"/>
    <col min="2307" max="2307" width="7.09765625" customWidth="1"/>
    <col min="2308" max="2309" width="5.796875" customWidth="1"/>
    <col min="2310" max="2310" width="6" customWidth="1"/>
    <col min="2550" max="2550" width="3.59765625" customWidth="1"/>
    <col min="2551" max="2553" width="5.796875" customWidth="1"/>
    <col min="2554" max="2554" width="11.09765625" customWidth="1"/>
    <col min="2555" max="2562" width="5.796875" customWidth="1"/>
    <col min="2563" max="2563" width="7.09765625" customWidth="1"/>
    <col min="2564" max="2565" width="5.796875" customWidth="1"/>
    <col min="2566" max="2566" width="6" customWidth="1"/>
    <col min="2806" max="2806" width="3.59765625" customWidth="1"/>
    <col min="2807" max="2809" width="5.796875" customWidth="1"/>
    <col min="2810" max="2810" width="11.09765625" customWidth="1"/>
    <col min="2811" max="2818" width="5.796875" customWidth="1"/>
    <col min="2819" max="2819" width="7.09765625" customWidth="1"/>
    <col min="2820" max="2821" width="5.796875" customWidth="1"/>
    <col min="2822" max="2822" width="6" customWidth="1"/>
    <col min="3062" max="3062" width="3.59765625" customWidth="1"/>
    <col min="3063" max="3065" width="5.796875" customWidth="1"/>
    <col min="3066" max="3066" width="11.09765625" customWidth="1"/>
    <col min="3067" max="3074" width="5.796875" customWidth="1"/>
    <col min="3075" max="3075" width="7.09765625" customWidth="1"/>
    <col min="3076" max="3077" width="5.796875" customWidth="1"/>
    <col min="3078" max="3078" width="6" customWidth="1"/>
    <col min="3318" max="3318" width="3.59765625" customWidth="1"/>
    <col min="3319" max="3321" width="5.796875" customWidth="1"/>
    <col min="3322" max="3322" width="11.09765625" customWidth="1"/>
    <col min="3323" max="3330" width="5.796875" customWidth="1"/>
    <col min="3331" max="3331" width="7.09765625" customWidth="1"/>
    <col min="3332" max="3333" width="5.796875" customWidth="1"/>
    <col min="3334" max="3334" width="6" customWidth="1"/>
    <col min="3574" max="3574" width="3.59765625" customWidth="1"/>
    <col min="3575" max="3577" width="5.796875" customWidth="1"/>
    <col min="3578" max="3578" width="11.09765625" customWidth="1"/>
    <col min="3579" max="3586" width="5.796875" customWidth="1"/>
    <col min="3587" max="3587" width="7.09765625" customWidth="1"/>
    <col min="3588" max="3589" width="5.796875" customWidth="1"/>
    <col min="3590" max="3590" width="6" customWidth="1"/>
    <col min="3830" max="3830" width="3.59765625" customWidth="1"/>
    <col min="3831" max="3833" width="5.796875" customWidth="1"/>
    <col min="3834" max="3834" width="11.09765625" customWidth="1"/>
    <col min="3835" max="3842" width="5.796875" customWidth="1"/>
    <col min="3843" max="3843" width="7.09765625" customWidth="1"/>
    <col min="3844" max="3845" width="5.796875" customWidth="1"/>
    <col min="3846" max="3846" width="6" customWidth="1"/>
    <col min="4086" max="4086" width="3.59765625" customWidth="1"/>
    <col min="4087" max="4089" width="5.796875" customWidth="1"/>
    <col min="4090" max="4090" width="11.09765625" customWidth="1"/>
    <col min="4091" max="4098" width="5.796875" customWidth="1"/>
    <col min="4099" max="4099" width="7.09765625" customWidth="1"/>
    <col min="4100" max="4101" width="5.796875" customWidth="1"/>
    <col min="4102" max="4102" width="6" customWidth="1"/>
    <col min="4342" max="4342" width="3.59765625" customWidth="1"/>
    <col min="4343" max="4345" width="5.796875" customWidth="1"/>
    <col min="4346" max="4346" width="11.09765625" customWidth="1"/>
    <col min="4347" max="4354" width="5.796875" customWidth="1"/>
    <col min="4355" max="4355" width="7.09765625" customWidth="1"/>
    <col min="4356" max="4357" width="5.796875" customWidth="1"/>
    <col min="4358" max="4358" width="6" customWidth="1"/>
    <col min="4598" max="4598" width="3.59765625" customWidth="1"/>
    <col min="4599" max="4601" width="5.796875" customWidth="1"/>
    <col min="4602" max="4602" width="11.09765625" customWidth="1"/>
    <col min="4603" max="4610" width="5.796875" customWidth="1"/>
    <col min="4611" max="4611" width="7.09765625" customWidth="1"/>
    <col min="4612" max="4613" width="5.796875" customWidth="1"/>
    <col min="4614" max="4614" width="6" customWidth="1"/>
    <col min="4854" max="4854" width="3.59765625" customWidth="1"/>
    <col min="4855" max="4857" width="5.796875" customWidth="1"/>
    <col min="4858" max="4858" width="11.09765625" customWidth="1"/>
    <col min="4859" max="4866" width="5.796875" customWidth="1"/>
    <col min="4867" max="4867" width="7.09765625" customWidth="1"/>
    <col min="4868" max="4869" width="5.796875" customWidth="1"/>
    <col min="4870" max="4870" width="6" customWidth="1"/>
    <col min="5110" max="5110" width="3.59765625" customWidth="1"/>
    <col min="5111" max="5113" width="5.796875" customWidth="1"/>
    <col min="5114" max="5114" width="11.09765625" customWidth="1"/>
    <col min="5115" max="5122" width="5.796875" customWidth="1"/>
    <col min="5123" max="5123" width="7.09765625" customWidth="1"/>
    <col min="5124" max="5125" width="5.796875" customWidth="1"/>
    <col min="5126" max="5126" width="6" customWidth="1"/>
    <col min="5366" max="5366" width="3.59765625" customWidth="1"/>
    <col min="5367" max="5369" width="5.796875" customWidth="1"/>
    <col min="5370" max="5370" width="11.09765625" customWidth="1"/>
    <col min="5371" max="5378" width="5.796875" customWidth="1"/>
    <col min="5379" max="5379" width="7.09765625" customWidth="1"/>
    <col min="5380" max="5381" width="5.796875" customWidth="1"/>
    <col min="5382" max="5382" width="6" customWidth="1"/>
    <col min="5622" max="5622" width="3.59765625" customWidth="1"/>
    <col min="5623" max="5625" width="5.796875" customWidth="1"/>
    <col min="5626" max="5626" width="11.09765625" customWidth="1"/>
    <col min="5627" max="5634" width="5.796875" customWidth="1"/>
    <col min="5635" max="5635" width="7.09765625" customWidth="1"/>
    <col min="5636" max="5637" width="5.796875" customWidth="1"/>
    <col min="5638" max="5638" width="6" customWidth="1"/>
    <col min="5878" max="5878" width="3.59765625" customWidth="1"/>
    <col min="5879" max="5881" width="5.796875" customWidth="1"/>
    <col min="5882" max="5882" width="11.09765625" customWidth="1"/>
    <col min="5883" max="5890" width="5.796875" customWidth="1"/>
    <col min="5891" max="5891" width="7.09765625" customWidth="1"/>
    <col min="5892" max="5893" width="5.796875" customWidth="1"/>
    <col min="5894" max="5894" width="6" customWidth="1"/>
    <col min="6134" max="6134" width="3.59765625" customWidth="1"/>
    <col min="6135" max="6137" width="5.796875" customWidth="1"/>
    <col min="6138" max="6138" width="11.09765625" customWidth="1"/>
    <col min="6139" max="6146" width="5.796875" customWidth="1"/>
    <col min="6147" max="6147" width="7.09765625" customWidth="1"/>
    <col min="6148" max="6149" width="5.796875" customWidth="1"/>
    <col min="6150" max="6150" width="6" customWidth="1"/>
    <col min="6390" max="6390" width="3.59765625" customWidth="1"/>
    <col min="6391" max="6393" width="5.796875" customWidth="1"/>
    <col min="6394" max="6394" width="11.09765625" customWidth="1"/>
    <col min="6395" max="6402" width="5.796875" customWidth="1"/>
    <col min="6403" max="6403" width="7.09765625" customWidth="1"/>
    <col min="6404" max="6405" width="5.796875" customWidth="1"/>
    <col min="6406" max="6406" width="6" customWidth="1"/>
    <col min="6646" max="6646" width="3.59765625" customWidth="1"/>
    <col min="6647" max="6649" width="5.796875" customWidth="1"/>
    <col min="6650" max="6650" width="11.09765625" customWidth="1"/>
    <col min="6651" max="6658" width="5.796875" customWidth="1"/>
    <col min="6659" max="6659" width="7.09765625" customWidth="1"/>
    <col min="6660" max="6661" width="5.796875" customWidth="1"/>
    <col min="6662" max="6662" width="6" customWidth="1"/>
    <col min="6902" max="6902" width="3.59765625" customWidth="1"/>
    <col min="6903" max="6905" width="5.796875" customWidth="1"/>
    <col min="6906" max="6906" width="11.09765625" customWidth="1"/>
    <col min="6907" max="6914" width="5.796875" customWidth="1"/>
    <col min="6915" max="6915" width="7.09765625" customWidth="1"/>
    <col min="6916" max="6917" width="5.796875" customWidth="1"/>
    <col min="6918" max="6918" width="6" customWidth="1"/>
    <col min="7158" max="7158" width="3.59765625" customWidth="1"/>
    <col min="7159" max="7161" width="5.796875" customWidth="1"/>
    <col min="7162" max="7162" width="11.09765625" customWidth="1"/>
    <col min="7163" max="7170" width="5.796875" customWidth="1"/>
    <col min="7171" max="7171" width="7.09765625" customWidth="1"/>
    <col min="7172" max="7173" width="5.796875" customWidth="1"/>
    <col min="7174" max="7174" width="6" customWidth="1"/>
    <col min="7414" max="7414" width="3.59765625" customWidth="1"/>
    <col min="7415" max="7417" width="5.796875" customWidth="1"/>
    <col min="7418" max="7418" width="11.09765625" customWidth="1"/>
    <col min="7419" max="7426" width="5.796875" customWidth="1"/>
    <col min="7427" max="7427" width="7.09765625" customWidth="1"/>
    <col min="7428" max="7429" width="5.796875" customWidth="1"/>
    <col min="7430" max="7430" width="6" customWidth="1"/>
    <col min="7670" max="7670" width="3.59765625" customWidth="1"/>
    <col min="7671" max="7673" width="5.796875" customWidth="1"/>
    <col min="7674" max="7674" width="11.09765625" customWidth="1"/>
    <col min="7675" max="7682" width="5.796875" customWidth="1"/>
    <col min="7683" max="7683" width="7.09765625" customWidth="1"/>
    <col min="7684" max="7685" width="5.796875" customWidth="1"/>
    <col min="7686" max="7686" width="6" customWidth="1"/>
    <col min="7926" max="7926" width="3.59765625" customWidth="1"/>
    <col min="7927" max="7929" width="5.796875" customWidth="1"/>
    <col min="7930" max="7930" width="11.09765625" customWidth="1"/>
    <col min="7931" max="7938" width="5.796875" customWidth="1"/>
    <col min="7939" max="7939" width="7.09765625" customWidth="1"/>
    <col min="7940" max="7941" width="5.796875" customWidth="1"/>
    <col min="7942" max="7942" width="6" customWidth="1"/>
    <col min="8182" max="8182" width="3.59765625" customWidth="1"/>
    <col min="8183" max="8185" width="5.796875" customWidth="1"/>
    <col min="8186" max="8186" width="11.09765625" customWidth="1"/>
    <col min="8187" max="8194" width="5.796875" customWidth="1"/>
    <col min="8195" max="8195" width="7.09765625" customWidth="1"/>
    <col min="8196" max="8197" width="5.796875" customWidth="1"/>
    <col min="8198" max="8198" width="6" customWidth="1"/>
    <col min="8438" max="8438" width="3.59765625" customWidth="1"/>
    <col min="8439" max="8441" width="5.796875" customWidth="1"/>
    <col min="8442" max="8442" width="11.09765625" customWidth="1"/>
    <col min="8443" max="8450" width="5.796875" customWidth="1"/>
    <col min="8451" max="8451" width="7.09765625" customWidth="1"/>
    <col min="8452" max="8453" width="5.796875" customWidth="1"/>
    <col min="8454" max="8454" width="6" customWidth="1"/>
    <col min="8694" max="8694" width="3.59765625" customWidth="1"/>
    <col min="8695" max="8697" width="5.796875" customWidth="1"/>
    <col min="8698" max="8698" width="11.09765625" customWidth="1"/>
    <col min="8699" max="8706" width="5.796875" customWidth="1"/>
    <col min="8707" max="8707" width="7.09765625" customWidth="1"/>
    <col min="8708" max="8709" width="5.796875" customWidth="1"/>
    <col min="8710" max="8710" width="6" customWidth="1"/>
    <col min="8950" max="8950" width="3.59765625" customWidth="1"/>
    <col min="8951" max="8953" width="5.796875" customWidth="1"/>
    <col min="8954" max="8954" width="11.09765625" customWidth="1"/>
    <col min="8955" max="8962" width="5.796875" customWidth="1"/>
    <col min="8963" max="8963" width="7.09765625" customWidth="1"/>
    <col min="8964" max="8965" width="5.796875" customWidth="1"/>
    <col min="8966" max="8966" width="6" customWidth="1"/>
    <col min="9206" max="9206" width="3.59765625" customWidth="1"/>
    <col min="9207" max="9209" width="5.796875" customWidth="1"/>
    <col min="9210" max="9210" width="11.09765625" customWidth="1"/>
    <col min="9211" max="9218" width="5.796875" customWidth="1"/>
    <col min="9219" max="9219" width="7.09765625" customWidth="1"/>
    <col min="9220" max="9221" width="5.796875" customWidth="1"/>
    <col min="9222" max="9222" width="6" customWidth="1"/>
    <col min="9462" max="9462" width="3.59765625" customWidth="1"/>
    <col min="9463" max="9465" width="5.796875" customWidth="1"/>
    <col min="9466" max="9466" width="11.09765625" customWidth="1"/>
    <col min="9467" max="9474" width="5.796875" customWidth="1"/>
    <col min="9475" max="9475" width="7.09765625" customWidth="1"/>
    <col min="9476" max="9477" width="5.796875" customWidth="1"/>
    <col min="9478" max="9478" width="6" customWidth="1"/>
    <col min="9718" max="9718" width="3.59765625" customWidth="1"/>
    <col min="9719" max="9721" width="5.796875" customWidth="1"/>
    <col min="9722" max="9722" width="11.09765625" customWidth="1"/>
    <col min="9723" max="9730" width="5.796875" customWidth="1"/>
    <col min="9731" max="9731" width="7.09765625" customWidth="1"/>
    <col min="9732" max="9733" width="5.796875" customWidth="1"/>
    <col min="9734" max="9734" width="6" customWidth="1"/>
    <col min="9974" max="9974" width="3.59765625" customWidth="1"/>
    <col min="9975" max="9977" width="5.796875" customWidth="1"/>
    <col min="9978" max="9978" width="11.09765625" customWidth="1"/>
    <col min="9979" max="9986" width="5.796875" customWidth="1"/>
    <col min="9987" max="9987" width="7.09765625" customWidth="1"/>
    <col min="9988" max="9989" width="5.796875" customWidth="1"/>
    <col min="9990" max="9990" width="6" customWidth="1"/>
    <col min="10230" max="10230" width="3.59765625" customWidth="1"/>
    <col min="10231" max="10233" width="5.796875" customWidth="1"/>
    <col min="10234" max="10234" width="11.09765625" customWidth="1"/>
    <col min="10235" max="10242" width="5.796875" customWidth="1"/>
    <col min="10243" max="10243" width="7.09765625" customWidth="1"/>
    <col min="10244" max="10245" width="5.796875" customWidth="1"/>
    <col min="10246" max="10246" width="6" customWidth="1"/>
    <col min="10486" max="10486" width="3.59765625" customWidth="1"/>
    <col min="10487" max="10489" width="5.796875" customWidth="1"/>
    <col min="10490" max="10490" width="11.09765625" customWidth="1"/>
    <col min="10491" max="10498" width="5.796875" customWidth="1"/>
    <col min="10499" max="10499" width="7.09765625" customWidth="1"/>
    <col min="10500" max="10501" width="5.796875" customWidth="1"/>
    <col min="10502" max="10502" width="6" customWidth="1"/>
    <col min="10742" max="10742" width="3.59765625" customWidth="1"/>
    <col min="10743" max="10745" width="5.796875" customWidth="1"/>
    <col min="10746" max="10746" width="11.09765625" customWidth="1"/>
    <col min="10747" max="10754" width="5.796875" customWidth="1"/>
    <col min="10755" max="10755" width="7.09765625" customWidth="1"/>
    <col min="10756" max="10757" width="5.796875" customWidth="1"/>
    <col min="10758" max="10758" width="6" customWidth="1"/>
    <col min="10998" max="10998" width="3.59765625" customWidth="1"/>
    <col min="10999" max="11001" width="5.796875" customWidth="1"/>
    <col min="11002" max="11002" width="11.09765625" customWidth="1"/>
    <col min="11003" max="11010" width="5.796875" customWidth="1"/>
    <col min="11011" max="11011" width="7.09765625" customWidth="1"/>
    <col min="11012" max="11013" width="5.796875" customWidth="1"/>
    <col min="11014" max="11014" width="6" customWidth="1"/>
    <col min="11254" max="11254" width="3.59765625" customWidth="1"/>
    <col min="11255" max="11257" width="5.796875" customWidth="1"/>
    <col min="11258" max="11258" width="11.09765625" customWidth="1"/>
    <col min="11259" max="11266" width="5.796875" customWidth="1"/>
    <col min="11267" max="11267" width="7.09765625" customWidth="1"/>
    <col min="11268" max="11269" width="5.796875" customWidth="1"/>
    <col min="11270" max="11270" width="6" customWidth="1"/>
    <col min="11510" max="11510" width="3.59765625" customWidth="1"/>
    <col min="11511" max="11513" width="5.796875" customWidth="1"/>
    <col min="11514" max="11514" width="11.09765625" customWidth="1"/>
    <col min="11515" max="11522" width="5.796875" customWidth="1"/>
    <col min="11523" max="11523" width="7.09765625" customWidth="1"/>
    <col min="11524" max="11525" width="5.796875" customWidth="1"/>
    <col min="11526" max="11526" width="6" customWidth="1"/>
    <col min="11766" max="11766" width="3.59765625" customWidth="1"/>
    <col min="11767" max="11769" width="5.796875" customWidth="1"/>
    <col min="11770" max="11770" width="11.09765625" customWidth="1"/>
    <col min="11771" max="11778" width="5.796875" customWidth="1"/>
    <col min="11779" max="11779" width="7.09765625" customWidth="1"/>
    <col min="11780" max="11781" width="5.796875" customWidth="1"/>
    <col min="11782" max="11782" width="6" customWidth="1"/>
    <col min="12022" max="12022" width="3.59765625" customWidth="1"/>
    <col min="12023" max="12025" width="5.796875" customWidth="1"/>
    <col min="12026" max="12026" width="11.09765625" customWidth="1"/>
    <col min="12027" max="12034" width="5.796875" customWidth="1"/>
    <col min="12035" max="12035" width="7.09765625" customWidth="1"/>
    <col min="12036" max="12037" width="5.796875" customWidth="1"/>
    <col min="12038" max="12038" width="6" customWidth="1"/>
    <col min="12278" max="12278" width="3.59765625" customWidth="1"/>
    <col min="12279" max="12281" width="5.796875" customWidth="1"/>
    <col min="12282" max="12282" width="11.09765625" customWidth="1"/>
    <col min="12283" max="12290" width="5.796875" customWidth="1"/>
    <col min="12291" max="12291" width="7.09765625" customWidth="1"/>
    <col min="12292" max="12293" width="5.796875" customWidth="1"/>
    <col min="12294" max="12294" width="6" customWidth="1"/>
    <col min="12534" max="12534" width="3.59765625" customWidth="1"/>
    <col min="12535" max="12537" width="5.796875" customWidth="1"/>
    <col min="12538" max="12538" width="11.09765625" customWidth="1"/>
    <col min="12539" max="12546" width="5.796875" customWidth="1"/>
    <col min="12547" max="12547" width="7.09765625" customWidth="1"/>
    <col min="12548" max="12549" width="5.796875" customWidth="1"/>
    <col min="12550" max="12550" width="6" customWidth="1"/>
    <col min="12790" max="12790" width="3.59765625" customWidth="1"/>
    <col min="12791" max="12793" width="5.796875" customWidth="1"/>
    <col min="12794" max="12794" width="11.09765625" customWidth="1"/>
    <col min="12795" max="12802" width="5.796875" customWidth="1"/>
    <col min="12803" max="12803" width="7.09765625" customWidth="1"/>
    <col min="12804" max="12805" width="5.796875" customWidth="1"/>
    <col min="12806" max="12806" width="6" customWidth="1"/>
    <col min="13046" max="13046" width="3.59765625" customWidth="1"/>
    <col min="13047" max="13049" width="5.796875" customWidth="1"/>
    <col min="13050" max="13050" width="11.09765625" customWidth="1"/>
    <col min="13051" max="13058" width="5.796875" customWidth="1"/>
    <col min="13059" max="13059" width="7.09765625" customWidth="1"/>
    <col min="13060" max="13061" width="5.796875" customWidth="1"/>
    <col min="13062" max="13062" width="6" customWidth="1"/>
    <col min="13302" max="13302" width="3.59765625" customWidth="1"/>
    <col min="13303" max="13305" width="5.796875" customWidth="1"/>
    <col min="13306" max="13306" width="11.09765625" customWidth="1"/>
    <col min="13307" max="13314" width="5.796875" customWidth="1"/>
    <col min="13315" max="13315" width="7.09765625" customWidth="1"/>
    <col min="13316" max="13317" width="5.796875" customWidth="1"/>
    <col min="13318" max="13318" width="6" customWidth="1"/>
    <col min="13558" max="13558" width="3.59765625" customWidth="1"/>
    <col min="13559" max="13561" width="5.796875" customWidth="1"/>
    <col min="13562" max="13562" width="11.09765625" customWidth="1"/>
    <col min="13563" max="13570" width="5.796875" customWidth="1"/>
    <col min="13571" max="13571" width="7.09765625" customWidth="1"/>
    <col min="13572" max="13573" width="5.796875" customWidth="1"/>
    <col min="13574" max="13574" width="6" customWidth="1"/>
    <col min="13814" max="13814" width="3.59765625" customWidth="1"/>
    <col min="13815" max="13817" width="5.796875" customWidth="1"/>
    <col min="13818" max="13818" width="11.09765625" customWidth="1"/>
    <col min="13819" max="13826" width="5.796875" customWidth="1"/>
    <col min="13827" max="13827" width="7.09765625" customWidth="1"/>
    <col min="13828" max="13829" width="5.796875" customWidth="1"/>
    <col min="13830" max="13830" width="6" customWidth="1"/>
    <col min="14070" max="14070" width="3.59765625" customWidth="1"/>
    <col min="14071" max="14073" width="5.796875" customWidth="1"/>
    <col min="14074" max="14074" width="11.09765625" customWidth="1"/>
    <col min="14075" max="14082" width="5.796875" customWidth="1"/>
    <col min="14083" max="14083" width="7.09765625" customWidth="1"/>
    <col min="14084" max="14085" width="5.796875" customWidth="1"/>
    <col min="14086" max="14086" width="6" customWidth="1"/>
    <col min="14326" max="14326" width="3.59765625" customWidth="1"/>
    <col min="14327" max="14329" width="5.796875" customWidth="1"/>
    <col min="14330" max="14330" width="11.09765625" customWidth="1"/>
    <col min="14331" max="14338" width="5.796875" customWidth="1"/>
    <col min="14339" max="14339" width="7.09765625" customWidth="1"/>
    <col min="14340" max="14341" width="5.796875" customWidth="1"/>
    <col min="14342" max="14342" width="6" customWidth="1"/>
    <col min="14582" max="14582" width="3.59765625" customWidth="1"/>
    <col min="14583" max="14585" width="5.796875" customWidth="1"/>
    <col min="14586" max="14586" width="11.09765625" customWidth="1"/>
    <col min="14587" max="14594" width="5.796875" customWidth="1"/>
    <col min="14595" max="14595" width="7.09765625" customWidth="1"/>
    <col min="14596" max="14597" width="5.796875" customWidth="1"/>
    <col min="14598" max="14598" width="6" customWidth="1"/>
    <col min="14838" max="14838" width="3.59765625" customWidth="1"/>
    <col min="14839" max="14841" width="5.796875" customWidth="1"/>
    <col min="14842" max="14842" width="11.09765625" customWidth="1"/>
    <col min="14843" max="14850" width="5.796875" customWidth="1"/>
    <col min="14851" max="14851" width="7.09765625" customWidth="1"/>
    <col min="14852" max="14853" width="5.796875" customWidth="1"/>
    <col min="14854" max="14854" width="6" customWidth="1"/>
    <col min="15094" max="15094" width="3.59765625" customWidth="1"/>
    <col min="15095" max="15097" width="5.796875" customWidth="1"/>
    <col min="15098" max="15098" width="11.09765625" customWidth="1"/>
    <col min="15099" max="15106" width="5.796875" customWidth="1"/>
    <col min="15107" max="15107" width="7.09765625" customWidth="1"/>
    <col min="15108" max="15109" width="5.796875" customWidth="1"/>
    <col min="15110" max="15110" width="6" customWidth="1"/>
    <col min="15350" max="15350" width="3.59765625" customWidth="1"/>
    <col min="15351" max="15353" width="5.796875" customWidth="1"/>
    <col min="15354" max="15354" width="11.09765625" customWidth="1"/>
    <col min="15355" max="15362" width="5.796875" customWidth="1"/>
    <col min="15363" max="15363" width="7.09765625" customWidth="1"/>
    <col min="15364" max="15365" width="5.796875" customWidth="1"/>
    <col min="15366" max="15366" width="6" customWidth="1"/>
    <col min="15606" max="15606" width="3.59765625" customWidth="1"/>
    <col min="15607" max="15609" width="5.796875" customWidth="1"/>
    <col min="15610" max="15610" width="11.09765625" customWidth="1"/>
    <col min="15611" max="15618" width="5.796875" customWidth="1"/>
    <col min="15619" max="15619" width="7.09765625" customWidth="1"/>
    <col min="15620" max="15621" width="5.796875" customWidth="1"/>
    <col min="15622" max="15622" width="6" customWidth="1"/>
    <col min="15862" max="15862" width="3.59765625" customWidth="1"/>
    <col min="15863" max="15865" width="5.796875" customWidth="1"/>
    <col min="15866" max="15866" width="11.09765625" customWidth="1"/>
    <col min="15867" max="15874" width="5.796875" customWidth="1"/>
    <col min="15875" max="15875" width="7.09765625" customWidth="1"/>
    <col min="15876" max="15877" width="5.796875" customWidth="1"/>
    <col min="15878" max="15878" width="6" customWidth="1"/>
    <col min="16118" max="16118" width="3.59765625" customWidth="1"/>
    <col min="16119" max="16121" width="5.796875" customWidth="1"/>
    <col min="16122" max="16122" width="11.09765625" customWidth="1"/>
    <col min="16123" max="16130" width="5.796875" customWidth="1"/>
    <col min="16131" max="16131" width="7.09765625" customWidth="1"/>
    <col min="16132" max="16133" width="5.796875" customWidth="1"/>
    <col min="16134" max="16134" width="6" customWidth="1"/>
  </cols>
  <sheetData>
    <row r="1" spans="1:15" ht="47.25" customHeight="1">
      <c r="A1" s="277" t="s">
        <v>278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</row>
    <row r="2" spans="1:15" ht="29.25" customHeight="1" thickBot="1">
      <c r="A2" s="304" t="s">
        <v>163</v>
      </c>
      <c r="B2" s="304"/>
      <c r="C2" s="305"/>
      <c r="D2" s="305"/>
      <c r="E2" s="305"/>
      <c r="F2" s="3"/>
      <c r="G2" s="2"/>
      <c r="H2" s="2"/>
      <c r="I2" s="2"/>
      <c r="J2" s="2"/>
      <c r="K2" s="302"/>
      <c r="L2" s="302"/>
      <c r="M2" s="303"/>
      <c r="N2" s="303"/>
      <c r="O2" s="303"/>
    </row>
    <row r="3" spans="1:15" ht="16.5" customHeight="1" thickBot="1">
      <c r="A3" s="278" t="s">
        <v>11</v>
      </c>
      <c r="B3" s="281" t="s">
        <v>3</v>
      </c>
      <c r="C3" s="284" t="s">
        <v>164</v>
      </c>
      <c r="D3" s="310" t="s">
        <v>165</v>
      </c>
      <c r="E3" s="286" t="s">
        <v>20</v>
      </c>
      <c r="F3" s="289" t="s">
        <v>21</v>
      </c>
      <c r="G3" s="297" t="s">
        <v>4</v>
      </c>
      <c r="H3" s="297"/>
      <c r="I3" s="297" t="s">
        <v>0</v>
      </c>
      <c r="J3" s="297"/>
      <c r="K3" s="297" t="s">
        <v>1</v>
      </c>
      <c r="L3" s="298"/>
      <c r="M3" s="284" t="s">
        <v>166</v>
      </c>
      <c r="N3" s="286" t="s">
        <v>22</v>
      </c>
      <c r="O3" s="292" t="s">
        <v>23</v>
      </c>
    </row>
    <row r="4" spans="1:15" ht="14.4" customHeight="1" thickBot="1">
      <c r="A4" s="279"/>
      <c r="B4" s="282"/>
      <c r="C4" s="285"/>
      <c r="D4" s="311"/>
      <c r="E4" s="287"/>
      <c r="F4" s="290"/>
      <c r="G4" s="293" t="s">
        <v>2</v>
      </c>
      <c r="H4" s="295" t="s">
        <v>13</v>
      </c>
      <c r="I4" s="300" t="s">
        <v>2</v>
      </c>
      <c r="J4" s="282" t="s">
        <v>13</v>
      </c>
      <c r="K4" s="293" t="s">
        <v>2</v>
      </c>
      <c r="L4" s="295" t="s">
        <v>13</v>
      </c>
      <c r="M4" s="285"/>
      <c r="N4" s="287"/>
      <c r="O4" s="292"/>
    </row>
    <row r="5" spans="1:15" ht="14.4" customHeight="1" thickBot="1">
      <c r="A5" s="280"/>
      <c r="B5" s="283"/>
      <c r="C5" s="285"/>
      <c r="D5" s="312"/>
      <c r="E5" s="288"/>
      <c r="F5" s="291"/>
      <c r="G5" s="294"/>
      <c r="H5" s="296"/>
      <c r="I5" s="301"/>
      <c r="J5" s="283"/>
      <c r="K5" s="294"/>
      <c r="L5" s="296"/>
      <c r="M5" s="299"/>
      <c r="N5" s="288"/>
      <c r="O5" s="292"/>
    </row>
    <row r="6" spans="1:15" ht="15.6" customHeight="1">
      <c r="A6" s="236" t="s">
        <v>14</v>
      </c>
      <c r="B6" s="275" t="s">
        <v>6</v>
      </c>
      <c r="C6" s="74" t="s">
        <v>175</v>
      </c>
      <c r="D6" s="177" t="s">
        <v>26</v>
      </c>
      <c r="E6" s="124">
        <v>4</v>
      </c>
      <c r="F6" s="69">
        <v>3</v>
      </c>
      <c r="G6" s="17">
        <v>3</v>
      </c>
      <c r="H6" s="18"/>
      <c r="I6" s="19"/>
      <c r="J6" s="18"/>
      <c r="K6" s="19"/>
      <c r="L6" s="20"/>
      <c r="M6" s="21"/>
      <c r="N6" s="226">
        <v>18</v>
      </c>
      <c r="O6" s="306">
        <v>8</v>
      </c>
    </row>
    <row r="7" spans="1:15" ht="15.6">
      <c r="A7" s="237"/>
      <c r="B7" s="253"/>
      <c r="C7" s="22" t="s">
        <v>175</v>
      </c>
      <c r="D7" s="23" t="s">
        <v>30</v>
      </c>
      <c r="E7" s="24">
        <v>4</v>
      </c>
      <c r="F7" s="25">
        <v>3</v>
      </c>
      <c r="G7" s="24"/>
      <c r="H7" s="26">
        <v>3</v>
      </c>
      <c r="I7" s="27"/>
      <c r="J7" s="26"/>
      <c r="K7" s="27"/>
      <c r="L7" s="28"/>
      <c r="M7" s="21"/>
      <c r="N7" s="227"/>
      <c r="O7" s="307"/>
    </row>
    <row r="8" spans="1:15" ht="15.6">
      <c r="A8" s="237"/>
      <c r="B8" s="253"/>
      <c r="C8" s="21" t="s">
        <v>279</v>
      </c>
      <c r="D8" s="70" t="s">
        <v>29</v>
      </c>
      <c r="E8" s="17">
        <v>4</v>
      </c>
      <c r="F8" s="69">
        <v>4</v>
      </c>
      <c r="G8" s="17"/>
      <c r="H8" s="43"/>
      <c r="I8" s="42">
        <v>4</v>
      </c>
      <c r="J8" s="43"/>
      <c r="K8" s="42"/>
      <c r="L8" s="20"/>
      <c r="M8" s="21"/>
      <c r="N8" s="227"/>
      <c r="O8" s="307"/>
    </row>
    <row r="9" spans="1:15" ht="15.6">
      <c r="A9" s="237"/>
      <c r="B9" s="253"/>
      <c r="C9" s="21" t="s">
        <v>279</v>
      </c>
      <c r="D9" s="70" t="s">
        <v>280</v>
      </c>
      <c r="E9" s="17">
        <v>4</v>
      </c>
      <c r="F9" s="69">
        <v>4</v>
      </c>
      <c r="G9" s="17"/>
      <c r="H9" s="43"/>
      <c r="I9" s="42"/>
      <c r="J9" s="43">
        <v>4</v>
      </c>
      <c r="K9" s="42"/>
      <c r="L9" s="20"/>
      <c r="M9" s="21"/>
      <c r="N9" s="227"/>
      <c r="O9" s="307"/>
    </row>
    <row r="10" spans="1:15" ht="15.6">
      <c r="A10" s="237"/>
      <c r="B10" s="254"/>
      <c r="C10" s="21" t="s">
        <v>279</v>
      </c>
      <c r="D10" s="70" t="s">
        <v>281</v>
      </c>
      <c r="E10" s="17">
        <v>4</v>
      </c>
      <c r="F10" s="69">
        <v>4</v>
      </c>
      <c r="G10" s="17"/>
      <c r="H10" s="43"/>
      <c r="I10" s="42"/>
      <c r="J10" s="43"/>
      <c r="K10" s="42">
        <v>4</v>
      </c>
      <c r="L10" s="20"/>
      <c r="M10" s="21"/>
      <c r="N10" s="242"/>
      <c r="O10" s="308"/>
    </row>
    <row r="11" spans="1:15" ht="15.6">
      <c r="A11" s="237"/>
      <c r="B11" s="274" t="s">
        <v>7</v>
      </c>
      <c r="C11" s="33" t="s">
        <v>175</v>
      </c>
      <c r="D11" s="68" t="s">
        <v>27</v>
      </c>
      <c r="E11" s="29">
        <v>4</v>
      </c>
      <c r="F11" s="72">
        <v>4</v>
      </c>
      <c r="G11" s="29">
        <v>4</v>
      </c>
      <c r="H11" s="30"/>
      <c r="I11" s="31"/>
      <c r="J11" s="30"/>
      <c r="K11" s="31"/>
      <c r="L11" s="32"/>
      <c r="M11" s="33"/>
      <c r="N11" s="241">
        <v>20</v>
      </c>
      <c r="O11" s="309">
        <v>8</v>
      </c>
    </row>
    <row r="12" spans="1:15" ht="15.6">
      <c r="A12" s="237"/>
      <c r="B12" s="313"/>
      <c r="C12" s="50" t="s">
        <v>175</v>
      </c>
      <c r="D12" s="178" t="s">
        <v>33</v>
      </c>
      <c r="E12" s="25">
        <v>4</v>
      </c>
      <c r="F12" s="165">
        <v>4</v>
      </c>
      <c r="G12" s="52"/>
      <c r="H12" s="164">
        <v>4</v>
      </c>
      <c r="I12" s="163"/>
      <c r="J12" s="26"/>
      <c r="K12" s="27"/>
      <c r="L12" s="26"/>
      <c r="M12" s="50"/>
      <c r="N12" s="227"/>
      <c r="O12" s="307"/>
    </row>
    <row r="13" spans="1:15" ht="15.6">
      <c r="A13" s="237"/>
      <c r="B13" s="313"/>
      <c r="C13" s="50" t="s">
        <v>279</v>
      </c>
      <c r="D13" s="224" t="s">
        <v>282</v>
      </c>
      <c r="E13" s="25">
        <v>4</v>
      </c>
      <c r="F13" s="46">
        <v>4</v>
      </c>
      <c r="G13" s="48"/>
      <c r="H13" s="49"/>
      <c r="I13" s="27">
        <v>4</v>
      </c>
      <c r="J13" s="164"/>
      <c r="K13" s="163"/>
      <c r="L13" s="26"/>
      <c r="M13" s="44"/>
      <c r="N13" s="227"/>
      <c r="O13" s="307"/>
    </row>
    <row r="14" spans="1:15" ht="15.6">
      <c r="A14" s="237"/>
      <c r="B14" s="313"/>
      <c r="C14" s="50" t="s">
        <v>279</v>
      </c>
      <c r="D14" s="178" t="s">
        <v>283</v>
      </c>
      <c r="E14" s="52">
        <v>4</v>
      </c>
      <c r="F14" s="46">
        <v>4</v>
      </c>
      <c r="G14" s="27"/>
      <c r="H14" s="26"/>
      <c r="I14" s="163"/>
      <c r="J14" s="26">
        <v>4</v>
      </c>
      <c r="K14" s="27"/>
      <c r="L14" s="158"/>
      <c r="M14" s="22"/>
      <c r="N14" s="227"/>
      <c r="O14" s="307"/>
    </row>
    <row r="15" spans="1:15" ht="15.6">
      <c r="A15" s="237"/>
      <c r="B15" s="246"/>
      <c r="C15" s="34" t="s">
        <v>279</v>
      </c>
      <c r="D15" s="35" t="s">
        <v>34</v>
      </c>
      <c r="E15" s="37">
        <v>4</v>
      </c>
      <c r="F15" s="37">
        <v>4</v>
      </c>
      <c r="G15" s="36"/>
      <c r="H15" s="38"/>
      <c r="I15" s="39"/>
      <c r="J15" s="38"/>
      <c r="K15" s="39">
        <v>4</v>
      </c>
      <c r="L15" s="40"/>
      <c r="M15" s="41"/>
      <c r="N15" s="242"/>
      <c r="O15" s="308"/>
    </row>
    <row r="16" spans="1:15" ht="15.6">
      <c r="A16" s="237"/>
      <c r="B16" s="313" t="s">
        <v>16</v>
      </c>
      <c r="C16" s="21" t="s">
        <v>175</v>
      </c>
      <c r="D16" s="70" t="s">
        <v>28</v>
      </c>
      <c r="E16" s="69">
        <v>4</v>
      </c>
      <c r="F16" s="69">
        <v>4</v>
      </c>
      <c r="G16" s="42">
        <v>4</v>
      </c>
      <c r="H16" s="43"/>
      <c r="I16" s="42"/>
      <c r="J16" s="43"/>
      <c r="K16" s="42"/>
      <c r="L16" s="43"/>
      <c r="M16" s="21"/>
      <c r="N16" s="241">
        <v>18</v>
      </c>
      <c r="O16" s="309">
        <v>8</v>
      </c>
    </row>
    <row r="17" spans="1:19" ht="15.6">
      <c r="A17" s="237"/>
      <c r="B17" s="313"/>
      <c r="C17" s="50" t="s">
        <v>175</v>
      </c>
      <c r="D17" s="224" t="s">
        <v>39</v>
      </c>
      <c r="E17" s="25">
        <v>4</v>
      </c>
      <c r="F17" s="52">
        <v>3</v>
      </c>
      <c r="G17" s="27"/>
      <c r="H17" s="26">
        <v>3</v>
      </c>
      <c r="I17" s="27"/>
      <c r="J17" s="164"/>
      <c r="K17" s="27"/>
      <c r="L17" s="26"/>
      <c r="M17" s="22"/>
      <c r="N17" s="227"/>
      <c r="O17" s="307"/>
    </row>
    <row r="18" spans="1:19" ht="15.6">
      <c r="A18" s="237"/>
      <c r="B18" s="313"/>
      <c r="C18" s="22" t="s">
        <v>279</v>
      </c>
      <c r="D18" s="179" t="s">
        <v>284</v>
      </c>
      <c r="E18" s="165">
        <v>4</v>
      </c>
      <c r="F18" s="46">
        <v>4</v>
      </c>
      <c r="G18" s="163"/>
      <c r="H18" s="43"/>
      <c r="I18" s="163">
        <v>4</v>
      </c>
      <c r="J18" s="49"/>
      <c r="K18" s="163"/>
      <c r="L18" s="164"/>
      <c r="M18" s="50"/>
      <c r="N18" s="227"/>
      <c r="O18" s="307"/>
    </row>
    <row r="19" spans="1:19" ht="15.6">
      <c r="A19" s="237"/>
      <c r="B19" s="313"/>
      <c r="C19" s="22" t="s">
        <v>279</v>
      </c>
      <c r="D19" s="224" t="s">
        <v>285</v>
      </c>
      <c r="E19" s="25">
        <v>4</v>
      </c>
      <c r="F19" s="25">
        <v>4</v>
      </c>
      <c r="G19" s="27"/>
      <c r="H19" s="164"/>
      <c r="I19" s="27"/>
      <c r="J19" s="26">
        <v>4</v>
      </c>
      <c r="K19" s="27"/>
      <c r="L19" s="26"/>
      <c r="M19" s="44"/>
      <c r="N19" s="227"/>
      <c r="O19" s="307"/>
    </row>
    <row r="20" spans="1:19" ht="15.6">
      <c r="A20" s="237"/>
      <c r="B20" s="313"/>
      <c r="C20" s="44" t="s">
        <v>279</v>
      </c>
      <c r="D20" s="45" t="s">
        <v>40</v>
      </c>
      <c r="E20" s="46">
        <v>4</v>
      </c>
      <c r="F20" s="47">
        <v>3</v>
      </c>
      <c r="G20" s="48"/>
      <c r="H20" s="49"/>
      <c r="I20" s="48"/>
      <c r="J20" s="49"/>
      <c r="K20" s="48">
        <v>3</v>
      </c>
      <c r="L20" s="49"/>
      <c r="M20" s="34"/>
      <c r="N20" s="242"/>
      <c r="O20" s="308"/>
    </row>
    <row r="21" spans="1:19" ht="15.6">
      <c r="A21" s="237"/>
      <c r="B21" s="274" t="s">
        <v>275</v>
      </c>
      <c r="C21" s="33" t="s">
        <v>175</v>
      </c>
      <c r="D21" s="68" t="s">
        <v>271</v>
      </c>
      <c r="E21" s="29">
        <v>3</v>
      </c>
      <c r="F21" s="29">
        <v>3</v>
      </c>
      <c r="G21" s="31">
        <v>3</v>
      </c>
      <c r="H21" s="30"/>
      <c r="I21" s="31"/>
      <c r="J21" s="30"/>
      <c r="K21" s="31"/>
      <c r="L21" s="32"/>
      <c r="M21" s="33"/>
      <c r="N21" s="241">
        <v>6</v>
      </c>
      <c r="O21" s="309">
        <v>6</v>
      </c>
    </row>
    <row r="22" spans="1:19" ht="15.6">
      <c r="A22" s="237"/>
      <c r="B22" s="313"/>
      <c r="C22" s="44" t="s">
        <v>175</v>
      </c>
      <c r="D22" s="51" t="s">
        <v>286</v>
      </c>
      <c r="E22" s="52">
        <v>3</v>
      </c>
      <c r="F22" s="52">
        <v>3</v>
      </c>
      <c r="G22" s="53"/>
      <c r="H22" s="54">
        <v>3</v>
      </c>
      <c r="I22" s="53"/>
      <c r="J22" s="54"/>
      <c r="K22" s="53"/>
      <c r="L22" s="55"/>
      <c r="M22" s="50"/>
      <c r="N22" s="242"/>
      <c r="O22" s="307"/>
    </row>
    <row r="23" spans="1:19" ht="15.6">
      <c r="A23" s="237"/>
      <c r="B23" s="313"/>
      <c r="C23" s="33" t="s">
        <v>175</v>
      </c>
      <c r="D23" s="68" t="s">
        <v>273</v>
      </c>
      <c r="E23" s="29">
        <v>4</v>
      </c>
      <c r="F23" s="180">
        <v>4</v>
      </c>
      <c r="G23" s="31">
        <v>4</v>
      </c>
      <c r="H23" s="57"/>
      <c r="I23" s="31"/>
      <c r="J23" s="57"/>
      <c r="K23" s="56"/>
      <c r="L23" s="30"/>
      <c r="M23" s="33"/>
      <c r="N23" s="241">
        <v>8</v>
      </c>
      <c r="O23" s="309">
        <v>8</v>
      </c>
    </row>
    <row r="24" spans="1:19" ht="15.6">
      <c r="A24" s="237"/>
      <c r="B24" s="246"/>
      <c r="C24" s="34" t="s">
        <v>175</v>
      </c>
      <c r="D24" s="35" t="s">
        <v>287</v>
      </c>
      <c r="E24" s="58">
        <v>4</v>
      </c>
      <c r="F24" s="59">
        <v>4</v>
      </c>
      <c r="G24" s="60"/>
      <c r="H24" s="38">
        <v>4</v>
      </c>
      <c r="I24" s="60"/>
      <c r="J24" s="38"/>
      <c r="K24" s="225"/>
      <c r="L24" s="62"/>
      <c r="M24" s="41"/>
      <c r="N24" s="242"/>
      <c r="O24" s="308"/>
    </row>
    <row r="25" spans="1:19" ht="15.6">
      <c r="A25" s="237"/>
      <c r="B25" s="313" t="s">
        <v>8</v>
      </c>
      <c r="C25" s="207" t="s">
        <v>175</v>
      </c>
      <c r="D25" s="208" t="s">
        <v>272</v>
      </c>
      <c r="E25" s="209">
        <v>4</v>
      </c>
      <c r="F25" s="210">
        <v>4</v>
      </c>
      <c r="G25" s="31">
        <v>4</v>
      </c>
      <c r="H25" s="30"/>
      <c r="I25" s="31"/>
      <c r="J25" s="30"/>
      <c r="K25" s="63"/>
      <c r="L25" s="64"/>
      <c r="M25" s="21"/>
      <c r="N25" s="241">
        <v>10</v>
      </c>
      <c r="O25" s="309">
        <v>10</v>
      </c>
    </row>
    <row r="26" spans="1:19" ht="15.6">
      <c r="A26" s="237"/>
      <c r="B26" s="313"/>
      <c r="C26" s="22" t="s">
        <v>175</v>
      </c>
      <c r="D26" s="23" t="s">
        <v>288</v>
      </c>
      <c r="E26" s="24">
        <v>4</v>
      </c>
      <c r="F26" s="65">
        <v>4</v>
      </c>
      <c r="G26" s="27"/>
      <c r="H26" s="26">
        <v>4</v>
      </c>
      <c r="I26" s="27"/>
      <c r="J26" s="26"/>
      <c r="K26" s="66"/>
      <c r="L26" s="67"/>
      <c r="M26" s="21"/>
      <c r="N26" s="227"/>
      <c r="O26" s="307"/>
    </row>
    <row r="27" spans="1:19" ht="15.6">
      <c r="A27" s="237"/>
      <c r="B27" s="313"/>
      <c r="C27" s="22" t="s">
        <v>175</v>
      </c>
      <c r="D27" s="23" t="s">
        <v>289</v>
      </c>
      <c r="E27" s="24">
        <v>1</v>
      </c>
      <c r="F27" s="65">
        <v>1</v>
      </c>
      <c r="G27" s="27">
        <v>1</v>
      </c>
      <c r="H27" s="26"/>
      <c r="I27" s="27"/>
      <c r="J27" s="26"/>
      <c r="K27" s="66"/>
      <c r="L27" s="67"/>
      <c r="M27" s="21"/>
      <c r="N27" s="227"/>
      <c r="O27" s="307"/>
    </row>
    <row r="28" spans="1:19" ht="15.6">
      <c r="A28" s="237"/>
      <c r="B28" s="246"/>
      <c r="C28" s="44" t="s">
        <v>175</v>
      </c>
      <c r="D28" s="45" t="s">
        <v>290</v>
      </c>
      <c r="E28" s="36">
        <v>1</v>
      </c>
      <c r="F28" s="37">
        <v>1</v>
      </c>
      <c r="G28" s="39"/>
      <c r="H28" s="38">
        <v>1</v>
      </c>
      <c r="I28" s="39"/>
      <c r="J28" s="38"/>
      <c r="K28" s="39"/>
      <c r="L28" s="40"/>
      <c r="M28" s="50"/>
      <c r="N28" s="242"/>
      <c r="O28" s="308"/>
      <c r="Q28" s="6"/>
      <c r="R28" s="6"/>
      <c r="S28" s="6"/>
    </row>
    <row r="29" spans="1:19" ht="15.6">
      <c r="A29" s="237"/>
      <c r="B29" s="274" t="s">
        <v>9</v>
      </c>
      <c r="C29" s="33" t="s">
        <v>279</v>
      </c>
      <c r="D29" s="68" t="s">
        <v>293</v>
      </c>
      <c r="E29" s="17">
        <v>3</v>
      </c>
      <c r="F29" s="69">
        <v>2</v>
      </c>
      <c r="G29" s="17">
        <v>2</v>
      </c>
      <c r="H29" s="43"/>
      <c r="I29" s="42"/>
      <c r="J29" s="43"/>
      <c r="K29" s="42"/>
      <c r="L29" s="20"/>
      <c r="M29" s="33"/>
      <c r="N29" s="241">
        <v>10</v>
      </c>
      <c r="O29" s="309">
        <v>10</v>
      </c>
      <c r="Q29" s="6"/>
      <c r="R29" s="6"/>
      <c r="S29" s="6"/>
    </row>
    <row r="30" spans="1:19" ht="15.6">
      <c r="A30" s="237"/>
      <c r="B30" s="313"/>
      <c r="C30" s="50" t="s">
        <v>279</v>
      </c>
      <c r="D30" s="178" t="s">
        <v>294</v>
      </c>
      <c r="E30" s="25">
        <v>3</v>
      </c>
      <c r="F30" s="25">
        <v>2</v>
      </c>
      <c r="G30" s="52"/>
      <c r="H30" s="164">
        <v>2</v>
      </c>
      <c r="I30" s="27"/>
      <c r="J30" s="164"/>
      <c r="K30" s="163"/>
      <c r="L30" s="158"/>
      <c r="M30" s="22"/>
      <c r="N30" s="227"/>
      <c r="O30" s="307"/>
      <c r="Q30" s="6"/>
      <c r="R30" s="6"/>
      <c r="S30" s="6"/>
    </row>
    <row r="31" spans="1:19" ht="15.6">
      <c r="A31" s="237"/>
      <c r="B31" s="313"/>
      <c r="C31" s="22" t="s">
        <v>292</v>
      </c>
      <c r="D31" s="223" t="s">
        <v>244</v>
      </c>
      <c r="E31" s="25">
        <v>3</v>
      </c>
      <c r="F31" s="20">
        <v>2</v>
      </c>
      <c r="G31" s="48"/>
      <c r="H31" s="26"/>
      <c r="I31" s="163">
        <v>2</v>
      </c>
      <c r="J31" s="49"/>
      <c r="K31" s="27"/>
      <c r="L31" s="26"/>
      <c r="M31" s="50"/>
      <c r="N31" s="227"/>
      <c r="O31" s="307"/>
      <c r="Q31" s="6"/>
      <c r="R31" s="6"/>
      <c r="S31" s="6"/>
    </row>
    <row r="32" spans="1:19" ht="15.6">
      <c r="A32" s="237"/>
      <c r="B32" s="313"/>
      <c r="C32" s="50" t="s">
        <v>292</v>
      </c>
      <c r="D32" s="223" t="s">
        <v>245</v>
      </c>
      <c r="E32" s="69">
        <v>3</v>
      </c>
      <c r="F32" s="69">
        <v>2</v>
      </c>
      <c r="G32" s="48"/>
      <c r="H32" s="164"/>
      <c r="I32" s="27"/>
      <c r="J32" s="49">
        <v>2</v>
      </c>
      <c r="K32" s="27"/>
      <c r="L32" s="26"/>
      <c r="M32" s="22"/>
      <c r="N32" s="227"/>
      <c r="O32" s="307"/>
      <c r="Q32" s="6"/>
      <c r="R32" s="6"/>
      <c r="S32" s="6"/>
    </row>
    <row r="33" spans="1:19" ht="15.6">
      <c r="A33" s="237"/>
      <c r="B33" s="313"/>
      <c r="C33" s="22" t="s">
        <v>291</v>
      </c>
      <c r="D33" s="224" t="s">
        <v>295</v>
      </c>
      <c r="E33" s="52">
        <v>2</v>
      </c>
      <c r="F33" s="165">
        <v>1</v>
      </c>
      <c r="G33" s="27"/>
      <c r="H33" s="26"/>
      <c r="I33" s="163"/>
      <c r="J33" s="26"/>
      <c r="K33" s="27">
        <v>1</v>
      </c>
      <c r="L33" s="158"/>
      <c r="M33" s="22"/>
      <c r="N33" s="227"/>
      <c r="O33" s="307"/>
      <c r="Q33" s="6"/>
      <c r="R33" s="6"/>
      <c r="S33" s="6"/>
    </row>
    <row r="34" spans="1:19" ht="15.6">
      <c r="A34" s="237"/>
      <c r="B34" s="246"/>
      <c r="C34" s="34" t="s">
        <v>291</v>
      </c>
      <c r="D34" s="35" t="s">
        <v>296</v>
      </c>
      <c r="E34" s="36">
        <v>2</v>
      </c>
      <c r="F34" s="37">
        <v>1</v>
      </c>
      <c r="G34" s="58"/>
      <c r="H34" s="38"/>
      <c r="I34" s="39"/>
      <c r="J34" s="38"/>
      <c r="K34" s="39"/>
      <c r="L34" s="40">
        <v>1</v>
      </c>
      <c r="M34" s="41"/>
      <c r="N34" s="242"/>
      <c r="O34" s="308"/>
      <c r="Q34" s="6"/>
      <c r="R34" s="6"/>
      <c r="S34" s="6"/>
    </row>
    <row r="35" spans="1:19" ht="15.6">
      <c r="A35" s="237"/>
      <c r="B35" s="274" t="s">
        <v>10</v>
      </c>
      <c r="C35" s="21" t="s">
        <v>279</v>
      </c>
      <c r="D35" s="70" t="s">
        <v>297</v>
      </c>
      <c r="E35" s="52">
        <v>3</v>
      </c>
      <c r="F35" s="71">
        <v>2</v>
      </c>
      <c r="G35" s="52">
        <v>2</v>
      </c>
      <c r="H35" s="211" t="s">
        <v>329</v>
      </c>
      <c r="I35" s="53"/>
      <c r="J35" s="54"/>
      <c r="K35" s="53"/>
      <c r="L35" s="55"/>
      <c r="M35" s="21"/>
      <c r="N35" s="241">
        <v>4</v>
      </c>
      <c r="O35" s="309">
        <v>10</v>
      </c>
      <c r="Q35" s="6"/>
      <c r="R35" s="6"/>
      <c r="S35" s="6"/>
    </row>
    <row r="36" spans="1:19" ht="15.6">
      <c r="A36" s="237"/>
      <c r="B36" s="246"/>
      <c r="C36" s="44" t="s">
        <v>279</v>
      </c>
      <c r="D36" s="45" t="s">
        <v>298</v>
      </c>
      <c r="E36" s="36">
        <v>3</v>
      </c>
      <c r="F36" s="37">
        <v>2</v>
      </c>
      <c r="G36" s="212" t="s">
        <v>329</v>
      </c>
      <c r="H36" s="38">
        <v>2</v>
      </c>
      <c r="I36" s="39" t="s">
        <v>103</v>
      </c>
      <c r="J36" s="38"/>
      <c r="K36" s="39"/>
      <c r="L36" s="40"/>
      <c r="M36" s="50"/>
      <c r="N36" s="242"/>
      <c r="O36" s="308"/>
      <c r="Q36" s="6"/>
      <c r="R36" s="6"/>
      <c r="S36" s="6"/>
    </row>
    <row r="37" spans="1:19" ht="16.2" thickBot="1">
      <c r="A37" s="238"/>
      <c r="B37" s="173" t="s">
        <v>101</v>
      </c>
      <c r="C37" s="201" t="s">
        <v>292</v>
      </c>
      <c r="D37" s="202" t="s">
        <v>299</v>
      </c>
      <c r="E37" s="168">
        <v>3</v>
      </c>
      <c r="F37" s="203">
        <v>2</v>
      </c>
      <c r="G37" s="168">
        <v>2</v>
      </c>
      <c r="H37" s="204"/>
      <c r="I37" s="205"/>
      <c r="J37" s="204"/>
      <c r="K37" s="205"/>
      <c r="L37" s="206"/>
      <c r="M37" s="201"/>
      <c r="N37" s="241">
        <v>5</v>
      </c>
      <c r="O37" s="309">
        <v>16</v>
      </c>
      <c r="Q37" s="6"/>
      <c r="R37" s="6"/>
      <c r="S37" s="6"/>
    </row>
    <row r="38" spans="1:19" ht="15.6">
      <c r="A38" s="239" t="s">
        <v>322</v>
      </c>
      <c r="B38" s="246" t="s">
        <v>102</v>
      </c>
      <c r="C38" s="21" t="s">
        <v>279</v>
      </c>
      <c r="D38" s="70" t="s">
        <v>300</v>
      </c>
      <c r="E38" s="17">
        <v>4</v>
      </c>
      <c r="F38" s="69">
        <v>3</v>
      </c>
      <c r="G38" s="17"/>
      <c r="H38" s="244" t="s">
        <v>301</v>
      </c>
      <c r="I38" s="42"/>
      <c r="J38" s="43"/>
      <c r="K38" s="42"/>
      <c r="L38" s="20"/>
      <c r="M38" s="21"/>
      <c r="N38" s="227"/>
      <c r="O38" s="307"/>
      <c r="Q38" s="6"/>
      <c r="R38" s="6"/>
      <c r="S38" s="6"/>
    </row>
    <row r="39" spans="1:19" ht="16.2" thickBot="1">
      <c r="A39" s="240"/>
      <c r="B39" s="247"/>
      <c r="C39" s="107" t="s">
        <v>279</v>
      </c>
      <c r="D39" s="200" t="s">
        <v>47</v>
      </c>
      <c r="E39" s="109">
        <v>4</v>
      </c>
      <c r="F39" s="110">
        <v>3</v>
      </c>
      <c r="G39" s="109"/>
      <c r="H39" s="245"/>
      <c r="I39" s="27"/>
      <c r="J39" s="26"/>
      <c r="K39" s="27"/>
      <c r="L39" s="28"/>
      <c r="M39" s="21"/>
      <c r="N39" s="243"/>
      <c r="O39" s="307"/>
      <c r="Q39" s="6"/>
      <c r="R39" s="6"/>
      <c r="S39" s="6"/>
    </row>
    <row r="40" spans="1:19" ht="15" customHeight="1">
      <c r="A40" s="236" t="s">
        <v>18</v>
      </c>
      <c r="B40" s="183" t="s">
        <v>6</v>
      </c>
      <c r="C40" s="41" t="s">
        <v>291</v>
      </c>
      <c r="D40" s="195" t="s">
        <v>302</v>
      </c>
      <c r="E40" s="167">
        <v>4</v>
      </c>
      <c r="F40" s="167">
        <v>3</v>
      </c>
      <c r="G40" s="147"/>
      <c r="H40" s="61"/>
      <c r="I40" s="323" t="s">
        <v>309</v>
      </c>
      <c r="J40" s="186"/>
      <c r="K40" s="145"/>
      <c r="L40" s="162"/>
      <c r="M40" s="74"/>
      <c r="N40" s="226">
        <v>30</v>
      </c>
      <c r="O40" s="232"/>
      <c r="Q40" s="6"/>
      <c r="R40" s="6"/>
      <c r="S40" s="6"/>
    </row>
    <row r="41" spans="1:19" ht="15.6">
      <c r="A41" s="237"/>
      <c r="B41" s="161" t="s">
        <v>7</v>
      </c>
      <c r="C41" s="182" t="s">
        <v>291</v>
      </c>
      <c r="D41" s="181" t="s">
        <v>303</v>
      </c>
      <c r="E41" s="166">
        <v>4</v>
      </c>
      <c r="F41" s="185">
        <v>3</v>
      </c>
      <c r="G41" s="166"/>
      <c r="H41" s="153"/>
      <c r="I41" s="324"/>
      <c r="J41" s="187"/>
      <c r="K41" s="152"/>
      <c r="L41" s="160"/>
      <c r="M41" s="182"/>
      <c r="N41" s="227"/>
      <c r="O41" s="233"/>
    </row>
    <row r="42" spans="1:19" ht="15.6">
      <c r="A42" s="237"/>
      <c r="B42" s="159" t="s">
        <v>16</v>
      </c>
      <c r="C42" s="182" t="s">
        <v>292</v>
      </c>
      <c r="D42" s="181" t="s">
        <v>41</v>
      </c>
      <c r="E42" s="58">
        <v>4</v>
      </c>
      <c r="F42" s="184">
        <v>3</v>
      </c>
      <c r="G42" s="58"/>
      <c r="H42" s="61"/>
      <c r="I42" s="324"/>
      <c r="J42" s="81"/>
      <c r="K42" s="42"/>
      <c r="L42" s="20"/>
      <c r="M42" s="21"/>
      <c r="N42" s="227"/>
      <c r="O42" s="233"/>
    </row>
    <row r="43" spans="1:19" ht="15.6">
      <c r="A43" s="237"/>
      <c r="B43" s="252" t="s">
        <v>275</v>
      </c>
      <c r="C43" s="33" t="s">
        <v>279</v>
      </c>
      <c r="D43" s="68" t="s">
        <v>64</v>
      </c>
      <c r="E43" s="72">
        <v>4</v>
      </c>
      <c r="F43" s="72">
        <v>3</v>
      </c>
      <c r="G43" s="29"/>
      <c r="H43" s="84"/>
      <c r="I43" s="324"/>
      <c r="J43" s="85"/>
      <c r="K43" s="86"/>
      <c r="L43" s="87"/>
      <c r="M43" s="33"/>
      <c r="N43" s="227"/>
      <c r="O43" s="233"/>
    </row>
    <row r="44" spans="1:19" ht="15.6">
      <c r="A44" s="237"/>
      <c r="B44" s="253"/>
      <c r="C44" s="21" t="s">
        <v>279</v>
      </c>
      <c r="D44" s="83" t="s">
        <v>178</v>
      </c>
      <c r="E44" s="17">
        <v>4</v>
      </c>
      <c r="F44" s="69">
        <v>3</v>
      </c>
      <c r="G44" s="17"/>
      <c r="H44" s="96"/>
      <c r="I44" s="324"/>
      <c r="J44" s="188"/>
      <c r="K44" s="117"/>
      <c r="L44" s="118"/>
      <c r="M44" s="21"/>
      <c r="N44" s="227"/>
      <c r="O44" s="233"/>
    </row>
    <row r="45" spans="1:19" ht="15.6">
      <c r="A45" s="237"/>
      <c r="B45" s="253"/>
      <c r="C45" s="21" t="s">
        <v>291</v>
      </c>
      <c r="D45" s="83" t="s">
        <v>304</v>
      </c>
      <c r="E45" s="17">
        <v>4</v>
      </c>
      <c r="F45" s="69">
        <v>3</v>
      </c>
      <c r="G45" s="17"/>
      <c r="H45" s="96"/>
      <c r="I45" s="324"/>
      <c r="J45" s="188"/>
      <c r="K45" s="117"/>
      <c r="L45" s="118"/>
      <c r="M45" s="21"/>
      <c r="N45" s="227"/>
      <c r="O45" s="233"/>
    </row>
    <row r="46" spans="1:19" ht="15.6">
      <c r="A46" s="237"/>
      <c r="B46" s="253"/>
      <c r="C46" s="22" t="s">
        <v>291</v>
      </c>
      <c r="D46" s="73" t="s">
        <v>197</v>
      </c>
      <c r="E46" s="24">
        <v>4</v>
      </c>
      <c r="F46" s="25">
        <v>3</v>
      </c>
      <c r="G46" s="24"/>
      <c r="H46" s="88"/>
      <c r="I46" s="324"/>
      <c r="J46" s="89"/>
      <c r="K46" s="90"/>
      <c r="L46" s="91"/>
      <c r="M46" s="21"/>
      <c r="N46" s="227"/>
      <c r="O46" s="233"/>
    </row>
    <row r="47" spans="1:19" ht="15.6">
      <c r="A47" s="237"/>
      <c r="B47" s="253"/>
      <c r="C47" s="34" t="s">
        <v>292</v>
      </c>
      <c r="D47" s="35" t="s">
        <v>238</v>
      </c>
      <c r="E47" s="36">
        <v>4</v>
      </c>
      <c r="F47" s="37">
        <v>3</v>
      </c>
      <c r="G47" s="36"/>
      <c r="H47" s="92"/>
      <c r="I47" s="324"/>
      <c r="J47" s="93"/>
      <c r="K47" s="94"/>
      <c r="L47" s="95"/>
      <c r="M47" s="41"/>
      <c r="N47" s="227"/>
      <c r="O47" s="233"/>
    </row>
    <row r="48" spans="1:19" ht="15.6">
      <c r="A48" s="237"/>
      <c r="B48" s="252" t="s">
        <v>8</v>
      </c>
      <c r="C48" s="21" t="s">
        <v>279</v>
      </c>
      <c r="D48" s="83" t="s">
        <v>305</v>
      </c>
      <c r="E48" s="17">
        <v>4</v>
      </c>
      <c r="F48" s="69">
        <v>3</v>
      </c>
      <c r="G48" s="17"/>
      <c r="H48" s="96"/>
      <c r="I48" s="324"/>
      <c r="J48" s="97"/>
      <c r="K48" s="17"/>
      <c r="L48" s="96"/>
      <c r="M48" s="21"/>
      <c r="N48" s="227"/>
      <c r="O48" s="233"/>
    </row>
    <row r="49" spans="1:19" ht="15.6">
      <c r="A49" s="237"/>
      <c r="B49" s="253"/>
      <c r="C49" s="22" t="s">
        <v>279</v>
      </c>
      <c r="D49" s="73" t="s">
        <v>306</v>
      </c>
      <c r="E49" s="24">
        <v>4</v>
      </c>
      <c r="F49" s="25">
        <v>3</v>
      </c>
      <c r="G49" s="24"/>
      <c r="H49" s="88"/>
      <c r="I49" s="324"/>
      <c r="J49" s="98"/>
      <c r="K49" s="24"/>
      <c r="L49" s="88"/>
      <c r="M49" s="21"/>
      <c r="N49" s="227"/>
      <c r="O49" s="233"/>
    </row>
    <row r="50" spans="1:19" ht="15.6">
      <c r="A50" s="237"/>
      <c r="B50" s="253"/>
      <c r="C50" s="22" t="s">
        <v>279</v>
      </c>
      <c r="D50" s="73" t="s">
        <v>307</v>
      </c>
      <c r="E50" s="24">
        <v>4</v>
      </c>
      <c r="F50" s="25">
        <v>3</v>
      </c>
      <c r="G50" s="99"/>
      <c r="H50" s="26"/>
      <c r="I50" s="324"/>
      <c r="J50" s="100"/>
      <c r="K50" s="99"/>
      <c r="L50" s="26"/>
      <c r="M50" s="21"/>
      <c r="N50" s="227"/>
      <c r="O50" s="233"/>
    </row>
    <row r="51" spans="1:19" ht="15.6">
      <c r="A51" s="237"/>
      <c r="B51" s="254"/>
      <c r="C51" s="34" t="s">
        <v>291</v>
      </c>
      <c r="D51" s="78" t="s">
        <v>203</v>
      </c>
      <c r="E51" s="36">
        <v>4</v>
      </c>
      <c r="F51" s="37">
        <v>3</v>
      </c>
      <c r="G51" s="101"/>
      <c r="H51" s="38"/>
      <c r="I51" s="324"/>
      <c r="J51" s="102"/>
      <c r="K51" s="101"/>
      <c r="L51" s="38"/>
      <c r="M51" s="34"/>
      <c r="N51" s="227"/>
      <c r="O51" s="233"/>
    </row>
    <row r="52" spans="1:19" ht="15.6">
      <c r="A52" s="237"/>
      <c r="B52" s="252" t="s">
        <v>315</v>
      </c>
      <c r="C52" s="33" t="s">
        <v>291</v>
      </c>
      <c r="D52" s="196" t="s">
        <v>209</v>
      </c>
      <c r="E52" s="104">
        <v>4</v>
      </c>
      <c r="F52" s="105">
        <v>3</v>
      </c>
      <c r="G52" s="104"/>
      <c r="H52" s="30"/>
      <c r="I52" s="324"/>
      <c r="J52" s="30"/>
      <c r="K52" s="56"/>
      <c r="L52" s="30"/>
      <c r="M52" s="33"/>
      <c r="N52" s="227"/>
      <c r="O52" s="233"/>
    </row>
    <row r="53" spans="1:19" ht="16.5" customHeight="1">
      <c r="A53" s="237"/>
      <c r="B53" s="254"/>
      <c r="C53" s="41" t="s">
        <v>291</v>
      </c>
      <c r="D53" s="195" t="s">
        <v>211</v>
      </c>
      <c r="E53" s="37">
        <v>4</v>
      </c>
      <c r="F53" s="37">
        <v>3</v>
      </c>
      <c r="G53" s="39"/>
      <c r="H53" s="43"/>
      <c r="I53" s="324"/>
      <c r="J53" s="81"/>
      <c r="K53" s="39"/>
      <c r="L53" s="43"/>
      <c r="M53" s="41"/>
      <c r="N53" s="227"/>
      <c r="O53" s="233"/>
    </row>
    <row r="54" spans="1:19" ht="16.5" customHeight="1">
      <c r="A54" s="237"/>
      <c r="B54" s="248" t="s">
        <v>331</v>
      </c>
      <c r="C54" s="21" t="s">
        <v>279</v>
      </c>
      <c r="D54" s="83" t="s">
        <v>187</v>
      </c>
      <c r="E54" s="29">
        <v>4</v>
      </c>
      <c r="F54" s="72">
        <v>3</v>
      </c>
      <c r="G54" s="29"/>
      <c r="H54" s="30"/>
      <c r="I54" s="324"/>
      <c r="J54" s="103"/>
      <c r="K54" s="31"/>
      <c r="L54" s="30"/>
      <c r="M54" s="21"/>
      <c r="N54" s="227"/>
      <c r="O54" s="233"/>
    </row>
    <row r="55" spans="1:19" ht="16.5" customHeight="1">
      <c r="A55" s="237"/>
      <c r="B55" s="248"/>
      <c r="C55" s="44" t="s">
        <v>279</v>
      </c>
      <c r="D55" s="51" t="s">
        <v>308</v>
      </c>
      <c r="E55" s="52">
        <v>4</v>
      </c>
      <c r="F55" s="71">
        <v>3</v>
      </c>
      <c r="G55" s="52"/>
      <c r="H55" s="54"/>
      <c r="I55" s="324"/>
      <c r="J55" s="77"/>
      <c r="K55" s="53"/>
      <c r="L55" s="54"/>
      <c r="M55" s="50"/>
      <c r="N55" s="227"/>
      <c r="O55" s="233"/>
    </row>
    <row r="56" spans="1:19" ht="15.6">
      <c r="A56" s="237"/>
      <c r="B56" s="248" t="s">
        <v>10</v>
      </c>
      <c r="C56" s="33" t="s">
        <v>291</v>
      </c>
      <c r="D56" s="68" t="s">
        <v>69</v>
      </c>
      <c r="E56" s="104">
        <v>3</v>
      </c>
      <c r="F56" s="105">
        <v>3</v>
      </c>
      <c r="G56" s="104"/>
      <c r="H56" s="57"/>
      <c r="I56" s="324"/>
      <c r="J56" s="106"/>
      <c r="K56" s="56"/>
      <c r="L56" s="57"/>
      <c r="M56" s="33"/>
      <c r="N56" s="227"/>
      <c r="O56" s="233"/>
    </row>
    <row r="57" spans="1:19" ht="16.2" customHeight="1" thickBot="1">
      <c r="A57" s="237"/>
      <c r="B57" s="249"/>
      <c r="C57" s="107" t="s">
        <v>291</v>
      </c>
      <c r="D57" s="108" t="s">
        <v>72</v>
      </c>
      <c r="E57" s="109">
        <v>3</v>
      </c>
      <c r="F57" s="110">
        <v>3</v>
      </c>
      <c r="G57" s="109"/>
      <c r="H57" s="111"/>
      <c r="I57" s="325"/>
      <c r="J57" s="112"/>
      <c r="K57" s="113"/>
      <c r="L57" s="111"/>
      <c r="M57" s="114"/>
      <c r="N57" s="227"/>
      <c r="O57" s="233"/>
    </row>
    <row r="58" spans="1:19" ht="15" customHeight="1">
      <c r="A58" s="250"/>
      <c r="B58" s="183" t="s">
        <v>6</v>
      </c>
      <c r="C58" s="21" t="s">
        <v>291</v>
      </c>
      <c r="D58" s="115" t="s">
        <v>310</v>
      </c>
      <c r="E58" s="190">
        <v>4</v>
      </c>
      <c r="F58" s="190">
        <v>3</v>
      </c>
      <c r="G58" s="145"/>
      <c r="H58" s="146"/>
      <c r="I58" s="145"/>
      <c r="J58" s="276" t="s">
        <v>316</v>
      </c>
      <c r="K58" s="145"/>
      <c r="L58" s="170"/>
      <c r="M58" s="189"/>
      <c r="N58" s="228"/>
      <c r="O58" s="234"/>
      <c r="Q58" s="6"/>
      <c r="R58" s="6"/>
      <c r="S58" s="6"/>
    </row>
    <row r="59" spans="1:19" ht="15.6">
      <c r="A59" s="250"/>
      <c r="B59" s="172" t="s">
        <v>7</v>
      </c>
      <c r="C59" s="182" t="s">
        <v>291</v>
      </c>
      <c r="D59" s="191" t="s">
        <v>311</v>
      </c>
      <c r="E59" s="169">
        <v>4</v>
      </c>
      <c r="F59" s="185">
        <v>3</v>
      </c>
      <c r="G59" s="169"/>
      <c r="H59" s="153"/>
      <c r="I59" s="152"/>
      <c r="J59" s="244"/>
      <c r="K59" s="152"/>
      <c r="L59" s="171"/>
      <c r="M59" s="182"/>
      <c r="N59" s="228"/>
      <c r="O59" s="234"/>
    </row>
    <row r="60" spans="1:19" ht="15.6">
      <c r="A60" s="250"/>
      <c r="B60" s="174" t="s">
        <v>16</v>
      </c>
      <c r="C60" s="21" t="s">
        <v>291</v>
      </c>
      <c r="D60" s="70" t="s">
        <v>312</v>
      </c>
      <c r="E60" s="169">
        <v>4</v>
      </c>
      <c r="F60" s="185">
        <v>3</v>
      </c>
      <c r="G60" s="169"/>
      <c r="H60" s="153"/>
      <c r="I60" s="152"/>
      <c r="J60" s="244"/>
      <c r="K60" s="152"/>
      <c r="L60" s="153"/>
      <c r="M60" s="21"/>
      <c r="N60" s="228"/>
      <c r="O60" s="234"/>
    </row>
    <row r="61" spans="1:19" ht="15.6">
      <c r="A61" s="250"/>
      <c r="B61" s="252" t="s">
        <v>275</v>
      </c>
      <c r="C61" s="33" t="s">
        <v>279</v>
      </c>
      <c r="D61" s="68" t="s">
        <v>177</v>
      </c>
      <c r="E61" s="69">
        <v>4</v>
      </c>
      <c r="F61" s="69">
        <v>3</v>
      </c>
      <c r="G61" s="17"/>
      <c r="H61" s="96"/>
      <c r="I61" s="116"/>
      <c r="J61" s="244"/>
      <c r="K61" s="117"/>
      <c r="L61" s="118"/>
      <c r="M61" s="33"/>
      <c r="N61" s="228"/>
      <c r="O61" s="234"/>
    </row>
    <row r="62" spans="1:19" ht="15.6">
      <c r="A62" s="250"/>
      <c r="B62" s="253"/>
      <c r="C62" s="22" t="s">
        <v>279</v>
      </c>
      <c r="D62" s="73" t="s">
        <v>176</v>
      </c>
      <c r="E62" s="24">
        <v>4</v>
      </c>
      <c r="F62" s="25">
        <v>3</v>
      </c>
      <c r="G62" s="24"/>
      <c r="H62" s="88"/>
      <c r="I62" s="119"/>
      <c r="J62" s="244"/>
      <c r="K62" s="90"/>
      <c r="L62" s="91"/>
      <c r="M62" s="21"/>
      <c r="N62" s="228"/>
      <c r="O62" s="234"/>
    </row>
    <row r="63" spans="1:19" ht="15.6">
      <c r="A63" s="250"/>
      <c r="B63" s="253"/>
      <c r="C63" s="44" t="s">
        <v>291</v>
      </c>
      <c r="D63" s="51" t="s">
        <v>313</v>
      </c>
      <c r="E63" s="47">
        <v>4</v>
      </c>
      <c r="F63" s="46">
        <v>3</v>
      </c>
      <c r="G63" s="47"/>
      <c r="H63" s="120"/>
      <c r="I63" s="192"/>
      <c r="J63" s="244"/>
      <c r="K63" s="193"/>
      <c r="L63" s="194"/>
      <c r="M63" s="50"/>
      <c r="N63" s="228"/>
      <c r="O63" s="234"/>
    </row>
    <row r="64" spans="1:19" ht="15.6">
      <c r="A64" s="250"/>
      <c r="B64" s="253"/>
      <c r="C64" s="44" t="s">
        <v>292</v>
      </c>
      <c r="D64" s="51" t="s">
        <v>239</v>
      </c>
      <c r="E64" s="47">
        <v>4</v>
      </c>
      <c r="F64" s="46">
        <v>3</v>
      </c>
      <c r="G64" s="47"/>
      <c r="H64" s="120"/>
      <c r="I64" s="192"/>
      <c r="J64" s="244"/>
      <c r="K64" s="193"/>
      <c r="L64" s="194"/>
      <c r="M64" s="44"/>
      <c r="N64" s="228"/>
      <c r="O64" s="234"/>
    </row>
    <row r="65" spans="1:15" ht="15.6">
      <c r="A65" s="250"/>
      <c r="B65" s="253"/>
      <c r="C65" s="34" t="s">
        <v>292</v>
      </c>
      <c r="D65" s="35" t="s">
        <v>240</v>
      </c>
      <c r="E65" s="47">
        <v>4</v>
      </c>
      <c r="F65" s="46">
        <v>3</v>
      </c>
      <c r="G65" s="47"/>
      <c r="H65" s="120"/>
      <c r="I65" s="121"/>
      <c r="J65" s="244"/>
      <c r="K65" s="122"/>
      <c r="L65" s="123"/>
      <c r="M65" s="34"/>
      <c r="N65" s="228"/>
      <c r="O65" s="234"/>
    </row>
    <row r="66" spans="1:15" ht="15.6">
      <c r="A66" s="250"/>
      <c r="B66" s="252" t="s">
        <v>8</v>
      </c>
      <c r="C66" s="21" t="s">
        <v>279</v>
      </c>
      <c r="D66" s="70" t="s">
        <v>314</v>
      </c>
      <c r="E66" s="29">
        <v>4</v>
      </c>
      <c r="F66" s="72">
        <v>3</v>
      </c>
      <c r="G66" s="29"/>
      <c r="H66" s="84"/>
      <c r="I66" s="31"/>
      <c r="J66" s="244"/>
      <c r="K66" s="29"/>
      <c r="L66" s="84"/>
      <c r="M66" s="33"/>
      <c r="N66" s="228"/>
      <c r="O66" s="234"/>
    </row>
    <row r="67" spans="1:15" ht="15.6">
      <c r="A67" s="250"/>
      <c r="B67" s="253"/>
      <c r="C67" s="22" t="s">
        <v>291</v>
      </c>
      <c r="D67" s="23" t="s">
        <v>66</v>
      </c>
      <c r="E67" s="24">
        <v>4</v>
      </c>
      <c r="F67" s="25">
        <v>3</v>
      </c>
      <c r="G67" s="24"/>
      <c r="H67" s="88"/>
      <c r="I67" s="24"/>
      <c r="J67" s="244"/>
      <c r="K67" s="24"/>
      <c r="L67" s="88"/>
      <c r="M67" s="21"/>
      <c r="N67" s="228"/>
      <c r="O67" s="234"/>
    </row>
    <row r="68" spans="1:15" ht="15.6">
      <c r="A68" s="250"/>
      <c r="B68" s="253"/>
      <c r="C68" s="22" t="s">
        <v>291</v>
      </c>
      <c r="D68" s="23" t="s">
        <v>68</v>
      </c>
      <c r="E68" s="24">
        <v>4</v>
      </c>
      <c r="F68" s="25">
        <v>3</v>
      </c>
      <c r="G68" s="24"/>
      <c r="H68" s="88"/>
      <c r="I68" s="24"/>
      <c r="J68" s="244"/>
      <c r="K68" s="24"/>
      <c r="L68" s="88"/>
      <c r="M68" s="21"/>
      <c r="N68" s="228"/>
      <c r="O68" s="234"/>
    </row>
    <row r="69" spans="1:15" ht="15.6">
      <c r="A69" s="250"/>
      <c r="B69" s="253"/>
      <c r="C69" s="22" t="s">
        <v>291</v>
      </c>
      <c r="D69" s="23" t="s">
        <v>205</v>
      </c>
      <c r="E69" s="24">
        <v>4</v>
      </c>
      <c r="F69" s="25">
        <v>3</v>
      </c>
      <c r="G69" s="99"/>
      <c r="H69" s="26"/>
      <c r="I69" s="99"/>
      <c r="J69" s="244"/>
      <c r="K69" s="99"/>
      <c r="L69" s="26"/>
      <c r="M69" s="21"/>
      <c r="N69" s="228"/>
      <c r="O69" s="234"/>
    </row>
    <row r="70" spans="1:15" ht="15.6">
      <c r="A70" s="250"/>
      <c r="B70" s="254"/>
      <c r="C70" s="44" t="s">
        <v>292</v>
      </c>
      <c r="D70" s="45" t="s">
        <v>243</v>
      </c>
      <c r="E70" s="36">
        <v>4</v>
      </c>
      <c r="F70" s="37">
        <v>3</v>
      </c>
      <c r="G70" s="101"/>
      <c r="H70" s="38"/>
      <c r="I70" s="101"/>
      <c r="J70" s="244"/>
      <c r="K70" s="101"/>
      <c r="L70" s="38"/>
      <c r="M70" s="41"/>
      <c r="N70" s="228"/>
      <c r="O70" s="234"/>
    </row>
    <row r="71" spans="1:15" ht="16.5" customHeight="1">
      <c r="A71" s="250"/>
      <c r="B71" s="248" t="s">
        <v>102</v>
      </c>
      <c r="C71" s="33" t="s">
        <v>292</v>
      </c>
      <c r="D71" s="68" t="s">
        <v>246</v>
      </c>
      <c r="E71" s="29">
        <v>4</v>
      </c>
      <c r="F71" s="72">
        <v>3</v>
      </c>
      <c r="G71" s="29"/>
      <c r="H71" s="30"/>
      <c r="I71" s="29"/>
      <c r="J71" s="244"/>
      <c r="K71" s="31"/>
      <c r="L71" s="30"/>
      <c r="M71" s="21"/>
      <c r="N71" s="228"/>
      <c r="O71" s="234"/>
    </row>
    <row r="72" spans="1:15" ht="16.5" customHeight="1">
      <c r="A72" s="250"/>
      <c r="B72" s="248"/>
      <c r="C72" s="34" t="s">
        <v>291</v>
      </c>
      <c r="D72" s="35" t="s">
        <v>221</v>
      </c>
      <c r="E72" s="17">
        <v>4</v>
      </c>
      <c r="F72" s="69">
        <v>3</v>
      </c>
      <c r="G72" s="17"/>
      <c r="H72" s="43"/>
      <c r="I72" s="17"/>
      <c r="J72" s="244"/>
      <c r="K72" s="42"/>
      <c r="L72" s="43"/>
      <c r="M72" s="50" t="s">
        <v>330</v>
      </c>
      <c r="N72" s="228"/>
      <c r="O72" s="234"/>
    </row>
    <row r="73" spans="1:15" ht="16.5" customHeight="1">
      <c r="A73" s="250"/>
      <c r="B73" s="248" t="s">
        <v>331</v>
      </c>
      <c r="C73" s="21" t="s">
        <v>291</v>
      </c>
      <c r="D73" s="70" t="s">
        <v>214</v>
      </c>
      <c r="E73" s="29">
        <v>4</v>
      </c>
      <c r="F73" s="72">
        <v>3</v>
      </c>
      <c r="G73" s="29"/>
      <c r="H73" s="30"/>
      <c r="I73" s="29"/>
      <c r="J73" s="244"/>
      <c r="K73" s="31"/>
      <c r="L73" s="30"/>
      <c r="M73" s="33"/>
      <c r="N73" s="228"/>
      <c r="O73" s="234"/>
    </row>
    <row r="74" spans="1:15" ht="16.5" customHeight="1">
      <c r="A74" s="250"/>
      <c r="B74" s="248"/>
      <c r="C74" s="44" t="s">
        <v>291</v>
      </c>
      <c r="D74" s="45" t="s">
        <v>83</v>
      </c>
      <c r="E74" s="52">
        <v>4</v>
      </c>
      <c r="F74" s="71">
        <v>3</v>
      </c>
      <c r="G74" s="52"/>
      <c r="H74" s="54"/>
      <c r="I74" s="52"/>
      <c r="J74" s="244"/>
      <c r="K74" s="53"/>
      <c r="L74" s="54"/>
      <c r="M74" s="41"/>
      <c r="N74" s="228"/>
      <c r="O74" s="234"/>
    </row>
    <row r="75" spans="1:15" ht="15.6">
      <c r="A75" s="250"/>
      <c r="B75" s="248" t="s">
        <v>10</v>
      </c>
      <c r="C75" s="33" t="s">
        <v>291</v>
      </c>
      <c r="D75" s="68" t="s">
        <v>71</v>
      </c>
      <c r="E75" s="104">
        <v>3</v>
      </c>
      <c r="F75" s="105">
        <v>3</v>
      </c>
      <c r="G75" s="104"/>
      <c r="H75" s="57"/>
      <c r="I75" s="56"/>
      <c r="J75" s="244"/>
      <c r="K75" s="56"/>
      <c r="L75" s="57"/>
      <c r="M75" s="21"/>
      <c r="N75" s="228"/>
      <c r="O75" s="234"/>
    </row>
    <row r="76" spans="1:15" ht="16.2" customHeight="1" thickBot="1">
      <c r="A76" s="251"/>
      <c r="B76" s="249"/>
      <c r="C76" s="107" t="s">
        <v>291</v>
      </c>
      <c r="D76" s="197" t="s">
        <v>45</v>
      </c>
      <c r="E76" s="109">
        <v>3</v>
      </c>
      <c r="F76" s="110">
        <v>3</v>
      </c>
      <c r="G76" s="109"/>
      <c r="H76" s="111"/>
      <c r="I76" s="113"/>
      <c r="J76" s="245"/>
      <c r="K76" s="113"/>
      <c r="L76" s="111"/>
      <c r="M76" s="107"/>
      <c r="N76" s="229"/>
      <c r="O76" s="235"/>
    </row>
    <row r="77" spans="1:15" ht="15.6">
      <c r="A77" s="237"/>
      <c r="B77" s="175" t="s">
        <v>317</v>
      </c>
      <c r="C77" s="50" t="s">
        <v>292</v>
      </c>
      <c r="D77" s="178" t="s">
        <v>58</v>
      </c>
      <c r="E77" s="36">
        <v>4</v>
      </c>
      <c r="F77" s="79">
        <v>3</v>
      </c>
      <c r="G77" s="36"/>
      <c r="H77" s="38"/>
      <c r="I77" s="39"/>
      <c r="J77" s="40"/>
      <c r="K77" s="255" t="s">
        <v>323</v>
      </c>
      <c r="L77" s="40"/>
      <c r="M77" s="41"/>
      <c r="N77" s="227">
        <v>45</v>
      </c>
      <c r="O77" s="233"/>
    </row>
    <row r="78" spans="1:15" ht="15.6">
      <c r="A78" s="237"/>
      <c r="B78" s="253" t="s">
        <v>7</v>
      </c>
      <c r="C78" s="33" t="s">
        <v>291</v>
      </c>
      <c r="D78" s="68" t="s">
        <v>318</v>
      </c>
      <c r="E78" s="17">
        <v>4</v>
      </c>
      <c r="F78" s="80">
        <v>3</v>
      </c>
      <c r="G78" s="17"/>
      <c r="H78" s="43"/>
      <c r="I78" s="31"/>
      <c r="J78" s="32"/>
      <c r="K78" s="255"/>
      <c r="L78" s="32"/>
      <c r="M78" s="21"/>
      <c r="N78" s="227"/>
      <c r="O78" s="233"/>
    </row>
    <row r="79" spans="1:15" ht="15.6">
      <c r="A79" s="237"/>
      <c r="B79" s="254"/>
      <c r="C79" s="34" t="s">
        <v>292</v>
      </c>
      <c r="D79" s="35" t="s">
        <v>36</v>
      </c>
      <c r="E79" s="36">
        <v>4</v>
      </c>
      <c r="F79" s="79">
        <v>3</v>
      </c>
      <c r="G79" s="36"/>
      <c r="H79" s="38"/>
      <c r="I79" s="39"/>
      <c r="J79" s="40"/>
      <c r="K79" s="255"/>
      <c r="L79" s="40"/>
      <c r="M79" s="34"/>
      <c r="N79" s="227"/>
      <c r="O79" s="233"/>
    </row>
    <row r="80" spans="1:15" ht="15.6">
      <c r="A80" s="237"/>
      <c r="B80" s="175" t="s">
        <v>16</v>
      </c>
      <c r="C80" s="44" t="s">
        <v>291</v>
      </c>
      <c r="D80" s="51" t="s">
        <v>319</v>
      </c>
      <c r="E80" s="36">
        <v>4</v>
      </c>
      <c r="F80" s="79">
        <v>3</v>
      </c>
      <c r="G80" s="36"/>
      <c r="H80" s="38"/>
      <c r="I80" s="39"/>
      <c r="J80" s="40"/>
      <c r="K80" s="255"/>
      <c r="L80" s="40"/>
      <c r="M80" s="41"/>
      <c r="N80" s="227"/>
      <c r="O80" s="233"/>
    </row>
    <row r="81" spans="1:15" ht="15.6">
      <c r="A81" s="237"/>
      <c r="B81" s="252" t="s">
        <v>275</v>
      </c>
      <c r="C81" s="33" t="s">
        <v>291</v>
      </c>
      <c r="D81" s="68" t="s">
        <v>320</v>
      </c>
      <c r="E81" s="69">
        <v>4</v>
      </c>
      <c r="F81" s="69">
        <v>3</v>
      </c>
      <c r="G81" s="17"/>
      <c r="H81" s="96"/>
      <c r="I81" s="117"/>
      <c r="J81" s="118"/>
      <c r="K81" s="255"/>
      <c r="L81" s="118"/>
      <c r="M81" s="21"/>
      <c r="N81" s="227"/>
      <c r="O81" s="233"/>
    </row>
    <row r="82" spans="1:15" ht="15.6">
      <c r="A82" s="237"/>
      <c r="B82" s="253"/>
      <c r="C82" s="21" t="s">
        <v>291</v>
      </c>
      <c r="D82" s="83" t="s">
        <v>200</v>
      </c>
      <c r="E82" s="17">
        <v>4</v>
      </c>
      <c r="F82" s="69">
        <v>3</v>
      </c>
      <c r="G82" s="17"/>
      <c r="H82" s="96"/>
      <c r="I82" s="117"/>
      <c r="J82" s="118"/>
      <c r="K82" s="255"/>
      <c r="L82" s="118"/>
      <c r="M82" s="21"/>
      <c r="N82" s="227"/>
      <c r="O82" s="233"/>
    </row>
    <row r="83" spans="1:15" ht="15.6">
      <c r="A83" s="237"/>
      <c r="B83" s="253"/>
      <c r="C83" s="21" t="s">
        <v>291</v>
      </c>
      <c r="D83" s="83" t="s">
        <v>321</v>
      </c>
      <c r="E83" s="17">
        <v>4</v>
      </c>
      <c r="F83" s="69">
        <v>3</v>
      </c>
      <c r="G83" s="17"/>
      <c r="H83" s="96"/>
      <c r="I83" s="117"/>
      <c r="J83" s="118"/>
      <c r="K83" s="255"/>
      <c r="L83" s="118"/>
      <c r="M83" s="21"/>
      <c r="N83" s="227"/>
      <c r="O83" s="233"/>
    </row>
    <row r="84" spans="1:15" ht="15.6">
      <c r="A84" s="237"/>
      <c r="B84" s="253"/>
      <c r="C84" s="22" t="s">
        <v>292</v>
      </c>
      <c r="D84" s="73" t="s">
        <v>237</v>
      </c>
      <c r="E84" s="24">
        <v>4</v>
      </c>
      <c r="F84" s="25">
        <v>3</v>
      </c>
      <c r="G84" s="24"/>
      <c r="H84" s="88"/>
      <c r="I84" s="90"/>
      <c r="J84" s="91"/>
      <c r="K84" s="255"/>
      <c r="L84" s="91"/>
      <c r="M84" s="21"/>
      <c r="N84" s="227"/>
      <c r="O84" s="233"/>
    </row>
    <row r="85" spans="1:15" ht="15.6">
      <c r="A85" s="237"/>
      <c r="B85" s="254"/>
      <c r="C85" s="34" t="s">
        <v>292</v>
      </c>
      <c r="D85" s="35" t="s">
        <v>236</v>
      </c>
      <c r="E85" s="36">
        <v>4</v>
      </c>
      <c r="F85" s="37">
        <v>3</v>
      </c>
      <c r="G85" s="36"/>
      <c r="H85" s="92"/>
      <c r="I85" s="125"/>
      <c r="J85" s="126"/>
      <c r="K85" s="255"/>
      <c r="L85" s="126"/>
      <c r="M85" s="50"/>
      <c r="N85" s="227"/>
      <c r="O85" s="233"/>
    </row>
    <row r="86" spans="1:15" ht="15.6">
      <c r="A86" s="237"/>
      <c r="B86" s="252" t="s">
        <v>8</v>
      </c>
      <c r="C86" s="21" t="s">
        <v>291</v>
      </c>
      <c r="D86" s="83" t="s">
        <v>67</v>
      </c>
      <c r="E86" s="17">
        <v>4</v>
      </c>
      <c r="F86" s="69">
        <v>3</v>
      </c>
      <c r="G86" s="17"/>
      <c r="H86" s="96"/>
      <c r="I86" s="127"/>
      <c r="J86" s="128"/>
      <c r="K86" s="255"/>
      <c r="L86" s="128"/>
      <c r="M86" s="33"/>
      <c r="N86" s="227"/>
      <c r="O86" s="233"/>
    </row>
    <row r="87" spans="1:15" ht="15.6">
      <c r="A87" s="237"/>
      <c r="B87" s="253"/>
      <c r="C87" s="22" t="s">
        <v>291</v>
      </c>
      <c r="D87" s="73" t="s">
        <v>202</v>
      </c>
      <c r="E87" s="24">
        <v>4</v>
      </c>
      <c r="F87" s="25">
        <v>3</v>
      </c>
      <c r="G87" s="24"/>
      <c r="H87" s="88"/>
      <c r="I87" s="66"/>
      <c r="J87" s="67"/>
      <c r="K87" s="255"/>
      <c r="L87" s="67"/>
      <c r="M87" s="21"/>
      <c r="N87" s="227"/>
      <c r="O87" s="233"/>
    </row>
    <row r="88" spans="1:15" ht="15.6">
      <c r="A88" s="237"/>
      <c r="B88" s="253"/>
      <c r="C88" s="22" t="s">
        <v>291</v>
      </c>
      <c r="D88" s="73" t="s">
        <v>204</v>
      </c>
      <c r="E88" s="24">
        <v>4</v>
      </c>
      <c r="F88" s="25">
        <v>3</v>
      </c>
      <c r="G88" s="99"/>
      <c r="H88" s="26"/>
      <c r="I88" s="27"/>
      <c r="J88" s="28"/>
      <c r="K88" s="255"/>
      <c r="L88" s="28"/>
      <c r="M88" s="21"/>
      <c r="N88" s="227"/>
      <c r="O88" s="233"/>
    </row>
    <row r="89" spans="1:15" ht="15.6">
      <c r="A89" s="237"/>
      <c r="B89" s="253"/>
      <c r="C89" s="44" t="s">
        <v>291</v>
      </c>
      <c r="D89" s="51" t="s">
        <v>206</v>
      </c>
      <c r="E89" s="47">
        <v>4</v>
      </c>
      <c r="F89" s="46">
        <v>3</v>
      </c>
      <c r="G89" s="198"/>
      <c r="H89" s="49"/>
      <c r="I89" s="48"/>
      <c r="J89" s="199"/>
      <c r="K89" s="255"/>
      <c r="L89" s="199"/>
      <c r="M89" s="50"/>
      <c r="N89" s="227"/>
      <c r="O89" s="233"/>
    </row>
    <row r="90" spans="1:15" ht="15.6">
      <c r="A90" s="237"/>
      <c r="B90" s="254"/>
      <c r="C90" s="44" t="s">
        <v>292</v>
      </c>
      <c r="D90" s="51" t="s">
        <v>242</v>
      </c>
      <c r="E90" s="36">
        <v>4</v>
      </c>
      <c r="F90" s="37">
        <v>3</v>
      </c>
      <c r="G90" s="101"/>
      <c r="H90" s="38"/>
      <c r="I90" s="39"/>
      <c r="J90" s="40"/>
      <c r="K90" s="255"/>
      <c r="L90" s="40"/>
      <c r="M90" s="34"/>
      <c r="N90" s="227"/>
      <c r="O90" s="233"/>
    </row>
    <row r="91" spans="1:15" ht="16.2" customHeight="1">
      <c r="A91" s="237"/>
      <c r="B91" s="248" t="s">
        <v>102</v>
      </c>
      <c r="C91" s="33" t="s">
        <v>292</v>
      </c>
      <c r="D91" s="68" t="s">
        <v>74</v>
      </c>
      <c r="E91" s="29">
        <v>4</v>
      </c>
      <c r="F91" s="72">
        <v>3</v>
      </c>
      <c r="G91" s="29"/>
      <c r="H91" s="30"/>
      <c r="I91" s="42"/>
      <c r="J91" s="20"/>
      <c r="K91" s="255"/>
      <c r="L91" s="20"/>
      <c r="M91" s="21"/>
      <c r="N91" s="227"/>
      <c r="O91" s="233"/>
    </row>
    <row r="92" spans="1:15" ht="15.6">
      <c r="A92" s="237"/>
      <c r="B92" s="248"/>
      <c r="C92" s="34" t="s">
        <v>291</v>
      </c>
      <c r="D92" s="35" t="s">
        <v>210</v>
      </c>
      <c r="E92" s="52">
        <v>4</v>
      </c>
      <c r="F92" s="71">
        <v>3</v>
      </c>
      <c r="G92" s="52"/>
      <c r="H92" s="54"/>
      <c r="I92" s="53"/>
      <c r="J92" s="55"/>
      <c r="K92" s="255"/>
      <c r="L92" s="55"/>
      <c r="M92" s="50"/>
      <c r="N92" s="227"/>
      <c r="O92" s="233"/>
    </row>
    <row r="93" spans="1:15" ht="15.6">
      <c r="A93" s="237"/>
      <c r="B93" s="248" t="s">
        <v>331</v>
      </c>
      <c r="C93" s="21" t="s">
        <v>292</v>
      </c>
      <c r="D93" s="83" t="s">
        <v>250</v>
      </c>
      <c r="E93" s="29">
        <v>4</v>
      </c>
      <c r="F93" s="72">
        <v>3</v>
      </c>
      <c r="G93" s="29"/>
      <c r="H93" s="30"/>
      <c r="I93" s="31"/>
      <c r="J93" s="32"/>
      <c r="K93" s="255"/>
      <c r="L93" s="32"/>
      <c r="M93" s="33"/>
      <c r="N93" s="227"/>
      <c r="O93" s="233"/>
    </row>
    <row r="94" spans="1:15" ht="15.6">
      <c r="A94" s="237"/>
      <c r="B94" s="248"/>
      <c r="C94" s="22" t="s">
        <v>292</v>
      </c>
      <c r="D94" s="73" t="s">
        <v>85</v>
      </c>
      <c r="E94" s="37">
        <v>4</v>
      </c>
      <c r="F94" s="37">
        <v>3</v>
      </c>
      <c r="G94" s="39"/>
      <c r="H94" s="49"/>
      <c r="I94" s="48"/>
      <c r="J94" s="38"/>
      <c r="K94" s="255"/>
      <c r="L94" s="38"/>
      <c r="M94" s="34"/>
      <c r="N94" s="227"/>
      <c r="O94" s="233"/>
    </row>
    <row r="95" spans="1:15" ht="15.6">
      <c r="A95" s="237"/>
      <c r="B95" s="248" t="s">
        <v>10</v>
      </c>
      <c r="C95" s="33" t="s">
        <v>292</v>
      </c>
      <c r="D95" s="68" t="s">
        <v>70</v>
      </c>
      <c r="E95" s="52">
        <v>3</v>
      </c>
      <c r="F95" s="71">
        <v>3</v>
      </c>
      <c r="G95" s="52"/>
      <c r="H95" s="30"/>
      <c r="I95" s="31"/>
      <c r="J95" s="55"/>
      <c r="K95" s="255"/>
      <c r="L95" s="55"/>
      <c r="M95" s="21"/>
      <c r="N95" s="227"/>
      <c r="O95" s="233"/>
    </row>
    <row r="96" spans="1:15" ht="16.2" thickBot="1">
      <c r="A96" s="237"/>
      <c r="B96" s="249"/>
      <c r="C96" s="107" t="s">
        <v>292</v>
      </c>
      <c r="D96" s="108" t="s">
        <v>46</v>
      </c>
      <c r="E96" s="109">
        <v>3</v>
      </c>
      <c r="F96" s="110">
        <v>3</v>
      </c>
      <c r="G96" s="109"/>
      <c r="H96" s="111"/>
      <c r="I96" s="113"/>
      <c r="J96" s="129"/>
      <c r="K96" s="256"/>
      <c r="L96" s="129"/>
      <c r="M96" s="114"/>
      <c r="N96" s="227"/>
      <c r="O96" s="233"/>
    </row>
    <row r="97" spans="1:19" ht="15.6" customHeight="1">
      <c r="A97" s="250"/>
      <c r="B97" s="275" t="s">
        <v>6</v>
      </c>
      <c r="C97" s="21" t="s">
        <v>292</v>
      </c>
      <c r="D97" s="70" t="s">
        <v>59</v>
      </c>
      <c r="E97" s="124">
        <v>4</v>
      </c>
      <c r="F97" s="76">
        <v>3</v>
      </c>
      <c r="G97" s="124"/>
      <c r="H97" s="18"/>
      <c r="I97" s="130"/>
      <c r="J97" s="75"/>
      <c r="K97" s="131"/>
      <c r="L97" s="276" t="s">
        <v>328</v>
      </c>
      <c r="M97" s="74"/>
      <c r="N97" s="230"/>
      <c r="O97" s="234"/>
    </row>
    <row r="98" spans="1:19" ht="15.6">
      <c r="A98" s="250"/>
      <c r="B98" s="254"/>
      <c r="C98" s="22" t="s">
        <v>292</v>
      </c>
      <c r="D98" s="23" t="s">
        <v>32</v>
      </c>
      <c r="E98" s="58">
        <v>4</v>
      </c>
      <c r="F98" s="213">
        <v>3</v>
      </c>
      <c r="G98" s="58"/>
      <c r="H98" s="61"/>
      <c r="I98" s="132"/>
      <c r="J98" s="20"/>
      <c r="K98" s="97"/>
      <c r="L98" s="244"/>
      <c r="M98" s="34"/>
      <c r="N98" s="230"/>
      <c r="O98" s="234"/>
    </row>
    <row r="99" spans="1:19" ht="15.6">
      <c r="A99" s="250"/>
      <c r="B99" s="253" t="s">
        <v>7</v>
      </c>
      <c r="C99" s="33" t="s">
        <v>292</v>
      </c>
      <c r="D99" s="68" t="s">
        <v>60</v>
      </c>
      <c r="E99" s="17">
        <v>4</v>
      </c>
      <c r="F99" s="80">
        <v>3</v>
      </c>
      <c r="G99" s="17"/>
      <c r="H99" s="43"/>
      <c r="I99" s="135"/>
      <c r="J99" s="32"/>
      <c r="K99" s="136"/>
      <c r="L99" s="244"/>
      <c r="M99" s="21"/>
      <c r="N99" s="230"/>
      <c r="O99" s="234"/>
    </row>
    <row r="100" spans="1:19" ht="15.6">
      <c r="A100" s="250"/>
      <c r="B100" s="254"/>
      <c r="C100" s="34" t="s">
        <v>292</v>
      </c>
      <c r="D100" s="35" t="s">
        <v>61</v>
      </c>
      <c r="E100" s="36">
        <v>4</v>
      </c>
      <c r="F100" s="79">
        <v>3</v>
      </c>
      <c r="G100" s="36"/>
      <c r="H100" s="38"/>
      <c r="I100" s="133"/>
      <c r="J100" s="40"/>
      <c r="K100" s="134"/>
      <c r="L100" s="244"/>
      <c r="M100" s="34"/>
      <c r="N100" s="230"/>
      <c r="O100" s="234"/>
    </row>
    <row r="101" spans="1:19" ht="15.6">
      <c r="A101" s="250"/>
      <c r="B101" s="253" t="s">
        <v>16</v>
      </c>
      <c r="C101" s="22" t="s">
        <v>291</v>
      </c>
      <c r="D101" s="23" t="s">
        <v>324</v>
      </c>
      <c r="E101" s="24">
        <v>4</v>
      </c>
      <c r="F101" s="82">
        <v>3</v>
      </c>
      <c r="G101" s="24"/>
      <c r="H101" s="26"/>
      <c r="I101" s="24"/>
      <c r="J101" s="26"/>
      <c r="K101" s="138"/>
      <c r="L101" s="244"/>
      <c r="M101" s="21"/>
      <c r="N101" s="230"/>
      <c r="O101" s="234"/>
    </row>
    <row r="102" spans="1:19" ht="15.6">
      <c r="A102" s="250"/>
      <c r="B102" s="254"/>
      <c r="C102" s="44" t="s">
        <v>292</v>
      </c>
      <c r="D102" s="45" t="s">
        <v>63</v>
      </c>
      <c r="E102" s="36">
        <v>4</v>
      </c>
      <c r="F102" s="79">
        <v>3</v>
      </c>
      <c r="G102" s="36"/>
      <c r="H102" s="38"/>
      <c r="I102" s="36"/>
      <c r="J102" s="38"/>
      <c r="K102" s="139"/>
      <c r="L102" s="244"/>
      <c r="M102" s="41"/>
      <c r="N102" s="230"/>
      <c r="O102" s="234"/>
    </row>
    <row r="103" spans="1:19" ht="15.6">
      <c r="A103" s="250"/>
      <c r="B103" s="252" t="s">
        <v>275</v>
      </c>
      <c r="C103" s="33" t="s">
        <v>291</v>
      </c>
      <c r="D103" s="68" t="s">
        <v>44</v>
      </c>
      <c r="E103" s="69">
        <v>4</v>
      </c>
      <c r="F103" s="69">
        <v>3</v>
      </c>
      <c r="G103" s="17"/>
      <c r="H103" s="96"/>
      <c r="I103" s="117"/>
      <c r="J103" s="118"/>
      <c r="K103" s="140"/>
      <c r="L103" s="244"/>
      <c r="M103" s="21"/>
      <c r="N103" s="230"/>
      <c r="O103" s="234"/>
    </row>
    <row r="104" spans="1:19" ht="15.6">
      <c r="A104" s="250"/>
      <c r="B104" s="253"/>
      <c r="C104" s="21" t="s">
        <v>291</v>
      </c>
      <c r="D104" s="83" t="s">
        <v>325</v>
      </c>
      <c r="E104" s="17">
        <v>4</v>
      </c>
      <c r="F104" s="69">
        <v>3</v>
      </c>
      <c r="G104" s="17"/>
      <c r="H104" s="96"/>
      <c r="I104" s="117"/>
      <c r="J104" s="118"/>
      <c r="K104" s="140"/>
      <c r="L104" s="244"/>
      <c r="M104" s="21"/>
      <c r="N104" s="230"/>
      <c r="O104" s="234"/>
    </row>
    <row r="105" spans="1:19" ht="15.6">
      <c r="A105" s="250"/>
      <c r="B105" s="253"/>
      <c r="C105" s="22" t="s">
        <v>291</v>
      </c>
      <c r="D105" s="73" t="s">
        <v>326</v>
      </c>
      <c r="E105" s="24">
        <v>4</v>
      </c>
      <c r="F105" s="25">
        <v>3</v>
      </c>
      <c r="G105" s="24"/>
      <c r="H105" s="88"/>
      <c r="I105" s="90"/>
      <c r="J105" s="91"/>
      <c r="K105" s="141"/>
      <c r="L105" s="244"/>
      <c r="M105" s="21"/>
      <c r="N105" s="230"/>
      <c r="O105" s="234"/>
    </row>
    <row r="106" spans="1:19" ht="15.6">
      <c r="A106" s="250"/>
      <c r="B106" s="254"/>
      <c r="C106" s="34" t="s">
        <v>292</v>
      </c>
      <c r="D106" s="35" t="s">
        <v>65</v>
      </c>
      <c r="E106" s="36">
        <v>4</v>
      </c>
      <c r="F106" s="37">
        <v>3</v>
      </c>
      <c r="G106" s="36"/>
      <c r="H106" s="92"/>
      <c r="I106" s="125"/>
      <c r="J106" s="126"/>
      <c r="K106" s="142"/>
      <c r="L106" s="244"/>
      <c r="M106" s="50"/>
      <c r="N106" s="230"/>
      <c r="O106" s="234"/>
    </row>
    <row r="107" spans="1:19" ht="15.6">
      <c r="A107" s="250"/>
      <c r="B107" s="176" t="s">
        <v>8</v>
      </c>
      <c r="C107" s="21" t="s">
        <v>292</v>
      </c>
      <c r="D107" s="70" t="s">
        <v>241</v>
      </c>
      <c r="E107" s="17">
        <v>4</v>
      </c>
      <c r="F107" s="69">
        <v>3</v>
      </c>
      <c r="G107" s="17"/>
      <c r="H107" s="96"/>
      <c r="I107" s="214"/>
      <c r="J107" s="215"/>
      <c r="K107" s="216"/>
      <c r="L107" s="244"/>
      <c r="M107" s="182"/>
      <c r="N107" s="230"/>
      <c r="O107" s="234"/>
    </row>
    <row r="108" spans="1:19" ht="16.2" customHeight="1">
      <c r="A108" s="250"/>
      <c r="B108" s="248" t="s">
        <v>102</v>
      </c>
      <c r="C108" s="33" t="s">
        <v>292</v>
      </c>
      <c r="D108" s="68" t="s">
        <v>73</v>
      </c>
      <c r="E108" s="29">
        <v>4</v>
      </c>
      <c r="F108" s="72">
        <v>3</v>
      </c>
      <c r="G108" s="29"/>
      <c r="H108" s="30"/>
      <c r="I108" s="17"/>
      <c r="J108" s="43"/>
      <c r="K108" s="137"/>
      <c r="L108" s="244"/>
      <c r="M108" s="21"/>
      <c r="N108" s="230"/>
      <c r="O108" s="234"/>
    </row>
    <row r="109" spans="1:19" ht="15.6">
      <c r="A109" s="250"/>
      <c r="B109" s="248"/>
      <c r="C109" s="34" t="s">
        <v>292</v>
      </c>
      <c r="D109" s="35" t="s">
        <v>327</v>
      </c>
      <c r="E109" s="52">
        <v>4</v>
      </c>
      <c r="F109" s="71">
        <v>3</v>
      </c>
      <c r="G109" s="52"/>
      <c r="H109" s="54"/>
      <c r="I109" s="52"/>
      <c r="J109" s="54"/>
      <c r="K109" s="143"/>
      <c r="L109" s="244"/>
      <c r="M109" s="50"/>
      <c r="N109" s="230"/>
      <c r="O109" s="234"/>
    </row>
    <row r="110" spans="1:19" ht="15.6">
      <c r="A110" s="250"/>
      <c r="B110" s="248" t="s">
        <v>331</v>
      </c>
      <c r="C110" s="21" t="s">
        <v>291</v>
      </c>
      <c r="D110" s="70" t="s">
        <v>255</v>
      </c>
      <c r="E110" s="29">
        <v>4</v>
      </c>
      <c r="F110" s="72">
        <v>3</v>
      </c>
      <c r="G110" s="217"/>
      <c r="H110" s="218"/>
      <c r="I110" s="217"/>
      <c r="J110" s="218"/>
      <c r="K110" s="219"/>
      <c r="L110" s="244"/>
      <c r="M110" s="33"/>
      <c r="N110" s="230"/>
      <c r="O110" s="234"/>
    </row>
    <row r="111" spans="1:19" ht="15.6">
      <c r="A111" s="250"/>
      <c r="B111" s="248"/>
      <c r="C111" s="22" t="s">
        <v>291</v>
      </c>
      <c r="D111" s="23" t="s">
        <v>257</v>
      </c>
      <c r="E111" s="17">
        <v>4</v>
      </c>
      <c r="F111" s="69">
        <v>3</v>
      </c>
      <c r="G111" s="220"/>
      <c r="H111" s="221"/>
      <c r="I111" s="220"/>
      <c r="J111" s="221"/>
      <c r="K111" s="222"/>
      <c r="L111" s="244"/>
      <c r="M111" s="41"/>
      <c r="N111" s="230"/>
      <c r="O111" s="234"/>
      <c r="S111" t="s">
        <v>274</v>
      </c>
    </row>
    <row r="112" spans="1:19" ht="15.6">
      <c r="A112" s="250"/>
      <c r="B112" s="248" t="s">
        <v>10</v>
      </c>
      <c r="C112" s="33" t="s">
        <v>291</v>
      </c>
      <c r="D112" s="326" t="s">
        <v>334</v>
      </c>
      <c r="E112" s="52">
        <v>3</v>
      </c>
      <c r="F112" s="71">
        <v>3</v>
      </c>
      <c r="G112" s="52"/>
      <c r="H112" s="54"/>
      <c r="I112" s="52"/>
      <c r="J112" s="54"/>
      <c r="K112" s="143"/>
      <c r="L112" s="244"/>
      <c r="M112" s="21" t="s">
        <v>333</v>
      </c>
      <c r="N112" s="230"/>
      <c r="O112" s="234"/>
    </row>
    <row r="113" spans="1:18" ht="16.2" thickBot="1">
      <c r="A113" s="251"/>
      <c r="B113" s="249"/>
      <c r="C113" s="107" t="s">
        <v>291</v>
      </c>
      <c r="D113" s="327" t="s">
        <v>335</v>
      </c>
      <c r="E113" s="109">
        <v>3</v>
      </c>
      <c r="F113" s="110">
        <v>3</v>
      </c>
      <c r="G113" s="109"/>
      <c r="H113" s="111"/>
      <c r="I113" s="47"/>
      <c r="J113" s="49"/>
      <c r="K113" s="144"/>
      <c r="L113" s="245"/>
      <c r="M113" s="114" t="s">
        <v>333</v>
      </c>
      <c r="N113" s="231"/>
      <c r="O113" s="235"/>
    </row>
    <row r="114" spans="1:18" ht="17.25" customHeight="1">
      <c r="A114" s="257" t="s">
        <v>276</v>
      </c>
      <c r="B114" s="258"/>
      <c r="C114" s="258"/>
      <c r="D114" s="258"/>
      <c r="E114" s="259"/>
      <c r="F114" s="157"/>
      <c r="G114" s="145">
        <f>SUM(G6:G113)</f>
        <v>29</v>
      </c>
      <c r="H114" s="146">
        <v>29</v>
      </c>
      <c r="I114" s="145">
        <v>29</v>
      </c>
      <c r="J114" s="146">
        <v>29</v>
      </c>
      <c r="K114" s="147">
        <v>30</v>
      </c>
      <c r="L114" s="61">
        <v>28</v>
      </c>
      <c r="M114" s="148"/>
      <c r="N114" s="58">
        <f>SUM(G114:L114)</f>
        <v>174</v>
      </c>
      <c r="O114" s="149">
        <f>SUM(O6:O113)</f>
        <v>84</v>
      </c>
      <c r="P114" s="1"/>
    </row>
    <row r="115" spans="1:18" ht="15.6">
      <c r="A115" s="260" t="s">
        <v>5</v>
      </c>
      <c r="B115" s="261"/>
      <c r="C115" s="261"/>
      <c r="D115" s="261"/>
      <c r="E115" s="247"/>
      <c r="F115" s="150"/>
      <c r="G115" s="52">
        <v>3</v>
      </c>
      <c r="H115" s="54">
        <v>3</v>
      </c>
      <c r="I115" s="53">
        <v>3</v>
      </c>
      <c r="J115" s="54">
        <v>3</v>
      </c>
      <c r="K115" s="53">
        <v>3</v>
      </c>
      <c r="L115" s="55">
        <v>3</v>
      </c>
      <c r="M115" s="71"/>
      <c r="N115" s="52">
        <f>SUM(G115:L115)</f>
        <v>18</v>
      </c>
      <c r="O115" s="151"/>
    </row>
    <row r="116" spans="1:18" ht="15" customHeight="1">
      <c r="A116" s="272" t="s">
        <v>24</v>
      </c>
      <c r="B116" s="273"/>
      <c r="C116" s="273"/>
      <c r="D116" s="273"/>
      <c r="E116" s="273"/>
      <c r="F116" s="274"/>
      <c r="G116" s="152">
        <f>SUM(G114:G115)</f>
        <v>32</v>
      </c>
      <c r="H116" s="153">
        <f t="shared" ref="H116" si="0">SUM(H114:H115)</f>
        <v>32</v>
      </c>
      <c r="I116" s="152">
        <f>SUM(I114:I115)</f>
        <v>32</v>
      </c>
      <c r="J116" s="153">
        <f t="shared" ref="J116" si="1">SUM(J114:J115)</f>
        <v>32</v>
      </c>
      <c r="K116" s="152">
        <f>SUM(K114:K115)</f>
        <v>33</v>
      </c>
      <c r="L116" s="153">
        <f t="shared" ref="L116" si="2">SUM(L114:L115)</f>
        <v>31</v>
      </c>
      <c r="M116" s="150"/>
      <c r="N116" s="267">
        <f>SUM(G116:M116)</f>
        <v>192</v>
      </c>
      <c r="O116" s="268"/>
    </row>
    <row r="117" spans="1:18" ht="15" customHeight="1">
      <c r="A117" s="260" t="s">
        <v>277</v>
      </c>
      <c r="B117" s="261"/>
      <c r="C117" s="261"/>
      <c r="D117" s="261"/>
      <c r="E117" s="261"/>
      <c r="F117" s="247"/>
      <c r="G117" s="154">
        <v>10</v>
      </c>
      <c r="H117" s="153">
        <v>10</v>
      </c>
      <c r="I117" s="152">
        <v>9</v>
      </c>
      <c r="J117" s="153">
        <v>9</v>
      </c>
      <c r="K117" s="152">
        <v>10</v>
      </c>
      <c r="L117" s="155">
        <v>10</v>
      </c>
      <c r="M117" s="150"/>
      <c r="N117" s="269"/>
      <c r="O117" s="270"/>
    </row>
    <row r="118" spans="1:18" ht="17.25" customHeight="1" thickBot="1">
      <c r="A118" s="262" t="s">
        <v>25</v>
      </c>
      <c r="B118" s="263"/>
      <c r="C118" s="263"/>
      <c r="D118" s="263"/>
      <c r="E118" s="263"/>
      <c r="F118" s="264"/>
      <c r="G118" s="271">
        <f>SUM(G116:H116)</f>
        <v>64</v>
      </c>
      <c r="H118" s="264"/>
      <c r="I118" s="271">
        <f t="shared" ref="I118" si="3">SUM(I116:J116)</f>
        <v>64</v>
      </c>
      <c r="J118" s="264"/>
      <c r="K118" s="271">
        <f t="shared" ref="K118" si="4">SUM(K116:L116)</f>
        <v>64</v>
      </c>
      <c r="L118" s="264"/>
      <c r="M118" s="156"/>
      <c r="N118" s="265">
        <f>SUM(G118:M118)</f>
        <v>192</v>
      </c>
      <c r="O118" s="266"/>
    </row>
    <row r="119" spans="1:18">
      <c r="A119" s="314" t="s">
        <v>332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6"/>
    </row>
    <row r="120" spans="1:18">
      <c r="A120" s="317"/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9"/>
    </row>
    <row r="121" spans="1:18">
      <c r="A121" s="317"/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9"/>
    </row>
    <row r="122" spans="1:18">
      <c r="A122" s="317"/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  <c r="L122" s="318"/>
      <c r="M122" s="318"/>
      <c r="N122" s="318"/>
      <c r="O122" s="319"/>
    </row>
    <row r="123" spans="1:18">
      <c r="A123" s="317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8"/>
      <c r="N123" s="318"/>
      <c r="O123" s="319"/>
    </row>
    <row r="124" spans="1:18">
      <c r="A124" s="317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18"/>
      <c r="N124" s="318"/>
      <c r="O124" s="319"/>
    </row>
    <row r="125" spans="1:18">
      <c r="A125" s="317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8"/>
      <c r="N125" s="318"/>
      <c r="O125" s="319"/>
      <c r="R125" s="16"/>
    </row>
    <row r="126" spans="1:18">
      <c r="A126" s="317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18"/>
      <c r="N126" s="318"/>
      <c r="O126" s="319"/>
    </row>
    <row r="127" spans="1:18" ht="15" thickBot="1">
      <c r="A127" s="320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2"/>
    </row>
  </sheetData>
  <mergeCells count="95">
    <mergeCell ref="A119:O127"/>
    <mergeCell ref="J4:J5"/>
    <mergeCell ref="B21:B24"/>
    <mergeCell ref="O23:O24"/>
    <mergeCell ref="O16:O20"/>
    <mergeCell ref="K4:K5"/>
    <mergeCell ref="L4:L5"/>
    <mergeCell ref="O21:O22"/>
    <mergeCell ref="O35:O36"/>
    <mergeCell ref="B25:B28"/>
    <mergeCell ref="O37:O39"/>
    <mergeCell ref="I40:I57"/>
    <mergeCell ref="O11:O15"/>
    <mergeCell ref="B16:B20"/>
    <mergeCell ref="O25:O28"/>
    <mergeCell ref="B29:B34"/>
    <mergeCell ref="O6:O10"/>
    <mergeCell ref="N6:N10"/>
    <mergeCell ref="O29:O34"/>
    <mergeCell ref="B35:B36"/>
    <mergeCell ref="D3:D5"/>
    <mergeCell ref="B11:B15"/>
    <mergeCell ref="A2:E2"/>
    <mergeCell ref="N35:N36"/>
    <mergeCell ref="N25:N28"/>
    <mergeCell ref="N29:N34"/>
    <mergeCell ref="N11:N15"/>
    <mergeCell ref="B6:B10"/>
    <mergeCell ref="A1:O1"/>
    <mergeCell ref="A3:A5"/>
    <mergeCell ref="B3:B5"/>
    <mergeCell ref="C3:C5"/>
    <mergeCell ref="E3:E5"/>
    <mergeCell ref="F3:F5"/>
    <mergeCell ref="O3:O5"/>
    <mergeCell ref="G4:G5"/>
    <mergeCell ref="H4:H5"/>
    <mergeCell ref="G3:H3"/>
    <mergeCell ref="I3:J3"/>
    <mergeCell ref="K3:L3"/>
    <mergeCell ref="M3:M5"/>
    <mergeCell ref="N3:N5"/>
    <mergeCell ref="I4:I5"/>
    <mergeCell ref="K2:O2"/>
    <mergeCell ref="A40:A76"/>
    <mergeCell ref="B78:B79"/>
    <mergeCell ref="B43:B47"/>
    <mergeCell ref="B48:B51"/>
    <mergeCell ref="B54:B55"/>
    <mergeCell ref="B52:B53"/>
    <mergeCell ref="J58:J76"/>
    <mergeCell ref="B86:B90"/>
    <mergeCell ref="B56:B57"/>
    <mergeCell ref="B91:B92"/>
    <mergeCell ref="B93:B94"/>
    <mergeCell ref="B61:B65"/>
    <mergeCell ref="B66:B70"/>
    <mergeCell ref="B71:B72"/>
    <mergeCell ref="B73:B74"/>
    <mergeCell ref="B75:B76"/>
    <mergeCell ref="B97:B98"/>
    <mergeCell ref="L97:L113"/>
    <mergeCell ref="B99:B100"/>
    <mergeCell ref="B101:B102"/>
    <mergeCell ref="B103:B106"/>
    <mergeCell ref="B108:B109"/>
    <mergeCell ref="B110:B111"/>
    <mergeCell ref="B112:B113"/>
    <mergeCell ref="A114:E114"/>
    <mergeCell ref="A115:E115"/>
    <mergeCell ref="A117:F117"/>
    <mergeCell ref="A118:F118"/>
    <mergeCell ref="N118:O118"/>
    <mergeCell ref="N116:O116"/>
    <mergeCell ref="N117:O117"/>
    <mergeCell ref="G118:H118"/>
    <mergeCell ref="I118:J118"/>
    <mergeCell ref="K118:L118"/>
    <mergeCell ref="A116:F116"/>
    <mergeCell ref="N40:N76"/>
    <mergeCell ref="N77:N113"/>
    <mergeCell ref="O40:O76"/>
    <mergeCell ref="O77:O113"/>
    <mergeCell ref="A6:A37"/>
    <mergeCell ref="A38:A39"/>
    <mergeCell ref="N16:N20"/>
    <mergeCell ref="N21:N22"/>
    <mergeCell ref="N23:N24"/>
    <mergeCell ref="N37:N39"/>
    <mergeCell ref="H38:H39"/>
    <mergeCell ref="B38:B39"/>
    <mergeCell ref="B95:B96"/>
    <mergeCell ref="A77:A113"/>
    <mergeCell ref="B81:B85"/>
    <mergeCell ref="K77:K96"/>
  </mergeCells>
  <phoneticPr fontId="1" type="noConversion"/>
  <dataValidations xWindow="521" yWindow="482" count="3">
    <dataValidation type="list" allowBlank="1" showInputMessage="1" sqref="M6:M113" xr:uid="{A04EE396-870D-473C-B44A-B037926B4882}">
      <formula1>비고</formula1>
    </dataValidation>
    <dataValidation type="list" allowBlank="1" showInputMessage="1" showErrorMessage="1" sqref="C6:C113" xr:uid="{3FCE0BEC-7C29-472A-B24E-FF350275EB71}">
      <formula1>과목유형</formula1>
    </dataValidation>
    <dataValidation type="list" allowBlank="1" showInputMessage="1" sqref="D6:D113" xr:uid="{5495FAE5-260D-43A8-A47F-241BDCE24EE6}">
      <formula1>INDIRECT(C6)</formula1>
    </dataValidation>
  </dataValidations>
  <pageMargins left="0.70866141732283472" right="0.70866141732283472" top="0.74803149606299213" bottom="0.74803149606299213" header="0.31496062992125984" footer="0.31496062992125984"/>
  <pageSetup paperSize="12" scale="78" fitToHeight="0" orientation="portrait" r:id="rId1"/>
  <colBreaks count="1" manualBreakCount="1">
    <brk id="3" max="161" man="1"/>
  </colBreaks>
  <ignoredErrors>
    <ignoredError sqref="I116:K116 N115" formulaRange="1"/>
    <ignoredError sqref="H35 G3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940E-78F8-401E-BA16-D028B12B081C}">
  <dimension ref="A1"/>
  <sheetViews>
    <sheetView topLeftCell="A55" zoomScale="80" zoomScaleNormal="80" workbookViewId="0">
      <selection activeCell="E103" sqref="E103"/>
    </sheetView>
  </sheetViews>
  <sheetFormatPr defaultRowHeight="14.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D8C1-5C77-46CC-944D-F978C1FC88B4}">
  <dimension ref="A1:F126"/>
  <sheetViews>
    <sheetView topLeftCell="A8" workbookViewId="0">
      <selection activeCell="E2" sqref="E2:E54"/>
    </sheetView>
  </sheetViews>
  <sheetFormatPr defaultRowHeight="17.399999999999999"/>
  <cols>
    <col min="1" max="1" width="13.19921875" style="7" customWidth="1"/>
    <col min="2" max="2" width="12.3984375" style="8" customWidth="1"/>
    <col min="3" max="3" width="20.3984375" style="8" customWidth="1"/>
    <col min="4" max="4" width="18.3984375" style="8" customWidth="1"/>
    <col min="5" max="5" width="31" style="8" customWidth="1"/>
    <col min="6" max="6" width="22.296875" style="9" customWidth="1"/>
  </cols>
  <sheetData>
    <row r="1" spans="1:6">
      <c r="A1" s="13" t="s">
        <v>12</v>
      </c>
      <c r="B1" s="14" t="s">
        <v>15</v>
      </c>
      <c r="C1" s="14" t="s">
        <v>17</v>
      </c>
      <c r="D1" s="14" t="s">
        <v>19</v>
      </c>
      <c r="E1" s="14" t="s">
        <v>160</v>
      </c>
      <c r="F1" s="9" t="s">
        <v>162</v>
      </c>
    </row>
    <row r="2" spans="1:6">
      <c r="A2" s="15" t="s">
        <v>15</v>
      </c>
      <c r="B2" s="12" t="s">
        <v>26</v>
      </c>
      <c r="C2" s="12" t="s">
        <v>55</v>
      </c>
      <c r="D2" s="12" t="s">
        <v>57</v>
      </c>
      <c r="E2" s="12" t="s">
        <v>58</v>
      </c>
      <c r="F2" s="10" t="s">
        <v>159</v>
      </c>
    </row>
    <row r="3" spans="1:6">
      <c r="A3" s="15" t="s">
        <v>17</v>
      </c>
      <c r="B3" s="12" t="s">
        <v>30</v>
      </c>
      <c r="C3" s="12" t="s">
        <v>56</v>
      </c>
      <c r="D3" s="12" t="s">
        <v>76</v>
      </c>
      <c r="E3" s="12" t="s">
        <v>59</v>
      </c>
      <c r="F3" s="10" t="s">
        <v>104</v>
      </c>
    </row>
    <row r="4" spans="1:6">
      <c r="A4" s="15" t="s">
        <v>19</v>
      </c>
      <c r="B4" s="12" t="s">
        <v>27</v>
      </c>
      <c r="C4" s="12" t="s">
        <v>29</v>
      </c>
      <c r="D4" s="12" t="s">
        <v>31</v>
      </c>
      <c r="E4" s="12" t="s">
        <v>32</v>
      </c>
      <c r="F4" s="10" t="s">
        <v>105</v>
      </c>
    </row>
    <row r="5" spans="1:6">
      <c r="A5" s="15" t="s">
        <v>160</v>
      </c>
      <c r="B5" s="12" t="s">
        <v>33</v>
      </c>
      <c r="C5" s="12" t="s">
        <v>53</v>
      </c>
      <c r="D5" s="12" t="s">
        <v>106</v>
      </c>
      <c r="E5" s="12" t="s">
        <v>60</v>
      </c>
      <c r="F5" s="10" t="s">
        <v>161</v>
      </c>
    </row>
    <row r="6" spans="1:6">
      <c r="B6" s="12" t="s">
        <v>37</v>
      </c>
      <c r="C6" s="12" t="s">
        <v>52</v>
      </c>
      <c r="D6" s="12" t="s">
        <v>107</v>
      </c>
      <c r="E6" s="12" t="s">
        <v>61</v>
      </c>
      <c r="F6" s="11"/>
    </row>
    <row r="7" spans="1:6">
      <c r="B7" s="12" t="s">
        <v>38</v>
      </c>
      <c r="C7" s="12" t="s">
        <v>34</v>
      </c>
      <c r="D7" s="12" t="s">
        <v>109</v>
      </c>
      <c r="E7" s="12" t="s">
        <v>36</v>
      </c>
      <c r="F7" s="11"/>
    </row>
    <row r="8" spans="1:6">
      <c r="B8" s="12" t="s">
        <v>28</v>
      </c>
      <c r="C8" s="12" t="s">
        <v>54</v>
      </c>
      <c r="D8" s="12" t="s">
        <v>108</v>
      </c>
      <c r="E8" s="12" t="s">
        <v>62</v>
      </c>
    </row>
    <row r="9" spans="1:6">
      <c r="B9" s="12" t="s">
        <v>39</v>
      </c>
      <c r="C9" s="15" t="s">
        <v>77</v>
      </c>
      <c r="D9" s="12" t="s">
        <v>35</v>
      </c>
      <c r="E9" s="12" t="s">
        <v>63</v>
      </c>
    </row>
    <row r="10" spans="1:6">
      <c r="B10" s="12" t="s">
        <v>42</v>
      </c>
      <c r="C10" s="12" t="s">
        <v>40</v>
      </c>
      <c r="D10" s="12" t="s">
        <v>100</v>
      </c>
      <c r="E10" s="12" t="s">
        <v>41</v>
      </c>
    </row>
    <row r="11" spans="1:6">
      <c r="B11" s="12" t="s">
        <v>43</v>
      </c>
      <c r="C11" s="12" t="s">
        <v>64</v>
      </c>
      <c r="D11" s="15" t="s">
        <v>78</v>
      </c>
      <c r="E11" s="12" t="s">
        <v>65</v>
      </c>
    </row>
    <row r="12" spans="1:6">
      <c r="B12" s="12" t="s">
        <v>167</v>
      </c>
      <c r="C12" s="12" t="s">
        <v>176</v>
      </c>
      <c r="D12" s="10" t="s">
        <v>192</v>
      </c>
      <c r="E12" s="12" t="s">
        <v>236</v>
      </c>
    </row>
    <row r="13" spans="1:6" ht="34.799999999999997">
      <c r="B13" s="12" t="s">
        <v>168</v>
      </c>
      <c r="C13" s="12" t="s">
        <v>177</v>
      </c>
      <c r="D13" s="12" t="s">
        <v>193</v>
      </c>
      <c r="E13" s="12" t="s">
        <v>237</v>
      </c>
    </row>
    <row r="14" spans="1:6">
      <c r="B14" s="12" t="s">
        <v>169</v>
      </c>
      <c r="C14" s="12" t="s">
        <v>178</v>
      </c>
      <c r="D14" s="12" t="s">
        <v>194</v>
      </c>
      <c r="E14" s="12" t="s">
        <v>238</v>
      </c>
    </row>
    <row r="15" spans="1:6">
      <c r="B15" s="12" t="s">
        <v>170</v>
      </c>
      <c r="C15" s="12" t="s">
        <v>179</v>
      </c>
      <c r="D15" s="10" t="s">
        <v>195</v>
      </c>
      <c r="E15" s="12" t="s">
        <v>239</v>
      </c>
    </row>
    <row r="16" spans="1:6">
      <c r="B16" s="12" t="s">
        <v>171</v>
      </c>
      <c r="C16" s="10" t="s">
        <v>180</v>
      </c>
      <c r="D16" s="12" t="s">
        <v>196</v>
      </c>
      <c r="E16" s="12" t="s">
        <v>240</v>
      </c>
    </row>
    <row r="17" spans="2:5">
      <c r="B17" s="12" t="s">
        <v>172</v>
      </c>
      <c r="C17" s="12" t="s">
        <v>181</v>
      </c>
      <c r="D17" s="12" t="s">
        <v>197</v>
      </c>
      <c r="E17" s="12" t="s">
        <v>241</v>
      </c>
    </row>
    <row r="18" spans="2:5" ht="34.799999999999997">
      <c r="B18" s="12" t="s">
        <v>173</v>
      </c>
      <c r="C18" s="10" t="s">
        <v>182</v>
      </c>
      <c r="D18" s="12" t="s">
        <v>198</v>
      </c>
      <c r="E18" s="12" t="s">
        <v>242</v>
      </c>
    </row>
    <row r="19" spans="2:5" ht="34.799999999999997">
      <c r="B19" s="12" t="s">
        <v>174</v>
      </c>
      <c r="C19" s="10" t="s">
        <v>183</v>
      </c>
      <c r="D19" s="10" t="s">
        <v>199</v>
      </c>
      <c r="E19" s="12" t="s">
        <v>243</v>
      </c>
    </row>
    <row r="20" spans="2:5">
      <c r="C20" s="10" t="s">
        <v>184</v>
      </c>
      <c r="D20" s="10" t="s">
        <v>200</v>
      </c>
      <c r="E20" s="12" t="s">
        <v>244</v>
      </c>
    </row>
    <row r="21" spans="2:5">
      <c r="C21" s="12" t="s">
        <v>185</v>
      </c>
      <c r="D21" s="10" t="s">
        <v>201</v>
      </c>
      <c r="E21" s="12" t="s">
        <v>245</v>
      </c>
    </row>
    <row r="22" spans="2:5">
      <c r="C22" s="12" t="s">
        <v>80</v>
      </c>
      <c r="D22" s="12" t="s">
        <v>79</v>
      </c>
      <c r="E22" s="12" t="s">
        <v>70</v>
      </c>
    </row>
    <row r="23" spans="2:5">
      <c r="C23" s="12" t="s">
        <v>81</v>
      </c>
      <c r="D23" s="12" t="s">
        <v>44</v>
      </c>
      <c r="E23" s="12" t="s">
        <v>46</v>
      </c>
    </row>
    <row r="24" spans="2:5">
      <c r="C24" s="12" t="s">
        <v>158</v>
      </c>
      <c r="D24" s="12" t="s">
        <v>66</v>
      </c>
      <c r="E24" s="12" t="s">
        <v>73</v>
      </c>
    </row>
    <row r="25" spans="2:5">
      <c r="C25" s="12" t="s">
        <v>47</v>
      </c>
      <c r="D25" s="12" t="s">
        <v>67</v>
      </c>
      <c r="E25" s="12" t="s">
        <v>74</v>
      </c>
    </row>
    <row r="26" spans="2:5">
      <c r="C26" s="12" t="s">
        <v>82</v>
      </c>
      <c r="D26" s="12" t="s">
        <v>68</v>
      </c>
      <c r="E26" s="12" t="s">
        <v>112</v>
      </c>
    </row>
    <row r="27" spans="2:5">
      <c r="C27" s="12" t="s">
        <v>186</v>
      </c>
      <c r="D27" s="12" t="s">
        <v>202</v>
      </c>
      <c r="E27" s="12" t="s">
        <v>246</v>
      </c>
    </row>
    <row r="28" spans="2:5">
      <c r="C28" s="12" t="s">
        <v>187</v>
      </c>
      <c r="D28" s="12" t="s">
        <v>203</v>
      </c>
      <c r="E28" s="12" t="s">
        <v>247</v>
      </c>
    </row>
    <row r="29" spans="2:5">
      <c r="C29" s="12" t="s">
        <v>188</v>
      </c>
      <c r="D29" s="12" t="s">
        <v>204</v>
      </c>
      <c r="E29" s="12" t="s">
        <v>248</v>
      </c>
    </row>
    <row r="30" spans="2:5">
      <c r="C30" s="12" t="s">
        <v>189</v>
      </c>
      <c r="D30" s="12" t="s">
        <v>205</v>
      </c>
      <c r="E30" s="12" t="s">
        <v>249</v>
      </c>
    </row>
    <row r="31" spans="2:5">
      <c r="C31" s="12" t="s">
        <v>190</v>
      </c>
      <c r="D31" s="12" t="s">
        <v>206</v>
      </c>
      <c r="E31" s="12" t="s">
        <v>250</v>
      </c>
    </row>
    <row r="32" spans="2:5">
      <c r="C32" s="12" t="s">
        <v>191</v>
      </c>
      <c r="D32" s="12" t="s">
        <v>207</v>
      </c>
      <c r="E32" s="12" t="s">
        <v>251</v>
      </c>
    </row>
    <row r="33" spans="3:5">
      <c r="C33" s="12" t="s">
        <v>91</v>
      </c>
      <c r="D33" s="12" t="s">
        <v>110</v>
      </c>
      <c r="E33" s="12" t="s">
        <v>85</v>
      </c>
    </row>
    <row r="34" spans="3:5">
      <c r="C34" s="12" t="s">
        <v>48</v>
      </c>
      <c r="D34" s="12" t="s">
        <v>111</v>
      </c>
      <c r="E34" s="12" t="s">
        <v>95</v>
      </c>
    </row>
    <row r="35" spans="3:5">
      <c r="C35" s="12" t="s">
        <v>75</v>
      </c>
      <c r="D35" s="12" t="s">
        <v>69</v>
      </c>
      <c r="E35" s="12" t="s">
        <v>86</v>
      </c>
    </row>
    <row r="36" spans="3:5">
      <c r="C36" s="12" t="s">
        <v>51</v>
      </c>
      <c r="D36" s="12" t="s">
        <v>71</v>
      </c>
      <c r="E36" s="12" t="s">
        <v>96</v>
      </c>
    </row>
    <row r="37" spans="3:5">
      <c r="D37" s="12" t="s">
        <v>72</v>
      </c>
      <c r="E37" s="12" t="s">
        <v>50</v>
      </c>
    </row>
    <row r="38" spans="3:5">
      <c r="D38" s="12" t="s">
        <v>45</v>
      </c>
      <c r="E38" s="12" t="s">
        <v>89</v>
      </c>
    </row>
    <row r="39" spans="3:5">
      <c r="D39" s="12" t="s">
        <v>208</v>
      </c>
      <c r="E39" s="12" t="s">
        <v>252</v>
      </c>
    </row>
    <row r="40" spans="3:5">
      <c r="D40" s="12" t="s">
        <v>209</v>
      </c>
      <c r="E40" s="12" t="s">
        <v>260</v>
      </c>
    </row>
    <row r="41" spans="3:5">
      <c r="D41" s="10" t="s">
        <v>210</v>
      </c>
      <c r="E41" s="12" t="s">
        <v>261</v>
      </c>
    </row>
    <row r="42" spans="3:5">
      <c r="D42" s="10" t="s">
        <v>211</v>
      </c>
      <c r="E42" s="12" t="s">
        <v>262</v>
      </c>
    </row>
    <row r="43" spans="3:5">
      <c r="D43" s="10" t="s">
        <v>212</v>
      </c>
      <c r="E43" s="12" t="s">
        <v>263</v>
      </c>
    </row>
    <row r="44" spans="3:5">
      <c r="D44" s="12" t="s">
        <v>213</v>
      </c>
      <c r="E44" s="12" t="s">
        <v>264</v>
      </c>
    </row>
    <row r="45" spans="3:5">
      <c r="D45" s="10" t="s">
        <v>214</v>
      </c>
      <c r="E45" s="12" t="s">
        <v>265</v>
      </c>
    </row>
    <row r="46" spans="3:5">
      <c r="D46" s="12" t="s">
        <v>215</v>
      </c>
      <c r="E46" s="12" t="s">
        <v>266</v>
      </c>
    </row>
    <row r="47" spans="3:5">
      <c r="D47" s="10" t="s">
        <v>83</v>
      </c>
      <c r="E47" s="12" t="s">
        <v>131</v>
      </c>
    </row>
    <row r="48" spans="3:5">
      <c r="D48" s="12" t="s">
        <v>92</v>
      </c>
      <c r="E48" s="12" t="s">
        <v>132</v>
      </c>
    </row>
    <row r="49" spans="4:5">
      <c r="D49" s="10" t="s">
        <v>84</v>
      </c>
      <c r="E49" s="12" t="s">
        <v>133</v>
      </c>
    </row>
    <row r="50" spans="4:5">
      <c r="D50" s="12" t="s">
        <v>93</v>
      </c>
      <c r="E50" s="12" t="s">
        <v>134</v>
      </c>
    </row>
    <row r="51" spans="4:5">
      <c r="D51" s="10" t="s">
        <v>253</v>
      </c>
      <c r="E51" s="12" t="s">
        <v>267</v>
      </c>
    </row>
    <row r="52" spans="4:5">
      <c r="D52" s="12" t="s">
        <v>254</v>
      </c>
      <c r="E52" s="12" t="s">
        <v>268</v>
      </c>
    </row>
    <row r="53" spans="4:5">
      <c r="D53" s="10" t="s">
        <v>255</v>
      </c>
      <c r="E53" s="12" t="s">
        <v>269</v>
      </c>
    </row>
    <row r="54" spans="4:5">
      <c r="D54" s="12" t="s">
        <v>256</v>
      </c>
      <c r="E54" s="12" t="s">
        <v>270</v>
      </c>
    </row>
    <row r="55" spans="4:5">
      <c r="D55" s="10" t="s">
        <v>257</v>
      </c>
    </row>
    <row r="56" spans="4:5">
      <c r="D56" s="12" t="s">
        <v>258</v>
      </c>
    </row>
    <row r="57" spans="4:5">
      <c r="D57" s="10" t="s">
        <v>259</v>
      </c>
    </row>
    <row r="58" spans="4:5">
      <c r="D58" s="12" t="s">
        <v>94</v>
      </c>
    </row>
    <row r="59" spans="4:5">
      <c r="D59" s="12" t="s">
        <v>49</v>
      </c>
    </row>
    <row r="60" spans="4:5">
      <c r="D60" s="15" t="s">
        <v>87</v>
      </c>
    </row>
    <row r="61" spans="4:5">
      <c r="D61" s="12" t="s">
        <v>97</v>
      </c>
    </row>
    <row r="62" spans="4:5">
      <c r="D62" s="15" t="s">
        <v>88</v>
      </c>
    </row>
    <row r="63" spans="4:5">
      <c r="D63" s="12" t="s">
        <v>98</v>
      </c>
    </row>
    <row r="64" spans="4:5">
      <c r="D64" s="15" t="s">
        <v>90</v>
      </c>
    </row>
    <row r="65" spans="4:4">
      <c r="D65" s="12" t="s">
        <v>99</v>
      </c>
    </row>
    <row r="66" spans="4:4">
      <c r="D66" s="12" t="s">
        <v>113</v>
      </c>
    </row>
    <row r="67" spans="4:4">
      <c r="D67" s="12" t="s">
        <v>114</v>
      </c>
    </row>
    <row r="68" spans="4:4">
      <c r="D68" s="12" t="s">
        <v>115</v>
      </c>
    </row>
    <row r="69" spans="4:4">
      <c r="D69" s="12" t="s">
        <v>116</v>
      </c>
    </row>
    <row r="70" spans="4:4">
      <c r="D70" s="12" t="s">
        <v>117</v>
      </c>
    </row>
    <row r="71" spans="4:4">
      <c r="D71" s="12" t="s">
        <v>216</v>
      </c>
    </row>
    <row r="72" spans="4:4">
      <c r="D72" s="12" t="s">
        <v>217</v>
      </c>
    </row>
    <row r="73" spans="4:4">
      <c r="D73" s="12" t="s">
        <v>218</v>
      </c>
    </row>
    <row r="74" spans="4:4">
      <c r="D74" s="12" t="s">
        <v>219</v>
      </c>
    </row>
    <row r="75" spans="4:4">
      <c r="D75" s="12" t="s">
        <v>220</v>
      </c>
    </row>
    <row r="76" spans="4:4">
      <c r="D76" s="12" t="s">
        <v>221</v>
      </c>
    </row>
    <row r="77" spans="4:4">
      <c r="D77" s="12" t="s">
        <v>222</v>
      </c>
    </row>
    <row r="78" spans="4:4">
      <c r="D78" s="12" t="s">
        <v>118</v>
      </c>
    </row>
    <row r="79" spans="4:4">
      <c r="D79" s="12" t="s">
        <v>119</v>
      </c>
    </row>
    <row r="80" spans="4:4">
      <c r="D80" s="12" t="s">
        <v>120</v>
      </c>
    </row>
    <row r="81" spans="4:4">
      <c r="D81" s="12" t="s">
        <v>121</v>
      </c>
    </row>
    <row r="82" spans="4:4">
      <c r="D82" s="12" t="s">
        <v>122</v>
      </c>
    </row>
    <row r="83" spans="4:4">
      <c r="D83" s="12" t="s">
        <v>123</v>
      </c>
    </row>
    <row r="84" spans="4:4">
      <c r="D84" s="12" t="s">
        <v>124</v>
      </c>
    </row>
    <row r="85" spans="4:4">
      <c r="D85" s="12" t="s">
        <v>125</v>
      </c>
    </row>
    <row r="86" spans="4:4">
      <c r="D86" s="12" t="s">
        <v>126</v>
      </c>
    </row>
    <row r="87" spans="4:4">
      <c r="D87" s="12" t="s">
        <v>127</v>
      </c>
    </row>
    <row r="88" spans="4:4">
      <c r="D88" s="12" t="s">
        <v>128</v>
      </c>
    </row>
    <row r="89" spans="4:4">
      <c r="D89" s="12" t="s">
        <v>129</v>
      </c>
    </row>
    <row r="90" spans="4:4">
      <c r="D90" s="12" t="s">
        <v>130</v>
      </c>
    </row>
    <row r="91" spans="4:4">
      <c r="D91" s="12" t="s">
        <v>224</v>
      </c>
    </row>
    <row r="92" spans="4:4">
      <c r="D92" s="12" t="s">
        <v>223</v>
      </c>
    </row>
    <row r="93" spans="4:4">
      <c r="D93" s="12" t="s">
        <v>225</v>
      </c>
    </row>
    <row r="94" spans="4:4">
      <c r="D94" s="12" t="s">
        <v>226</v>
      </c>
    </row>
    <row r="95" spans="4:4">
      <c r="D95" s="12" t="s">
        <v>227</v>
      </c>
    </row>
    <row r="96" spans="4:4">
      <c r="D96" s="12" t="s">
        <v>228</v>
      </c>
    </row>
    <row r="97" spans="4:4">
      <c r="D97" s="12" t="s">
        <v>229</v>
      </c>
    </row>
    <row r="98" spans="4:4">
      <c r="D98" s="12" t="s">
        <v>230</v>
      </c>
    </row>
    <row r="99" spans="4:4">
      <c r="D99" s="12" t="s">
        <v>231</v>
      </c>
    </row>
    <row r="100" spans="4:4">
      <c r="D100" s="12" t="s">
        <v>232</v>
      </c>
    </row>
    <row r="101" spans="4:4">
      <c r="D101" s="12" t="s">
        <v>233</v>
      </c>
    </row>
    <row r="102" spans="4:4">
      <c r="D102" s="12" t="s">
        <v>234</v>
      </c>
    </row>
    <row r="103" spans="4:4">
      <c r="D103" s="12" t="s">
        <v>235</v>
      </c>
    </row>
    <row r="104" spans="4:4">
      <c r="D104" s="12" t="s">
        <v>135</v>
      </c>
    </row>
    <row r="105" spans="4:4">
      <c r="D105" s="12" t="s">
        <v>136</v>
      </c>
    </row>
    <row r="106" spans="4:4">
      <c r="D106" s="12" t="s">
        <v>137</v>
      </c>
    </row>
    <row r="107" spans="4:4">
      <c r="D107" s="12" t="s">
        <v>138</v>
      </c>
    </row>
    <row r="108" spans="4:4">
      <c r="D108" s="12" t="s">
        <v>139</v>
      </c>
    </row>
    <row r="109" spans="4:4">
      <c r="D109" s="12" t="s">
        <v>140</v>
      </c>
    </row>
    <row r="110" spans="4:4">
      <c r="D110" s="12" t="s">
        <v>141</v>
      </c>
    </row>
    <row r="111" spans="4:4">
      <c r="D111" s="12" t="s">
        <v>142</v>
      </c>
    </row>
    <row r="112" spans="4:4">
      <c r="D112" s="12" t="s">
        <v>143</v>
      </c>
    </row>
    <row r="113" spans="4:4">
      <c r="D113" s="12" t="s">
        <v>144</v>
      </c>
    </row>
    <row r="114" spans="4:4">
      <c r="D114" s="12" t="s">
        <v>145</v>
      </c>
    </row>
    <row r="115" spans="4:4">
      <c r="D115" s="12" t="s">
        <v>146</v>
      </c>
    </row>
    <row r="116" spans="4:4">
      <c r="D116" s="12" t="s">
        <v>147</v>
      </c>
    </row>
    <row r="117" spans="4:4">
      <c r="D117" s="12" t="s">
        <v>148</v>
      </c>
    </row>
    <row r="118" spans="4:4">
      <c r="D118" s="12" t="s">
        <v>149</v>
      </c>
    </row>
    <row r="119" spans="4:4">
      <c r="D119" s="12" t="s">
        <v>150</v>
      </c>
    </row>
    <row r="120" spans="4:4">
      <c r="D120" s="12" t="s">
        <v>151</v>
      </c>
    </row>
    <row r="121" spans="4:4">
      <c r="D121" s="12" t="s">
        <v>152</v>
      </c>
    </row>
    <row r="122" spans="4:4">
      <c r="D122" s="12" t="s">
        <v>153</v>
      </c>
    </row>
    <row r="123" spans="4:4">
      <c r="D123" s="12" t="s">
        <v>154</v>
      </c>
    </row>
    <row r="124" spans="4:4">
      <c r="D124" s="12" t="s">
        <v>155</v>
      </c>
    </row>
    <row r="125" spans="4:4">
      <c r="D125" s="12" t="s">
        <v>156</v>
      </c>
    </row>
    <row r="126" spans="4:4">
      <c r="D126" s="12" t="s">
        <v>157</v>
      </c>
    </row>
  </sheetData>
  <phoneticPr fontId="1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8</vt:i4>
      </vt:variant>
    </vt:vector>
  </HeadingPairs>
  <TitlesOfParts>
    <vt:vector size="11" baseType="lpstr">
      <vt:lpstr>2025입학생</vt:lpstr>
      <vt:lpstr>배당표 작성 요령</vt:lpstr>
      <vt:lpstr>Sheet1</vt:lpstr>
      <vt:lpstr>'2025입학생'!Print_Area</vt:lpstr>
      <vt:lpstr>'2025입학생'!Print_Titles</vt:lpstr>
      <vt:lpstr>공통</vt:lpstr>
      <vt:lpstr>과목유형</vt:lpstr>
      <vt:lpstr>비고</vt:lpstr>
      <vt:lpstr>융합</vt:lpstr>
      <vt:lpstr>일반</vt:lpstr>
      <vt:lpstr>진로</vt:lpstr>
    </vt:vector>
  </TitlesOfParts>
  <Company>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kkk</dc:creator>
  <cp:lastModifiedBy>USER</cp:lastModifiedBy>
  <cp:lastPrinted>2025-06-25T03:49:56Z</cp:lastPrinted>
  <dcterms:created xsi:type="dcterms:W3CDTF">2002-10-10T04:04:10Z</dcterms:created>
  <dcterms:modified xsi:type="dcterms:W3CDTF">2025-06-25T03:50:38Z</dcterms:modified>
</cp:coreProperties>
</file>