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23" documentId="13_ncr:1_{D015934C-5C8D-463B-9777-448ADC1EE7B3}" xr6:coauthVersionLast="47" xr6:coauthVersionMax="47" xr10:uidLastSave="{AC87450A-1B8E-49D3-8D7C-40DAF4DCA3A0}"/>
  <bookViews>
    <workbookView xWindow="-90" yWindow="0" windowWidth="9780" windowHeight="10170" firstSheet="3" activeTab="3" xr2:uid="{00000000-000D-0000-FFFF-FFFF00000000}"/>
  </bookViews>
  <sheets>
    <sheet name="Dashboard" sheetId="12" r:id="rId1"/>
    <sheet name="Extra Grants" sheetId="1" r:id="rId2"/>
    <sheet name="Per fellow" sheetId="16" r:id="rId3"/>
    <sheet name="Analysis" sheetId="7" r:id="rId4"/>
    <sheet name="Sheet1" sheetId="17" r:id="rId5"/>
    <sheet name="Year" sheetId="15" r:id="rId6"/>
    <sheet name="Period" sheetId="14" r:id="rId7"/>
  </sheets>
  <definedNames>
    <definedName name="_xlnm._FilterDatabase" localSheetId="1" hidden="1">'Extra Grants'!$A$1:$T$479</definedName>
  </definedNames>
  <calcPr calcId="191028"/>
  <pivotCaches>
    <pivotCache cacheId="134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<sst xmlns="http://schemas.openxmlformats.org/spreadsheetml/2006/main" count="6677" uniqueCount="1669">
  <si>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</si>
  <si>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</si>
  <si>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</si>
  <si>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</si>
  <si>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</si>
  <si>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</si>
  <si>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</si>
  <si>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</si>
  <si>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</si>
  <si>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</si>
  <si>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</si>
  <si>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</si>
  <si>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</si>
  <si>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</si>
  <si>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</si>
  <si>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</si>
  <si>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</si>
  <si>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</si>
  <si>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</si>
  <si>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</si>
  <si>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</si>
  <si>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</si>
  <si>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</si>
  <si>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</si>
  <si>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</si>
  <si>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</si>
  <si>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</si>
  <si>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</si>
  <si>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</si>
  <si>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</si>
  <si>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</si>
  <si>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</si>
  <si>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</si>
  <si>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</si>
  <si>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</si>
  <si>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</si>
  <si>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</si>
  <si>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</si>
  <si>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</si>
  <si>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</si>
  <si>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</si>
  <si>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</si>
  <si>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</si>
  <si>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</si>
  <si>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</si>
  <si>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</si>
  <si>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</si>
  <si>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</si>
  <si>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</si>
  <si>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</si>
  <si>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</si>
  <si>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</si>
  <si>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</si>
  <si>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</si>
  <si>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</si>
  <si>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</si>
  <si>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</si>
  <si>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</si>
  <si>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</si>
  <si>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</si>
  <si>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</si>
  <si>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</si>
  <si>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</si>
  <si>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</si>
  <si>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</si>
  <si>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</si>
  <si>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</si>
  <si>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</si>
  <si>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</si>
  <si>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</si>
  <si>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</si>
  <si>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</si>
  <si>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</si>
  <si>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</si>
  <si>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</si>
  <si>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</si>
  <si>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</si>
  <si>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</si>
  <si>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</si>
  <si>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</si>
  <si>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</si>
  <si>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</si>
  <si>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</si>
  <si>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</si>
  <si>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</si>
  <si>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</si>
  <si>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</si>
  <si>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</si>
  <si>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</si>
  <si>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</si>
  <si>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</si>
  <si>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</si>
  <si>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</si>
  <si>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</si>
  <si>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</si>
  <si>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</si>
  <si>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</si>
  <si>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</si>
  <si>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</si>
  <si>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</si>
  <si>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</si>
  <si>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</si>
  <si>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</si>
  <si>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</si>
  <si>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</si>
  <si>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</si>
  <si>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</si>
  <si>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</si>
  <si>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</si>
  <si>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</si>
  <si>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</si>
  <si>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</si>
  <si>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</si>
  <si>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</si>
  <si>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</si>
  <si>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</si>
  <si>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</si>
  <si>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</si>
  <si>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</si>
  <si>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</si>
  <si>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</si>
  <si>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</si>
  <si>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</si>
  <si>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</si>
  <si>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</si>
  <si>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</si>
  <si>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</si>
  <si>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</si>
  <si>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</si>
  <si>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</si>
  <si>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</si>
  <si>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</si>
  <si>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</si>
  <si>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</si>
  <si>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</si>
  <si>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</si>
  <si>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</si>
  <si>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</si>
  <si>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</si>
  <si>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</si>
  <si>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</si>
  <si>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</si>
  <si>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</si>
  <si>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</si>
  <si>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</si>
  <si>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</si>
  <si>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</si>
  <si>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</si>
  <si>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</si>
  <si>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</si>
  <si>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</si>
  <si>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</si>
  <si>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</si>
  <si>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</si>
  <si>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</si>
  <si>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</si>
  <si>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</si>
  <si>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</si>
  <si>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</si>
  <si>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</si>
  <si>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</si>
  <si>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</si>
  <si>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</si>
  <si>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</si>
  <si>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</si>
  <si>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</si>
  <si>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</si>
  <si>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</si>
  <si>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</si>
  <si>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</si>
  <si>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</si>
  <si>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</si>
  <si>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</si>
  <si>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</si>
  <si>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</si>
  <si>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</si>
  <si>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</si>
  <si>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</si>
  <si>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</si>
  <si>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</si>
  <si>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</si>
  <si>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</si>
  <si>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</si>
  <si>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</si>
  <si>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</si>
  <si>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</si>
  <si>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</si>
  <si>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</si>
  <si>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</si>
  <si>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</si>
  <si>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</si>
  <si>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</si>
  <si>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</si>
  <si>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</si>
  <si>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</si>
  <si>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</si>
  <si>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</si>
  <si>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</si>
  <si>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</si>
  <si>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</si>
  <si>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</si>
  <si>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</si>
  <si>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</si>
  <si>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</si>
  <si>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</si>
  <si>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</si>
  <si>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</si>
  <si>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</si>
  <si>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</si>
  <si>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</si>
  <si>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</si>
  <si>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</si>
  <si>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</si>
  <si>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</si>
  <si>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</si>
  <si>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</si>
  <si>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</si>
  <si>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</si>
  <si>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</si>
  <si>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</si>
  <si>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</si>
  <si>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</si>
  <si>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</si>
  <si>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</si>
  <si>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</si>
  <si>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</si>
  <si>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</si>
  <si>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</si>
  <si>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</si>
  <si>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</si>
  <si>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</si>
  <si>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</si>
  <si>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</si>
  <si>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</si>
  <si>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</si>
  <si>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</si>
  <si>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</si>
  <si>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</si>
  <si>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</si>
  <si>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</si>
  <si>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</si>
  <si>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</si>
  <si>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</si>
  <si>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</si>
  <si>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</si>
  <si>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</si>
  <si>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</si>
  <si>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</si>
  <si>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</si>
  <si>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</si>
  <si>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</si>
  <si>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</si>
  <si>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</si>
  <si>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</si>
  <si>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</si>
  <si>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</si>
  <si>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</si>
  <si>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</si>
  <si>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</si>
  <si>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</si>
  <si>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</si>
  <si>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</si>
  <si>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</si>
  <si>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</si>
  <si>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</si>
  <si>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</si>
  <si>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</si>
  <si>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</si>
  <si>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</si>
  <si>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</si>
  <si>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</si>
  <si>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</si>
  <si>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</si>
  <si>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</si>
  <si>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</si>
  <si>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</si>
  <si>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</si>
  <si>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</si>
  <si>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</si>
  <si>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</si>
  <si>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</si>
  <si>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</si>
  <si>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</si>
  <si>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</si>
  <si>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</si>
  <si>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</si>
  <si>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</si>
  <si>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</si>
  <si>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</si>
  <si>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</si>
  <si>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</si>
  <si>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</si>
  <si>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</si>
  <si>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</si>
  <si>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</si>
  <si>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</si>
  <si>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</si>
  <si>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</si>
  <si>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</si>
  <si>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</si>
  <si>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</si>
  <si>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</si>
  <si>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</si>
  <si>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</si>
  <si>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</si>
  <si>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</si>
  <si>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</si>
  <si>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</si>
  <si>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</si>
  <si>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</si>
  <si>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</si>
  <si>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</si>
  <si>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</si>
  <si>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</si>
  <si>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</si>
  <si>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</si>
  <si>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</si>
  <si>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</si>
  <si>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</si>
  <si>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</si>
  <si>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</si>
  <si>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</si>
  <si>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</si>
  <si>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</si>
  <si>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</si>
  <si>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</si>
  <si>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</si>
  <si>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</si>
  <si>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</si>
  <si>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</si>
  <si>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</si>
  <si>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</si>
  <si>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</si>
  <si>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</si>
  <si>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</si>
  <si>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</si>
  <si>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</si>
  <si>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</si>
  <si>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</si>
  <si>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</si>
  <si>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</si>
  <si>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</si>
  <si>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</si>
  <si>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</si>
  <si>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</si>
  <si>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</si>
  <si>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</si>
  <si>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</si>
  <si>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</si>
  <si>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</si>
  <si>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</si>
  <si>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</si>
  <si>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</si>
  <si>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</si>
  <si>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</si>
  <si>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</si>
  <si>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</si>
  <si>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</si>
  <si>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</si>
  <si>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</si>
  <si>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</si>
  <si>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</si>
  <si>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</si>
  <si>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</si>
  <si>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</si>
  <si>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</si>
  <si>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</si>
  <si>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</si>
  <si>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</si>
  <si>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</si>
  <si>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</si>
  <si>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</si>
  <si>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</si>
  <si>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</si>
  <si>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</si>
  <si>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</si>
  <si>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</si>
  <si>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</si>
  <si>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</si>
  <si>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</si>
  <si>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</si>
  <si>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</si>
  <si>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</si>
  <si>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</si>
  <si>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</si>
  <si>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</si>
  <si>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</si>
  <si>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</si>
  <si>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</si>
  <si>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</si>
  <si>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</si>
  <si>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</si>
  <si>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</si>
  <si>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</si>
  <si>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</si>
  <si>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</si>
  <si>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</si>
  <si>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</si>
  <si>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</si>
  <si>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</si>
  <si>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</si>
  <si>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</si>
  <si>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</si>
  <si>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</si>
  <si>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</si>
  <si>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</si>
  <si>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</si>
  <si>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</si>
  <si>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</si>
  <si>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</si>
  <si>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</si>
  <si>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</si>
  <si>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</si>
  <si>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</si>
  <si>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</si>
  <si>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</si>
  <si>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</si>
  <si>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</si>
  <si>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</si>
  <si>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</si>
  <si>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</si>
  <si>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</si>
  <si>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</si>
  <si>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</si>
  <si>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</si>
  <si>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</si>
  <si>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</si>
  <si>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</si>
  <si>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</si>
  <si>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</si>
  <si>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</si>
  <si>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</si>
  <si>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</si>
  <si>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</si>
  <si>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</si>
  <si>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</si>
  <si>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</si>
  <si>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</si>
  <si>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</si>
  <si>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</si>
  <si>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</si>
  <si>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</si>
  <si>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</si>
  <si>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</si>
  <si>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</si>
  <si>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</si>
  <si>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</si>
  <si>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</si>
  <si>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</si>
  <si>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</si>
  <si>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</si>
  <si>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</si>
  <si>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</si>
  <si>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</si>
  <si>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</si>
  <si>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</si>
  <si>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</si>
  <si>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</si>
  <si>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</si>
  <si>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</si>
  <si>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</si>
  <si>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</si>
  <si>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</si>
  <si>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</si>
  <si>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</si>
  <si>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</si>
  <si>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</si>
  <si>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</si>
  <si>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</si>
  <si>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</si>
  <si>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</si>
  <si>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</si>
  <si>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</si>
  <si>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</si>
  <si>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</si>
  <si>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</si>
  <si>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</si>
  <si>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</si>
  <si>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</si>
  <si>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</si>
  <si>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</si>
  <si>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</si>
  <si>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</si>
  <si>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</si>
  <si>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</si>
  <si>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</si>
  <si>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</si>
  <si>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</si>
  <si>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</si>
  <si>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</si>
  <si>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</si>
  <si>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</si>
  <si>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</si>
  <si>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</si>
  <si>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</si>
  <si>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</si>
  <si>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</si>
  <si>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</si>
  <si>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</si>
  <si>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</si>
  <si>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</si>
  <si>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</si>
  <si>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</si>
  <si>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</si>
  <si>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</si>
  <si>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</si>
  <si>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</si>
  <si>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</si>
  <si>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</si>
  <si>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</si>
  <si>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</si>
  <si>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</si>
  <si>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</si>
  <si>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</si>
  <si>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</si>
  <si>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</si>
  <si>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</si>
  <si>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</si>
  <si>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</si>
  <si>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</si>
  <si>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</si>
  <si>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</si>
  <si>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</si>
  <si>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</si>
  <si>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</si>
  <si>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</si>
  <si>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</si>
  <si>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</si>
  <si>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</si>
  <si>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</si>
  <si>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</si>
  <si>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</si>
  <si>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</si>
  <si>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</si>
  <si>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</si>
  <si>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</si>
  <si>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</si>
  <si>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</si>
  <si>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</si>
  <si>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</si>
  <si>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</si>
  <si>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</si>
  <si>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</si>
  <si>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</si>
  <si>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</si>
  <si>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</si>
  <si>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</si>
  <si>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</si>
  <si>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</si>
  <si>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</si>
  <si>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</si>
  <si>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</si>
  <si>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</si>
  <si>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</si>
  <si>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</si>
  <si>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</si>
  <si>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</si>
  <si>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</si>
  <si>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</si>
  <si>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</si>
  <si>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</si>
  <si>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</si>
  <si>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</si>
  <si>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</si>
  <si>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</si>
  <si>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</si>
  <si>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</si>
  <si>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</si>
  <si>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</si>
  <si>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</si>
  <si>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</si>
  <si>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</si>
  <si>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</si>
  <si>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</si>
  <si>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</si>
  <si>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</si>
  <si>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</si>
  <si>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</si>
  <si>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</si>
  <si>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</si>
  <si>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</si>
  <si>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</si>
  <si>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</si>
  <si>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</si>
  <si>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</si>
  <si>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</si>
  <si>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</si>
  <si>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</si>
  <si>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</si>
  <si>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</si>
  <si>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</si>
  <si>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</si>
  <si>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</si>
  <si>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</si>
  <si>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</si>
  <si>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</si>
  <si>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</si>
  <si>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</si>
  <si>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</si>
  <si>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</si>
  <si>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</si>
  <si>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</si>
  <si>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</si>
  <si>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</si>
  <si>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</si>
  <si>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</si>
  <si>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</si>
  <si>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</si>
  <si>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</si>
  <si>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</si>
  <si>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</si>
  <si>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</si>
  <si>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</si>
  <si>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</si>
  <si>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</si>
  <si>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</si>
  <si>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</si>
  <si>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</si>
  <si>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</si>
  <si>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</si>
  <si>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</si>
  <si>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</si>
  <si>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</si>
  <si>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</si>
  <si>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</si>
  <si>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</si>
  <si>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</si>
  <si>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</si>
  <si>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</si>
  <si>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</si>
  <si>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</si>
  <si>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</si>
  <si>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</si>
  <si>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</si>
  <si>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</si>
  <si>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</si>
  <si>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</si>
  <si>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</si>
  <si>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</si>
  <si>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</si>
  <si>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</si>
  <si>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</si>
  <si>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</si>
  <si>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</si>
  <si>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</si>
  <si>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</si>
  <si>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</si>
  <si>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</si>
  <si>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</si>
  <si>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</si>
  <si>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</si>
  <si>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</si>
  <si>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</si>
  <si>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</si>
  <si>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</si>
  <si>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</si>
  <si>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</si>
  <si>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</si>
  <si>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</si>
  <si>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</si>
  <si>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</si>
  <si>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</si>
  <si>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</si>
  <si>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</si>
  <si>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</si>
  <si>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</si>
  <si>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</si>
  <si>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</si>
  <si>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</si>
  <si>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</si>
  <si>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</si>
  <si>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</si>
  <si>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</si>
  <si>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</si>
  <si>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</si>
  <si>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</si>
  <si>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</si>
  <si>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</si>
  <si>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</si>
  <si>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</si>
  <si>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</si>
  <si>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</si>
  <si>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</si>
  <si>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</si>
  <si>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</si>
  <si>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</si>
  <si>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</si>
  <si>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</si>
  <si>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</si>
  <si>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</si>
  <si>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</si>
  <si>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</si>
  <si>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</si>
  <si>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</si>
  <si>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</si>
  <si>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</si>
  <si>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</si>
  <si>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</si>
  <si>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</si>
  <si>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</si>
  <si>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</si>
  <si>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</si>
  <si>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</si>
  <si>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</si>
  <si>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</si>
  <si>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</si>
  <si>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</si>
  <si>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</si>
  <si>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</si>
  <si>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</si>
  <si>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</si>
  <si>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</si>
  <si>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</si>
  <si>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</si>
  <si>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</si>
  <si>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</si>
  <si>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</si>
  <si>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</si>
  <si>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</si>
  <si>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</si>
  <si>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</si>
  <si>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</si>
  <si>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</si>
  <si>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</si>
  <si>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</si>
  <si>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</si>
  <si>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</si>
  <si>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</si>
  <si>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</si>
  <si>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</si>
  <si>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</si>
  <si>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</si>
  <si>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</si>
  <si>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</si>
  <si>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</si>
  <si>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</si>
  <si>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</si>
  <si>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</si>
  <si>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</si>
  <si>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</si>
  <si>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</si>
  <si>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</si>
  <si>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</si>
  <si>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</si>
  <si>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</si>
  <si>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</si>
  <si>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</si>
  <si>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</si>
  <si>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</si>
  <si>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</si>
  <si>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</si>
  <si>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</si>
  <si>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</si>
  <si>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</si>
  <si>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</si>
  <si>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</si>
  <si>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</si>
  <si>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</si>
  <si>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</si>
  <si>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</si>
  <si>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</si>
  <si>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</si>
  <si>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</si>
  <si>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</si>
  <si>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</si>
  <si>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</si>
  <si>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</si>
  <si>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</si>
  <si>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</si>
  <si>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</si>
  <si>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</si>
  <si>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</si>
  <si>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</si>
  <si>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</si>
  <si>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</si>
  <si>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</si>
  <si>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</si>
  <si>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</si>
  <si>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</si>
  <si>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</si>
  <si>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</si>
  <si>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</si>
  <si>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</si>
  <si>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</si>
  <si>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</si>
  <si>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</si>
  <si>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</si>
  <si>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</si>
  <si>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</si>
  <si>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</si>
  <si>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</si>
  <si>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</si>
  <si>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</si>
  <si>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</si>
  <si>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</si>
  <si>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</si>
  <si>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</si>
  <si>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</si>
  <si>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</si>
  <si>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</si>
  <si>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</si>
  <si>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</si>
  <si>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</si>
  <si>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</si>
  <si>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</si>
  <si>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</si>
  <si>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</si>
  <si>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</si>
  <si>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</si>
  <si>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</si>
  <si>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</si>
  <si>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</si>
  <si>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</si>
  <si>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</si>
  <si>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</si>
  <si>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</si>
  <si>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</si>
  <si>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</si>
  <si>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</si>
  <si>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</si>
  <si>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</si>
  <si>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</si>
  <si>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</si>
  <si>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</si>
  <si>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</si>
  <si>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</si>
  <si>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</si>
  <si>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</si>
  <si>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</si>
  <si>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</si>
  <si>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</si>
  <si>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</si>
  <si>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</si>
  <si>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</si>
  <si>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</si>
  <si>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</si>
  <si>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</si>
  <si>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</si>
  <si>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</si>
  <si>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</si>
  <si>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</si>
  <si>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</si>
  <si>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</si>
  <si>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</si>
  <si>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</si>
  <si>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</si>
  <si>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</si>
  <si>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</si>
  <si>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</si>
  <si>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</si>
  <si>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</si>
  <si>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</si>
  <si>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</si>
  <si>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</si>
  <si>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</si>
  <si>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</si>
  <si>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</si>
  <si>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</si>
  <si>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</si>
  <si>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</si>
  <si>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</si>
  <si>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</si>
  <si>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</si>
  <si>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</si>
  <si>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</si>
  <si>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</si>
  <si>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</si>
  <si>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</si>
  <si>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</si>
  <si>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</si>
  <si>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</si>
  <si>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</si>
  <si>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</si>
  <si>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</si>
  <si>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</si>
  <si>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</si>
  <si>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</si>
  <si>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</si>
  <si>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</si>
  <si>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</si>
  <si>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</si>
  <si>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</si>
  <si>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</si>
  <si>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</si>
  <si>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</si>
  <si>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</si>
  <si>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</si>
  <si>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</si>
  <si>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</si>
  <si>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</si>
  <si>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</si>
  <si>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</si>
  <si>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</si>
  <si>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</si>
  <si>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</si>
  <si>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</si>
  <si>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</si>
  <si>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</si>
  <si>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</si>
  <si>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</si>
  <si>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</si>
  <si>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</si>
  <si>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</si>
  <si>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</si>
  <si>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</si>
  <si>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</si>
  <si>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</si>
  <si>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</si>
  <si>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</si>
  <si>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</si>
  <si>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</si>
  <si>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</si>
  <si>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</si>
  <si>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</si>
  <si>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</si>
  <si>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</si>
  <si>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</si>
  <si>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</si>
  <si>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</si>
  <si>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</si>
  <si>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</si>
  <si>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</si>
  <si>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</si>
  <si>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</si>
  <si>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</si>
  <si>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</si>
  <si>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</si>
  <si>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</si>
  <si>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</si>
  <si>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</si>
  <si>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</si>
  <si>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</si>
  <si>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</si>
  <si>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</si>
  <si>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</si>
  <si>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</si>
  <si>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</si>
  <si>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</si>
  <si>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</si>
  <si>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</si>
  <si>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</si>
  <si>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</si>
  <si>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</si>
  <si>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</si>
  <si>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</si>
  <si>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</si>
  <si>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</si>
  <si>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</si>
  <si>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</si>
  <si>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</si>
  <si>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</si>
  <si>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</si>
  <si>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</si>
  <si>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</si>
  <si>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</si>
  <si>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</si>
  <si>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</si>
  <si>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</si>
  <si>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</si>
  <si>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</si>
  <si>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</si>
  <si>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</si>
  <si>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</si>
  <si>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</si>
  <si>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</si>
  <si>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</si>
  <si>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</si>
  <si>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</si>
  <si>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</si>
  <si>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</si>
  <si>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</si>
  <si>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</si>
  <si>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</si>
  <si>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</si>
  <si>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</si>
  <si>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</si>
  <si>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</si>
  <si>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</si>
  <si>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</si>
  <si>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</si>
  <si>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</si>
  <si>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</si>
  <si>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</si>
  <si>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</si>
  <si>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</si>
  <si>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</si>
  <si>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</si>
  <si>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</si>
  <si>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</si>
  <si>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</si>
  <si>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</si>
  <si>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</si>
  <si>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</si>
  <si>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</si>
  <si>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</si>
  <si>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</si>
  <si>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</si>
  <si>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</si>
  <si>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</si>
  <si>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</si>
  <si>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</si>
  <si>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</si>
  <si>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</si>
  <si>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</si>
  <si>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</si>
  <si>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</si>
  <si>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</si>
  <si>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</si>
  <si>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</si>
  <si>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</si>
  <si>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</si>
  <si>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</si>
  <si>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</si>
  <si>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</si>
  <si>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</si>
  <si>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</si>
  <si>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</si>
  <si>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</si>
  <si>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</si>
  <si>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</si>
  <si>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</si>
  <si>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</si>
  <si>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</si>
  <si>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</si>
  <si>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</si>
  <si>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</si>
  <si>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</si>
  <si>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</si>
  <si>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</si>
  <si>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</si>
  <si>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</si>
  <si>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</si>
  <si>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</si>
  <si>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</si>
  <si>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</si>
  <si>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</si>
  <si>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</si>
  <si>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</si>
  <si>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</si>
  <si>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</si>
  <si>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</si>
  <si>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</si>
  <si>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</si>
  <si>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</si>
  <si>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</si>
  <si>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</si>
  <si>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</si>
  <si>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</si>
  <si>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</si>
  <si>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</si>
  <si>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</si>
  <si>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</si>
  <si>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</si>
  <si>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</si>
  <si>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</si>
  <si>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</si>
  <si>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</si>
  <si>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</si>
  <si>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</si>
  <si>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</si>
  <si>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</si>
  <si>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</si>
  <si>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</si>
  <si>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</si>
  <si>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</si>
  <si>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</si>
  <si>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</si>
  <si>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</si>
  <si>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</si>
  <si>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</si>
  <si>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</si>
  <si>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</si>
  <si>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</si>
  <si>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</si>
  <si>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</si>
  <si>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</si>
  <si>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</si>
  <si>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</si>
  <si>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</si>
  <si>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</si>
  <si>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</si>
  <si>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</si>
  <si>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</si>
  <si>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</si>
  <si>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</si>
  <si>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</si>
  <si>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</si>
  <si>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</si>
  <si>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</si>
  <si>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</si>
  <si>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</si>
  <si>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</si>
  <si>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</si>
  <si>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</si>
  <si>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</si>
  <si>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</si>
  <si>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</si>
  <si>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</si>
  <si>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</si>
  <si>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</si>
  <si>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</si>
  <si>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</si>
  <si>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</si>
  <si>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</si>
  <si>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</si>
  <si>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</si>
  <si>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</si>
  <si>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</si>
  <si>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</si>
  <si>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</si>
  <si>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</si>
  <si>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</si>
  <si>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</si>
  <si>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</si>
  <si>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</si>
  <si>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</si>
  <si>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</si>
  <si>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</si>
  <si>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</si>
  <si>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</si>
  <si>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</si>
  <si>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</si>
  <si>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</si>
  <si>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</si>
  <si>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</si>
  <si>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</si>
  <si>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</si>
  <si>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</si>
  <si>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</si>
  <si>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</si>
  <si>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</si>
  <si>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</si>
  <si>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</si>
  <si>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</si>
  <si>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</si>
  <si>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</si>
  <si>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</si>
  <si>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</si>
  <si>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</si>
  <si>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</si>
  <si>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</si>
  <si>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</si>
  <si>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</si>
  <si>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</si>
  <si>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</si>
  <si>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</si>
  <si>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</si>
  <si>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</si>
  <si>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</si>
  <si>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</si>
  <si>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</si>
  <si>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</si>
  <si>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</si>
  <si>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</si>
  <si>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</si>
  <si>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</si>
  <si>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</si>
  <si>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</si>
  <si>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</si>
  <si>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</si>
  <si>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</si>
  <si>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</si>
  <si>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</si>
  <si>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</si>
  <si>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</si>
  <si>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</si>
  <si>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</si>
  <si>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</si>
  <si>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</si>
  <si>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</si>
  <si>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</si>
  <si>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</si>
  <si>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</si>
  <si>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</si>
  <si>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</si>
  <si>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</si>
  <si>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</si>
  <si>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</si>
  <si>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</si>
  <si>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</si>
  <si>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</si>
  <si>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</si>
  <si>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</si>
  <si>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</si>
  <si>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</si>
  <si>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</si>
  <si>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</si>
  <si>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</si>
  <si>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</si>
  <si>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</si>
  <si>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</si>
  <si>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</si>
  <si>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</si>
  <si>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</si>
  <si>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</si>
  <si>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</si>
  <si>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</si>
  <si>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</si>
  <si>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</si>
  <si>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</si>
  <si>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</si>
  <si>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</si>
  <si>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</si>
  <si>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</si>
  <si>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</si>
  <si>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</si>
  <si>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</si>
  <si>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</si>
  <si>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</si>
  <si>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</si>
  <si>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</si>
  <si>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</si>
  <si>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</si>
  <si>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</si>
  <si>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</si>
  <si>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</si>
  <si>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</si>
  <si>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</si>
  <si>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</si>
  <si>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</si>
  <si>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</si>
  <si>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</si>
  <si>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</si>
  <si>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</si>
  <si>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</si>
  <si>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</si>
  <si>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</si>
  <si>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</si>
  <si>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</si>
  <si>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</si>
  <si>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</si>
  <si>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</si>
  <si>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</si>
  <si>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</si>
  <si>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</si>
  <si>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</si>
  <si>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</si>
  <si>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</si>
  <si>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</si>
  <si>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</si>
  <si>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</si>
  <si>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</si>
  <si>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</si>
  <si>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</si>
  <si>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</si>
  <si>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</si>
  <si>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</si>
  <si>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</si>
  <si>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</si>
  <si>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</si>
  <si>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</si>
  <si>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</si>
  <si>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</si>
  <si>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</si>
  <si>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</si>
  <si>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</si>
  <si>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</si>
  <si>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</si>
  <si>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</si>
  <si>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</si>
  <si>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</si>
  <si>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</si>
  <si>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</si>
  <si>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</si>
  <si>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</si>
  <si>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</si>
  <si>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</si>
  <si>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</si>
  <si>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</si>
  <si>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</si>
  <si>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</si>
  <si>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</si>
  <si>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</si>
  <si>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</si>
  <si>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</si>
  <si>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</si>
  <si>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</si>
  <si>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</si>
  <si>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</si>
  <si>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</si>
  <si>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</si>
  <si>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</si>
  <si>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</si>
  <si>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</si>
  <si>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</si>
  <si>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</si>
  <si>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</si>
  <si>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</si>
  <si>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</si>
  <si>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</si>
  <si>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</si>
  <si>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</si>
  <si>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</si>
  <si>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</si>
  <si>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</si>
  <si>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</si>
  <si>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</si>
  <si>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</si>
  <si>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</si>
  <si>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</si>
  <si>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</si>
  <si>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</si>
  <si>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</si>
  <si>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</si>
  <si>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</si>
  <si>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</si>
  <si>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</si>
  <si>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</si>
  <si>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</si>
  <si>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</si>
  <si>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</si>
  <si>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</si>
  <si>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</si>
  <si>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</si>
  <si>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</si>
  <si>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</si>
  <si>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</si>
  <si>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</si>
  <si>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</si>
  <si>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</si>
  <si>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</si>
  <si>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</si>
  <si>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</si>
  <si>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</si>
  <si>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</si>
  <si>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</si>
  <si>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</si>
  <si>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</si>
  <si>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</si>
  <si>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</si>
  <si>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</si>
  <si>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</si>
  <si>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</si>
  <si>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</si>
  <si>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</si>
  <si>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</si>
  <si>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</si>
  <si>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</si>
  <si>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</si>
  <si>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</si>
  <si>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</si>
  <si>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</si>
  <si>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</si>
  <si>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</si>
  <si>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</si>
  <si>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</si>
  <si>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</si>
  <si>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</si>
  <si>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</si>
  <si>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</si>
  <si>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</si>
  <si>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</si>
  <si>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</si>
  <si>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</si>
  <si>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</si>
  <si>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</si>
  <si>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</si>
  <si>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</si>
  <si>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</si>
  <si>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</si>
  <si>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</si>
  <si>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</si>
  <si>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</si>
  <si>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</si>
  <si>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</si>
  <si>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</si>
  <si>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</si>
  <si>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</si>
  <si>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</si>
  <si>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</si>
  <si>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</si>
  <si>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</si>
  <si>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</si>
  <si>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</si>
  <si>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</si>
  <si>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</si>
  <si>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</si>
  <si>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</si>
  <si>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</si>
  <si>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</si>
  <si>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</si>
  <si>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</si>
  <si>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</si>
  <si>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</si>
  <si>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</si>
  <si>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</si>
  <si>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</si>
  <si>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</si>
  <si>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</si>
  <si>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</si>
  <si>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</si>
  <si>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</si>
  <si>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</si>
  <si>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</si>
  <si>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</si>
  <si>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</si>
  <si>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</si>
  <si>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</si>
  <si>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</si>
  <si>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</si>
  <si>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</si>
  <si>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</si>
  <si>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</si>
  <si>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</si>
  <si>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</si>
  <si>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</si>
  <si>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</si>
  <si>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</si>
  <si>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</si>
  <si>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</si>
  <si>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</si>
  <si>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</si>
  <si>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</si>
  <si>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</si>
  <si>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</si>
  <si>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</si>
  <si>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</si>
  <si>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</si>
  <si>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</si>
  <si>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</si>
  <si>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</si>
  <si>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</si>
  <si>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</si>
  <si>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</si>
  <si>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</si>
  <si>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</si>
  <si>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</si>
  <si>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</si>
  <si>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</si>
  <si>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</si>
  <si>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</si>
  <si>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</si>
  <si>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</si>
  <si>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</si>
  <si>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</si>
  <si>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</si>
  <si>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</si>
  <si>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</si>
  <si>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</si>
  <si>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</si>
  <si>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</si>
  <si>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</si>
  <si>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</si>
  <si>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</si>
  <si>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</si>
  <si>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</si>
  <si>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</si>
  <si>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</si>
  <si>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</si>
  <si>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</si>
  <si>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</si>
  <si>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</si>
  <si>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</si>
  <si>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</si>
  <si>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</si>
  <si>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</si>
  <si>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</si>
  <si>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</si>
  <si>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</si>
  <si>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</si>
  <si>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</si>
  <si>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</si>
  <si>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</si>
  <si>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</si>
  <si>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</si>
  <si>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</si>
  <si>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</si>
  <si>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</si>
  <si>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</si>
  <si>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</si>
  <si>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</si>
  <si>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</si>
  <si>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</si>
  <si>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</si>
  <si>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</si>
  <si>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</si>
  <si>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</si>
  <si>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</si>
  <si>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</si>
  <si>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</si>
  <si>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</si>
  <si>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</si>
  <si>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</si>
  <si>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</si>
  <si>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</si>
  <si>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</si>
  <si>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</si>
  <si>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</si>
  <si>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</si>
  <si>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</si>
  <si>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</si>
  <si>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</si>
  <si>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</si>
  <si>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</si>
  <si>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</si>
  <si>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</si>
  <si>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</si>
  <si>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</si>
  <si>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</si>
  <si>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</si>
  <si>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</si>
  <si>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</si>
  <si>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</si>
  <si>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</si>
  <si>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</si>
  <si>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</si>
  <si>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</si>
  <si>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</si>
  <si>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</si>
  <si>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</si>
  <si>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</si>
  <si>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</si>
  <si>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</si>
  <si>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</si>
  <si>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</si>
  <si>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</si>
  <si>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</si>
  <si>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</si>
  <si>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</si>
  <si>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</si>
  <si>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</si>
  <si>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</si>
  <si>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</si>
  <si>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</si>
  <si>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</si>
  <si>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</si>
  <si>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</si>
  <si>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</si>
  <si>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</si>
  <si>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</si>
  <si>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</si>
  <si>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</si>
  <si>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</si>
  <si>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</si>
  <si>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</si>
  <si>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</si>
  <si>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</si>
  <si>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</si>
  <si>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</si>
  <si>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</si>
  <si>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</si>
  <si>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</si>
  <si>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</si>
  <si>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</si>
  <si>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</si>
  <si>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</si>
  <si>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</si>
  <si>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</si>
  <si>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</si>
  <si>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</si>
  <si>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</si>
  <si>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</si>
  <si>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</si>
  <si>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</si>
  <si>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</si>
  <si>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</si>
  <si>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</si>
  <si>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</si>
  <si>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</si>
  <si>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</si>
  <si>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</si>
  <si>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</si>
  <si>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</si>
  <si>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</si>
  <si>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</si>
  <si>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</si>
  <si>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</si>
  <si>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</si>
  <si>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</si>
  <si>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</si>
  <si>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</si>
  <si>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</si>
  <si>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</si>
  <si>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</si>
  <si>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</si>
  <si>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</si>
  <si>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</si>
  <si>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</si>
  <si>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</si>
  <si>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</si>
  <si>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</si>
  <si>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</si>
  <si>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</si>
  <si>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</si>
  <si>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</si>
  <si>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</si>
  <si>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</si>
  <si>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</si>
  <si>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</si>
  <si>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C1/006</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</si>
  <si>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</si>
  <si>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</si>
  <si>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</si>
  <si>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</si>
  <si>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</si>
  <si>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</si>
  <si>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</si>
  <si>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</si>
  <si>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</si>
  <si>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</si>
  <si>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</si>
  <si>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</si>
  <si>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</si>
  <si>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</si>
  <si>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</si>
  <si>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</si>
  <si>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</si>
  <si>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</si>
  <si>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</si>
  <si>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</si>
  <si>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</si>
  <si>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</si>
  <si>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</si>
  <si>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</si>
  <si>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</si>
  <si>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</si>
  <si>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</si>
  <si>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</si>
  <si>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</si>
  <si>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</si>
  <si>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</si>
  <si>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</si>
  <si>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</si>
  <si>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</si>
  <si>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</si>
  <si>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</si>
  <si>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</si>
  <si>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</si>
  <si>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</si>
  <si>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</si>
  <si>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</si>
  <si>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</si>
  <si>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</si>
  <si>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</si>
  <si>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</si>
  <si>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</si>
  <si>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</si>
  <si>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</si>
  <si>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</si>
  <si>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</si>
  <si>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</si>
  <si>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</si>
  <si>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</si>
  <si>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The Skills acquired during the grant training received in JAS 4 assisted us in preparing the grant proposal</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</si>
  <si>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</si>
  <si>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</si>
  <si>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</si>
  <si>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</si>
  <si>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</si>
  <si>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 xml:space="preserve">Funding to attend International Hand surgery/therapy conference - to present oral presentation and represent South Africa at the International Federation of Societies of Hand Therapy Meeting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</si>
  <si>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</si>
  <si>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</si>
  <si>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</si>
  <si>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</si>
  <si>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</si>
  <si>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</si>
  <si>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</si>
  <si>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</si>
  <si>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</si>
  <si>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</si>
  <si>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</si>
  <si>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(Multiple Items)</t>
  </si>
  <si>
    <t>(All)</t>
  </si>
  <si>
    <t>Sum of Total amount in $</t>
  </si>
  <si>
    <t>Grand Total</t>
  </si>
  <si>
    <t>(blank)</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</si>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</sst>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m/d;@"/>
    <numFmt numFmtId="166" formatCode="_-* #,##0_-;\-* #,##0_-;_-* &quot;-&quot;??_-;_-@_-"/>
    <numFmt numFmtId="167" formatCode="&quot;$&quot;#,##0.00"/>
  </numFmts>
  <fonts count="10">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0" fontId="8" fillId="0" borderId="0"/>
  </cellStyleXfs>
  <cellXfs count="58">
    <xf numFmtId="0" fontId="0" fillId="0" borderId="0" xfId="0"/>
    <xf numFmtId="165" fontId="0" fillId="0" borderId="0" xfId="0" applyNumberFormat="1"/>
    <xf numFmtId="0" fontId="1" fillId="0" borderId="0" xfId="0" applyFont="1"/>
    <xf numFmtId="0" fontId="0" fillId="0" borderId="1" xfId="0" applyBorder="1"/>
    <xf numFmtId="165" fontId="0" fillId="0" borderId="1" xfId="0" applyNumberFormat="1" applyBorder="1"/>
    <xf numFmtId="0" fontId="0" fillId="0" borderId="0" xfId="0" pivotButton="1"/>
    <xf numFmtId="0" fontId="2" fillId="0" borderId="1" xfId="0" applyFont="1" applyBorder="1"/>
    <xf numFmtId="164"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7" fontId="0" fillId="0" borderId="1" xfId="0" applyNumberFormat="1" applyBorder="1"/>
    <xf numFmtId="166"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5" fontId="0" fillId="0" borderId="5" xfId="0" applyNumberFormat="1" applyBorder="1"/>
    <xf numFmtId="167"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5" fontId="0" fillId="0" borderId="1" xfId="0" applyNumberFormat="1" applyBorder="1" applyAlignment="1">
      <alignment horizontal="right"/>
    </xf>
    <xf numFmtId="165" fontId="0" fillId="0" borderId="0" xfId="0" applyNumberFormat="1" applyAlignment="1">
      <alignment horizontal="right"/>
    </xf>
    <xf numFmtId="166" fontId="0" fillId="0" borderId="0" xfId="1" applyNumberFormat="1" applyFont="1"/>
    <xf numFmtId="165"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5"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xf numFmtId="165"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5" fontId="0" fillId="2" borderId="5" xfId="0" applyNumberFormat="1" applyFill="1" applyBorder="1" applyAlignment="1">
      <alignment horizontal="right"/>
    </xf>
  </cellXfs>
  <cellStyles count="3">
    <cellStyle name="Comma" xfId="1" builtinId="3"/>
    <cellStyle name="Normal" xfId="0" builtinId="0"/>
    <cellStyle name="Normal 3" xfId="2" xr:uid="{FAC1AA51-54F3-4413-88F9-D91D865C730C}"/>
  </cellStyles>
  <dxfs count="66">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4" formatCode="_-* #,##0.00_-;\-* #,##0.00_-;_-* &quot;-&quot;??_-;_-@_-"/>
    </dxf>
    <dxf>
      <numFmt numFmtId="169" formatCode="_-* #,##0.000_-;\-* #,##0.000_-;_-* &quot;-&quot;??_-;_-@_-"/>
    </dxf>
    <dxf>
      <numFmt numFmtId="164" formatCode="_-* #,##0.00_-;\-* #,##0.00_-;_-* &quot;-&quot;??_-;_-@_-"/>
    </dxf>
    <dxf>
      <numFmt numFmtId="168" formatCode="_-* #,##0.0_-;\-* #,##0.0_-;_-* &quot;-&quot;??_-;_-@_-"/>
    </dxf>
    <dxf>
      <numFmt numFmtId="166" formatCode="_-* #,##0_-;\-* #,##0_-;_-* &quot;-&quot;??_-;_-@_-"/>
    </dxf>
    <dxf>
      <numFmt numFmtId="168" formatCode="_-* #,##0.0_-;\-* #,##0.0_-;_-* &quot;-&quot;??_-;_-@_-"/>
    </dxf>
    <dxf>
      <numFmt numFmtId="166" formatCode="_-* #,##0_-;\-* #,##0_-;_-* &quot;-&quot;??_-;_-@_-"/>
    </dxf>
    <dxf>
      <numFmt numFmtId="168" formatCode="_-* #,##0.0_-;\-* #,##0.0_-;_-* &quot;-&quot;??_-;_-@_-"/>
    </dxf>
    <dxf>
      <numFmt numFmtId="166" formatCode="_-* #,##0_-;\-* #,##0_-;_-* &quot;-&quot;??_-;_-@_-"/>
    </dxf>
    <dxf>
      <numFmt numFmtId="168" formatCode="_-* #,##0.0_-;\-* #,##0.0_-;_-* &quot;-&quot;??_-;_-@_-"/>
    </dxf>
    <dxf>
      <numFmt numFmtId="166" formatCode="_-* #,##0_-;\-* #,##0_-;_-* &quot;-&quot;??_-;_-@_-"/>
    </dxf>
    <dxf>
      <numFmt numFmtId="168" formatCode="_-* #,##0.0_-;\-* #,##0.0_-;_-* &quot;-&quot;??_-;_-@_-"/>
    </dxf>
    <dxf>
      <numFmt numFmtId="166" formatCode="_-* #,##0_-;\-* #,##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_-* #,##0.0_-;\-* #,##0.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
      <numFmt numFmtId="166" formatCode="_-* #,##0_-;\-* #,##0_-;_-* &quot;-&quot;??_-;_-@_-"/>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col"/>
        <c:grouping val="stacked"/>
        <c:varyColors val="0"/>
        <c:ser>
          <c:idx val="0"/>
          <c:order val="0"/>
          <c:tx>
            <c:strRef>
              <c:f>Analysis!$B$6:$B$7</c:f>
              <c:strCache>
                <c:ptCount val="1"/>
                <c:pt idx="0">
                  <c:v>Female</c:v>
                </c:pt>
              </c:strCache>
            </c:strRef>
          </c:tx>
          <c:spPr>
            <a:solidFill>
              <a:schemeClr val="accent2">
                <a:lumMod val="60000"/>
                <a:lumOff val="40000"/>
              </a:schemeClr>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536847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209425</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Analysis!$D$8:$D$18</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70B-42B4-B38D-B02F9FF45147}"/>
            </c:ext>
          </c:extLst>
        </c:ser>
        <c:dLbls>
          <c:showLegendKey val="0"/>
          <c:showVal val="0"/>
          <c:showCatName val="0"/>
          <c:showSerName val="0"/>
          <c:showPercent val="0"/>
          <c:showBubbleSize val="0"/>
        </c:dLbls>
        <c:gapWidth val="70"/>
        <c:overlap val="100"/>
        <c:axId val="442243231"/>
        <c:axId val="975475119"/>
      </c:barChart>
      <c:catAx>
        <c:axId val="44224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Year!$C$9:$C$11</c:f>
              <c:numCache>
                <c:formatCode>_-* #,##0_-;\-* #,##0_-;_-* "-"??_-;_-@_-</c:formatCode>
                <c:ptCount val="2"/>
                <c:pt idx="0">
                  <c:v>13</c:v>
                </c:pt>
                <c:pt idx="1">
                  <c:v>9</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Year!$D$9:$D$11</c:f>
              <c:numCache>
                <c:formatCode>_-* #,##0_-;\-* #,##0_-;_-* "-"??_-;_-@_-</c:formatCode>
                <c:ptCount val="2"/>
                <c:pt idx="0">
                  <c:v>4</c:v>
                </c:pt>
                <c:pt idx="1">
                  <c:v>6</c:v>
                </c:pt>
              </c:numCache>
            </c:numRef>
          </c:val>
          <c:extLst>
            <c:ext xmlns:c16="http://schemas.microsoft.com/office/drawing/2014/chart" uri="{C3380CC4-5D6E-409C-BE32-E72D297353CC}">
              <c16:uniqueId val="{00000001-FF0C-42F4-80B8-7B9A1AA4FA3D}"/>
            </c:ext>
          </c:extLst>
        </c:ser>
        <c:dLbls>
          <c:dLblPos val="outEnd"/>
          <c:showLegendKey val="0"/>
          <c:showVal val="1"/>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5910349.79</c:v>
                </c:pt>
                <c:pt idx="7">
                  <c:v>1926882.54</c:v>
                </c:pt>
                <c:pt idx="8">
                  <c:v>311370.58999999997</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1045294.73</c:v>
                </c:pt>
                <c:pt idx="4">
                  <c:v>5470609.6200000001</c:v>
                </c:pt>
                <c:pt idx="5">
                  <c:v>1853055.99</c:v>
                </c:pt>
                <c:pt idx="6">
                  <c:v>408432.95</c:v>
                </c:pt>
                <c:pt idx="7">
                  <c:v>204057.72999999998</c:v>
                </c:pt>
                <c:pt idx="8">
                  <c:v>2782008.24</c:v>
                </c:pt>
                <c:pt idx="9">
                  <c:v>1615457.97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grants.xlsx]Year!PivotTable1</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Year!$C$74</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7C5A-4D68-A3B4-989422649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5A-4D68-A3B4-989422649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5A-4D68-A3B4-9894226499E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Year!$B$75:$B$78</c:f>
              <c:strCache>
                <c:ptCount val="3"/>
                <c:pt idx="0">
                  <c:v>Female</c:v>
                </c:pt>
                <c:pt idx="1">
                  <c:v>Male</c:v>
                </c:pt>
                <c:pt idx="2">
                  <c:v>upto 2016</c:v>
                </c:pt>
              </c:strCache>
            </c:strRef>
          </c:cat>
          <c:val>
            <c:numRef>
              <c:f>Year!$C$75:$C$78</c:f>
              <c:numCache>
                <c:formatCode>_-* #,##0_-;\-* #,##0_-;_-* "-"??_-;_-@_-</c:formatCode>
                <c:ptCount val="3"/>
                <c:pt idx="0">
                  <c:v>19886632.130000003</c:v>
                </c:pt>
                <c:pt idx="1">
                  <c:v>20636198.639999997</c:v>
                </c:pt>
                <c:pt idx="2">
                  <c:v>5227040</c:v>
                </c:pt>
              </c:numCache>
            </c:numRef>
          </c:val>
          <c:extLst>
            <c:ext xmlns:c16="http://schemas.microsoft.com/office/drawing/2014/chart" uri="{C3380CC4-5D6E-409C-BE32-E72D297353CC}">
              <c16:uniqueId val="{00000006-7C5A-4D68-A3B4-9894226499E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130061</xdr:colOff>
      <xdr:row>39</xdr:row>
      <xdr:rowOff>30603</xdr:rowOff>
    </xdr:from>
    <xdr:to>
      <xdr:col>9</xdr:col>
      <xdr:colOff>27543</xdr:colOff>
      <xdr:row>54</xdr:row>
      <xdr:rowOff>19586</xdr:rowOff>
    </xdr:to>
    <xdr:graphicFrame macro="">
      <xdr:nvGraphicFramePr>
        <xdr:cNvPr id="7" name="Chart 6">
          <a:extLst>
            <a:ext uri="{FF2B5EF4-FFF2-40B4-BE49-F238E27FC236}">
              <a16:creationId xmlns:a16="http://schemas.microsoft.com/office/drawing/2014/main" id="{43809BFE-86E0-46DB-A873-AFE28BEA9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8.524356365742" createdVersion="6" refreshedVersion="8" minRefreshableVersion="3" recordCount="478" xr:uid="{00000000-000A-0000-FFFF-FFFF00000000}">
  <cacheSource type="worksheet">
    <worksheetSource name="Table1"/>
  </cacheSource>
  <cacheFields count="24">
    <cacheField name="No." numFmtId="0">
      <sharedItems containsSemiMixedTypes="0" containsString="0" containsNumber="1" containsInteger="1" minValue="1" maxValue="478"/>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7">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s v="C1/006"/>
        <s v="C9/021"/>
        <m/>
      </sharedItems>
    </cacheField>
    <cacheField name="Surname" numFmtId="0">
      <sharedItems/>
    </cacheField>
    <cacheField name="Middle name" numFmtId="0">
      <sharedItems containsBlank="1"/>
    </cacheField>
    <cacheField name="First Name" numFmtId="0">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acheField>
    <cacheField name="Institution of PhD Registration " numFmtId="0">
      <sharedItems containsBlank="1"/>
    </cacheField>
    <cacheField name="Type of Achievement Award " numFmtId="0">
      <sharedItems containsBlank="1" count="32">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eed Grant"/>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longText="1"/>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3">
        <m/>
        <s v="Conference grant"/>
        <s v="Scholarship"/>
        <s v="Research grant"/>
        <s v="Travel grant"/>
        <s v="Other"/>
        <s v="CPE grant"/>
        <s v="Scholarship grant"/>
        <s v="Consultancy"/>
        <s v="Research Award "/>
        <s v="Institutional Grant"/>
        <s v="Seed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9-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n v="1"/>
    <x v="0"/>
    <x v="0"/>
    <s v="CARTA"/>
    <s v="CARTA"/>
    <s v="CARTA"/>
    <x v="0"/>
    <x v="0"/>
    <s v="upto 2016"/>
    <m/>
    <x v="0"/>
    <m/>
    <n v="5227040"/>
    <m/>
    <m/>
    <x v="0"/>
    <x v="0"/>
    <m/>
    <x v="0"/>
    <m/>
    <m/>
    <m/>
    <m/>
    <m/>
  </r>
  <r>
    <n v="2"/>
    <x v="1"/>
    <x v="1"/>
    <s v="Alonge"/>
    <s v="John"/>
    <s v="Ayodele"/>
    <x v="1"/>
    <x v="1"/>
    <s v="University of Ibadan"/>
    <s v="University of Nairobi"/>
    <x v="1"/>
    <s v="International Communication Association (ICA) Travel Grant"/>
    <n v="800"/>
    <s v="International Communication Association (ICA)"/>
    <s v="7 days"/>
    <x v="1"/>
    <x v="1"/>
    <m/>
    <x v="1"/>
    <m/>
    <m/>
    <m/>
    <m/>
    <m/>
  </r>
  <r>
    <n v="3"/>
    <x v="2"/>
    <x v="2"/>
    <s v="Chikandiwa"/>
    <s v="Takuranhamo"/>
    <s v="Admire"/>
    <x v="1"/>
    <x v="1"/>
    <s v="University of the WItwatersrand"/>
    <s v="University of the WItwatersrand"/>
    <x v="2"/>
    <s v="Part-time doctoral scholarship"/>
    <n v="10000"/>
    <s v="National Research Foundation"/>
    <n v="12"/>
    <x v="2"/>
    <x v="2"/>
    <m/>
    <x v="1"/>
    <m/>
    <m/>
    <m/>
    <m/>
    <m/>
  </r>
  <r>
    <n v="4"/>
    <x v="2"/>
    <x v="2"/>
    <s v="Chikandiwa"/>
    <s v="Takuranhamo"/>
    <s v="Admire"/>
    <x v="1"/>
    <x v="1"/>
    <s v="University of the WItwatersrand"/>
    <s v="University of the WItwatersrand"/>
    <x v="1"/>
    <s v="Travel Award"/>
    <n v="5000"/>
    <s v="International AIDS Society (IAS)"/>
    <n v="1"/>
    <x v="3"/>
    <x v="2"/>
    <m/>
    <x v="1"/>
    <m/>
    <m/>
    <m/>
    <m/>
    <m/>
  </r>
  <r>
    <n v="5"/>
    <x v="1"/>
    <x v="3"/>
    <s v="Dreyer"/>
    <s v="Ruth"/>
    <s v="Abigail"/>
    <x v="2"/>
    <x v="2"/>
    <s v="University of the WItwatersrand"/>
    <s v="University of the WItwatersrand"/>
    <x v="3"/>
    <s v="NRF Funding for Thuthuka"/>
    <n v="21100"/>
    <s v="National Research Foundation"/>
    <s v="3 years"/>
    <x v="3"/>
    <x v="1"/>
    <m/>
    <x v="1"/>
    <m/>
    <m/>
    <m/>
    <m/>
    <m/>
  </r>
  <r>
    <n v="6"/>
    <x v="3"/>
    <x v="3"/>
    <s v="Dreyer"/>
    <s v="Ruth"/>
    <s v="Abigail"/>
    <x v="2"/>
    <x v="2"/>
    <s v="University of the WItwatersrand"/>
    <s v="University of the WItwatersrand"/>
    <x v="3"/>
    <s v="NRF Thuthuka Funding Programme"/>
    <n v="20000"/>
    <s v="Natinoal Research Fund"/>
    <s v="3 years"/>
    <x v="3"/>
    <x v="1"/>
    <m/>
    <x v="1"/>
    <m/>
    <m/>
    <m/>
    <m/>
    <m/>
  </r>
  <r>
    <n v="7"/>
    <x v="4"/>
    <x v="3"/>
    <s v="Dreyer"/>
    <s v="Ruth"/>
    <s v="Abigail"/>
    <x v="2"/>
    <x v="2"/>
    <s v="University of the WItwatersrand"/>
    <s v="University of the WItwatersrand"/>
    <x v="3"/>
    <s v="Abigail Ruth Dreyer"/>
    <n v="12388"/>
    <s v="National Research Fund"/>
    <n v="12"/>
    <x v="3"/>
    <x v="2"/>
    <m/>
    <x v="1"/>
    <m/>
    <m/>
    <m/>
    <m/>
    <m/>
  </r>
  <r>
    <n v="8"/>
    <x v="2"/>
    <x v="3"/>
    <s v="Dreyer"/>
    <s v="Ruth"/>
    <s v="Abigail"/>
    <x v="2"/>
    <x v="2"/>
    <s v="University of the WItwatersrand"/>
    <s v="University of the WItwatersrand"/>
    <x v="3"/>
    <n v="8685"/>
    <n v="12000"/>
    <s v="National Research Foundation (NRF)"/>
    <n v="12"/>
    <x v="3"/>
    <x v="2"/>
    <m/>
    <x v="1"/>
    <m/>
    <m/>
    <m/>
    <m/>
    <m/>
  </r>
  <r>
    <n v="9"/>
    <x v="2"/>
    <x v="4"/>
    <s v="Kagaha"/>
    <s v="-"/>
    <s v="Alexander"/>
    <x v="1"/>
    <x v="2"/>
    <s v="Makerere University"/>
    <s v="University of the WItwatersrand"/>
    <x v="2"/>
    <s v="African Doctoral Dissertation Research Fellowship (ADDRF)"/>
    <n v="8250"/>
    <s v="African Population and Health Research Centre (APHRC)"/>
    <n v="24"/>
    <x v="2"/>
    <x v="2"/>
    <m/>
    <x v="1"/>
    <m/>
    <m/>
    <m/>
    <m/>
    <m/>
  </r>
  <r>
    <n v="10"/>
    <x v="5"/>
    <x v="4"/>
    <s v="Kagaha"/>
    <s v="-"/>
    <s v="Alexander"/>
    <x v="1"/>
    <x v="2"/>
    <s v="Makerere University"/>
    <s v="University of the WItwatersrand"/>
    <x v="2"/>
    <s v="African Doctoral Dissertation Research Fellowship (ADDRF) "/>
    <n v="10000"/>
    <s v="APHRC"/>
    <n v="24"/>
    <x v="2"/>
    <x v="3"/>
    <m/>
    <x v="1"/>
    <m/>
    <m/>
    <m/>
    <m/>
    <m/>
  </r>
  <r>
    <n v="11"/>
    <x v="5"/>
    <x v="5"/>
    <s v="Komolafe"/>
    <s v="Olubusola"/>
    <s v="Abiola"/>
    <x v="2"/>
    <x v="2"/>
    <s v="Obafemi Awolowo University"/>
    <s v="Obafemi Awolowo University"/>
    <x v="2"/>
    <s v="Academyhealth LMIC schorlarship "/>
    <n v="2000"/>
    <s v="Academyhealth"/>
    <m/>
    <x v="1"/>
    <x v="3"/>
    <m/>
    <x v="1"/>
    <m/>
    <m/>
    <m/>
    <m/>
    <m/>
  </r>
  <r>
    <n v="12"/>
    <x v="1"/>
    <x v="6"/>
    <s v="Kaunda-Khangamwa"/>
    <s v="Nyasilia"/>
    <s v="Blessings"/>
    <x v="2"/>
    <x v="2"/>
    <s v="University of Malawi"/>
    <s v="University of the WItwatersrand"/>
    <x v="3"/>
    <s v="Majete Malaria Programme_KAP Survey Grant"/>
    <n v="15630"/>
    <s v="Majete Malaria Project"/>
    <s v="1 year"/>
    <x v="3"/>
    <x v="1"/>
    <m/>
    <x v="1"/>
    <m/>
    <m/>
    <m/>
    <m/>
    <m/>
  </r>
  <r>
    <n v="13"/>
    <x v="3"/>
    <x v="6"/>
    <s v="Kaunda-Khangamwa"/>
    <s v="Nyasilia"/>
    <s v="Blessings"/>
    <x v="2"/>
    <x v="2"/>
    <s v="University of Malawi"/>
    <s v="University of the WItwatersrand"/>
    <x v="3"/>
    <s v="Research and Publication"/>
    <n v="1500"/>
    <s v="Research and Publications Committee (RPC)"/>
    <s v="1 month"/>
    <x v="3"/>
    <x v="1"/>
    <m/>
    <x v="1"/>
    <m/>
    <m/>
    <m/>
    <m/>
    <m/>
  </r>
  <r>
    <n v="14"/>
    <x v="3"/>
    <x v="7"/>
    <s v="Maina"/>
    <s v="Waitherero"/>
    <s v="Beatrice"/>
    <x v="2"/>
    <x v="3"/>
    <s v="APHRC"/>
    <s v="University of the WItwatersrand"/>
    <x v="3"/>
    <s v="The gendered socialization of very young adolescents in schools and sexual and reproductive health"/>
    <n v="150561"/>
    <s v="Canada's International Development Research Centre (IDRC)"/>
    <s v="36 months"/>
    <x v="3"/>
    <x v="1"/>
    <m/>
    <x v="1"/>
    <m/>
    <m/>
    <m/>
    <m/>
    <m/>
  </r>
  <r>
    <n v="15"/>
    <x v="4"/>
    <x v="8"/>
    <s v="Banamawa"/>
    <m/>
    <s v="Celestin"/>
    <x v="1"/>
    <x v="2"/>
    <s v="University of Rwanda"/>
    <s v="Makerere University"/>
    <x v="2"/>
    <s v="In-Region Scholarship for the PhD programme at CARTA."/>
    <n v="15993"/>
    <s v="DAAD"/>
    <n v="12"/>
    <x v="2"/>
    <x v="2"/>
    <m/>
    <x v="1"/>
    <m/>
    <m/>
    <m/>
    <m/>
    <m/>
  </r>
  <r>
    <n v="16"/>
    <x v="6"/>
    <x v="9"/>
    <s v="Kwanjo-Banda"/>
    <s v="Chikoko"/>
    <s v="Chimwemwe"/>
    <x v="2"/>
    <x v="3"/>
    <s v="University of Malawi"/>
    <s v="University of Malawi"/>
    <x v="1"/>
    <s v="DELTAS Scientific conference"/>
    <m/>
    <s v="African Acadamey of Sciences"/>
    <n v="1"/>
    <x v="1"/>
    <x v="3"/>
    <m/>
    <x v="1"/>
    <m/>
    <m/>
    <m/>
    <m/>
    <m/>
  </r>
  <r>
    <n v="17"/>
    <x v="3"/>
    <x v="10"/>
    <s v="Faye"/>
    <m/>
    <s v="Cheikh Mbacké"/>
    <x v="1"/>
    <x v="4"/>
    <s v="APHRC"/>
    <s v="University of the WItwatersrand"/>
    <x v="3"/>
    <s v="Strengthening analysis and evidence for reproductive, maternal, newborn, child and adolescent health and nutrition in Eastern and Southern Africa"/>
    <n v="550552"/>
    <s v="US Fund (UNICEF USA)"/>
    <s v="12 months"/>
    <x v="3"/>
    <x v="1"/>
    <m/>
    <x v="1"/>
    <m/>
    <m/>
    <m/>
    <m/>
    <m/>
  </r>
  <r>
    <n v="18"/>
    <x v="3"/>
    <x v="10"/>
    <s v="Faye"/>
    <m/>
    <s v="Cheikh Mbacké"/>
    <x v="1"/>
    <x v="4"/>
    <s v="APHRC"/>
    <s v="University of the WItwatersrand"/>
    <x v="3"/>
    <s v="RESEARCH DESIGN, SCIENTIFIC WRITING AND PROJECT MANAGEMENT WORKSHOP"/>
    <n v="23000"/>
    <s v="ERSC through King College London"/>
    <s v="1 month"/>
    <x v="1"/>
    <x v="1"/>
    <m/>
    <x v="1"/>
    <m/>
    <m/>
    <m/>
    <m/>
    <m/>
  </r>
  <r>
    <n v="19"/>
    <x v="4"/>
    <x v="10"/>
    <s v="Faye"/>
    <m/>
    <s v="Cheikh Mbacké"/>
    <x v="1"/>
    <x v="4"/>
    <s v="APHRC"/>
    <s v="University of the WItwatersrand"/>
    <x v="3"/>
    <s v="Orphans and Vulnerable Children Data Quality Assessment in Kenya"/>
    <n v="257000"/>
    <s v="Palladium Group"/>
    <n v="4"/>
    <x v="3"/>
    <x v="2"/>
    <m/>
    <x v="1"/>
    <m/>
    <m/>
    <m/>
    <m/>
    <m/>
  </r>
  <r>
    <n v="20"/>
    <x v="2"/>
    <x v="10"/>
    <s v="Faye"/>
    <m/>
    <s v="Cheikh Mbacké"/>
    <x v="1"/>
    <x v="4"/>
    <s v="APHRC"/>
    <s v="University of the WItwatersrand"/>
    <x v="3"/>
    <s v="Health facility Data Analysis"/>
    <n v="162000"/>
    <s v="WHO"/>
    <n v="3"/>
    <x v="3"/>
    <x v="2"/>
    <m/>
    <x v="1"/>
    <m/>
    <m/>
    <m/>
    <m/>
    <m/>
  </r>
  <r>
    <n v="21"/>
    <x v="2"/>
    <x v="10"/>
    <s v="Faye"/>
    <m/>
    <s v="Cheikh Mbacké"/>
    <x v="1"/>
    <x v="4"/>
    <s v="APHRC"/>
    <s v="University of the WItwatersrand"/>
    <x v="3"/>
    <s v="ASRHR evidence generation in 10 African countries"/>
    <n v="110000"/>
    <s v="CanWach - University of Manitoba"/>
    <n v="6"/>
    <x v="3"/>
    <x v="2"/>
    <m/>
    <x v="1"/>
    <m/>
    <m/>
    <m/>
    <m/>
    <m/>
  </r>
  <r>
    <n v="22"/>
    <x v="5"/>
    <x v="11"/>
    <s v="Mayora"/>
    <s v="-"/>
    <s v="Chrispus"/>
    <x v="1"/>
    <x v="1"/>
    <s v="Makerere University"/>
    <s v="University of the WItwatersrand"/>
    <x v="3"/>
    <s v="World Bank Operations Research in Uganda(Feasibility of Results Based Financing in Uganda)"/>
    <n v="58000"/>
    <s v="World Bank "/>
    <n v="6"/>
    <x v="3"/>
    <x v="3"/>
    <m/>
    <x v="1"/>
    <m/>
    <m/>
    <m/>
    <m/>
    <m/>
  </r>
  <r>
    <n v="23"/>
    <x v="5"/>
    <x v="11"/>
    <s v="Mayora"/>
    <s v="-"/>
    <s v="Chrispus"/>
    <x v="1"/>
    <x v="1"/>
    <s v="Makerere University"/>
    <s v="University of the WItwatersrand"/>
    <x v="3"/>
    <s v="Establishing a Knowledge Management and Evidence Response Unit "/>
    <n v="50000"/>
    <s v="Government of Uganda Research Innovation Fund "/>
    <n v="8"/>
    <x v="3"/>
    <x v="3"/>
    <m/>
    <x v="1"/>
    <m/>
    <m/>
    <m/>
    <m/>
    <m/>
  </r>
  <r>
    <n v="24"/>
    <x v="4"/>
    <x v="12"/>
    <s v="Musyoka"/>
    <s v="Mawia"/>
    <s v="Catherine"/>
    <x v="2"/>
    <x v="2"/>
    <s v="University of Nairobi"/>
    <s v="University of Nairobi"/>
    <x v="2"/>
    <s v="DAAD SCHOLARSHIP"/>
    <n v="6820"/>
    <s v="DAAD In-Country/In-Region Scholarship for the PhD programme at CARTA."/>
    <n v="12"/>
    <x v="2"/>
    <x v="2"/>
    <m/>
    <x v="1"/>
    <m/>
    <m/>
    <m/>
    <m/>
    <m/>
  </r>
  <r>
    <n v="25"/>
    <x v="2"/>
    <x v="12"/>
    <s v="Musyoka"/>
    <s v="Mawia"/>
    <s v="Catherine"/>
    <x v="2"/>
    <x v="2"/>
    <s v="University of Nairobi"/>
    <s v="University of Nairobi"/>
    <x v="2"/>
    <s v="IN COUNTRY/IN REGION SCHOLARSHIP"/>
    <n v="10177.58"/>
    <s v="DAAD "/>
    <n v="12"/>
    <x v="2"/>
    <x v="2"/>
    <m/>
    <x v="1"/>
    <m/>
    <m/>
    <m/>
    <m/>
    <m/>
  </r>
  <r>
    <n v="26"/>
    <x v="6"/>
    <x v="12"/>
    <s v="Musyoka"/>
    <s v="Mawia"/>
    <s v="Catherine"/>
    <x v="2"/>
    <x v="2"/>
    <s v="University of Nairobi"/>
    <s v="University of Nairobi"/>
    <x v="2"/>
    <s v="In-Country/In-Region Programme CARTA, 2017"/>
    <n v="9554.2800000000007"/>
    <s v="DAAD"/>
    <n v="12"/>
    <x v="2"/>
    <x v="3"/>
    <m/>
    <x v="1"/>
    <m/>
    <m/>
    <m/>
    <m/>
    <m/>
  </r>
  <r>
    <n v="27"/>
    <x v="5"/>
    <x v="12"/>
    <s v="Musyoka"/>
    <s v="Mawia"/>
    <s v="Catherine"/>
    <x v="2"/>
    <x v="2"/>
    <s v="University of Nairobi"/>
    <s v="University of Nairobi"/>
    <x v="2"/>
    <s v="DAAD Incountry/Inregion award"/>
    <n v="12290.66"/>
    <s v="DAAD"/>
    <n v="12"/>
    <x v="2"/>
    <x v="3"/>
    <m/>
    <x v="1"/>
    <m/>
    <m/>
    <m/>
    <m/>
    <m/>
  </r>
  <r>
    <n v="28"/>
    <x v="1"/>
    <x v="13"/>
    <s v="Cadmus"/>
    <s v="Olubukola"/>
    <s v="Eniola"/>
    <x v="2"/>
    <x v="2"/>
    <s v="University of Ibadan"/>
    <s v="University of Ibadan"/>
    <x v="1"/>
    <s v="Institutional Conference support grant"/>
    <n v="4665"/>
    <s v="The Education  Trust Fund (TETFUND) conference support grant"/>
    <s v="5 days"/>
    <x v="1"/>
    <x v="1"/>
    <m/>
    <x v="1"/>
    <m/>
    <m/>
    <m/>
    <m/>
    <m/>
  </r>
  <r>
    <n v="29"/>
    <x v="3"/>
    <x v="13"/>
    <s v="Cadmus"/>
    <s v="Olubukola"/>
    <s v="Eniola"/>
    <x v="2"/>
    <x v="2"/>
    <s v="University of Ibadan"/>
    <s v="University of Ibadan"/>
    <x v="1"/>
    <s v="Not Applicable"/>
    <m/>
    <s v="The Union"/>
    <s v="5 days"/>
    <x v="4"/>
    <x v="1"/>
    <m/>
    <x v="1"/>
    <m/>
    <m/>
    <m/>
    <m/>
    <m/>
  </r>
  <r>
    <n v="30"/>
    <x v="4"/>
    <x v="13"/>
    <s v="Cadmus"/>
    <s v="Olubukola"/>
    <s v="Eniola"/>
    <x v="2"/>
    <x v="2"/>
    <s v="University of Ibadan"/>
    <s v="University of Ibadan"/>
    <x v="1"/>
    <s v="Conference sponsorship"/>
    <m/>
    <s v="The Union"/>
    <m/>
    <x v="1"/>
    <x v="2"/>
    <m/>
    <x v="1"/>
    <m/>
    <m/>
    <m/>
    <m/>
    <m/>
  </r>
  <r>
    <n v="31"/>
    <x v="6"/>
    <x v="13"/>
    <s v="Cadmus"/>
    <s v="Olubukola"/>
    <s v="Eniola"/>
    <x v="2"/>
    <x v="2"/>
    <s v="University of Ibadan"/>
    <s v="University of Ibadan"/>
    <x v="1"/>
    <s v="Bursary (ticket and conference registration"/>
    <n v="775"/>
    <s v="International Epidemiological Association "/>
    <n v="1"/>
    <x v="1"/>
    <x v="3"/>
    <m/>
    <x v="1"/>
    <m/>
    <m/>
    <m/>
    <m/>
    <m/>
  </r>
  <r>
    <n v="32"/>
    <x v="6"/>
    <x v="13"/>
    <s v="Cadmus"/>
    <s v="Olubukola"/>
    <s v="Eniola"/>
    <x v="2"/>
    <x v="2"/>
    <s v="University of Ibadan"/>
    <s v="University of Ibadan"/>
    <x v="4"/>
    <s v="Funding to attend Expert Meeting on Violence Against Older Women"/>
    <m/>
    <s v="World Health Organization"/>
    <n v="1"/>
    <x v="4"/>
    <x v="3"/>
    <m/>
    <x v="1"/>
    <m/>
    <m/>
    <m/>
    <m/>
    <m/>
  </r>
  <r>
    <n v="33"/>
    <x v="6"/>
    <x v="13"/>
    <s v="Cadmus"/>
    <s v="Olubukola"/>
    <s v="Eniola"/>
    <x v="2"/>
    <x v="2"/>
    <s v="University of Ibadan"/>
    <s v="University of Ibadan"/>
    <x v="4"/>
    <s v="Dave Omokaro Foundation"/>
    <m/>
    <m/>
    <n v="1"/>
    <x v="4"/>
    <x v="3"/>
    <m/>
    <x v="1"/>
    <m/>
    <m/>
    <m/>
    <m/>
    <m/>
  </r>
  <r>
    <n v="34"/>
    <x v="5"/>
    <x v="13"/>
    <s v="Cadmus"/>
    <s v="Olubukola"/>
    <s v="Eniola"/>
    <x v="2"/>
    <x v="2"/>
    <s v="University of Ibadan"/>
    <s v="University of Ibadan"/>
    <x v="3"/>
    <s v="University of Ibadan Medical Education Partnership Initiative Junior Faculty Research Training Programme (UI-MEPI-J)"/>
    <m/>
    <s v=" National Institute of Health (NIH), United States of America"/>
    <n v="24"/>
    <x v="3"/>
    <x v="3"/>
    <m/>
    <x v="1"/>
    <m/>
    <m/>
    <m/>
    <m/>
    <m/>
  </r>
  <r>
    <n v="35"/>
    <x v="5"/>
    <x v="13"/>
    <s v="Cadmus"/>
    <s v="Olubukola"/>
    <s v="Eniola"/>
    <x v="2"/>
    <x v="2"/>
    <s v="University of Ibadan"/>
    <s v="University of Ibadan"/>
    <x v="4"/>
    <s v="Travel , conference fee and accomodation"/>
    <m/>
    <s v="University of Global Health Equity"/>
    <n v="1"/>
    <x v="4"/>
    <x v="3"/>
    <m/>
    <x v="1"/>
    <m/>
    <m/>
    <m/>
    <m/>
    <m/>
  </r>
  <r>
    <n v="36"/>
    <x v="2"/>
    <x v="14"/>
    <s v="Hartmann"/>
    <m/>
    <s v="Dieter"/>
    <x v="1"/>
    <x v="1"/>
    <s v="University of the WItwatersrand"/>
    <s v="University of the WItwatersrand"/>
    <x v="5"/>
    <s v="Winner of Vice Chancellor's Transformation Award (in the team category) at the University of the Witwatersrand"/>
    <n v="7500"/>
    <s v="University of the Witwatersrand Vice Chancellor and Transformation office"/>
    <m/>
    <x v="5"/>
    <x v="2"/>
    <m/>
    <x v="1"/>
    <m/>
    <m/>
    <m/>
    <m/>
    <m/>
  </r>
  <r>
    <n v="37"/>
    <x v="3"/>
    <x v="15"/>
    <s v="Somefun"/>
    <s v="Dolapo"/>
    <s v="Oluwaseyi"/>
    <x v="2"/>
    <x v="3"/>
    <s v="University of the WItwatersrand"/>
    <s v="University of the WItwatersrand"/>
    <x v="4"/>
    <m/>
    <n v="600"/>
    <s v="Comparative Research Programme on Poverty (CROP)"/>
    <m/>
    <x v="4"/>
    <x v="1"/>
    <m/>
    <x v="1"/>
    <m/>
    <m/>
    <m/>
    <m/>
    <m/>
  </r>
  <r>
    <n v="38"/>
    <x v="2"/>
    <x v="15"/>
    <s v="Somefun"/>
    <s v="Dolapo"/>
    <s v="Oluwaseyi"/>
    <x v="2"/>
    <x v="3"/>
    <s v="University of the WItwatersrand"/>
    <s v="University of the WItwatersrand"/>
    <x v="4"/>
    <s v="Travel grant"/>
    <n v="1180"/>
    <s v="Population Reference Bureau"/>
    <m/>
    <x v="4"/>
    <x v="2"/>
    <m/>
    <x v="1"/>
    <m/>
    <m/>
    <m/>
    <m/>
    <m/>
  </r>
  <r>
    <n v="39"/>
    <x v="1"/>
    <x v="16"/>
    <s v="Kolisa"/>
    <s v="Malele"/>
    <s v="Yolanda"/>
    <x v="2"/>
    <x v="4"/>
    <s v="University of the WItwatersrand"/>
    <s v="University of the WItwatersrand"/>
    <x v="3"/>
    <s v="Pameijer Fellowship award"/>
    <n v="1380"/>
    <s v="International Association of Dental Research -SA Division"/>
    <s v="once off"/>
    <x v="3"/>
    <x v="1"/>
    <m/>
    <x v="1"/>
    <m/>
    <m/>
    <m/>
    <m/>
    <m/>
  </r>
  <r>
    <n v="40"/>
    <x v="1"/>
    <x v="17"/>
    <s v="Mutai"/>
    <s v="Chepkurui"/>
    <s v="Winnie"/>
    <x v="2"/>
    <x v="1"/>
    <s v="University of Nairobi"/>
    <s v="University of Nairobi"/>
    <x v="3"/>
    <s v="Nation Research Fund"/>
    <n v="20000"/>
    <s v="Kenyan Government"/>
    <s v="3years"/>
    <x v="3"/>
    <x v="1"/>
    <m/>
    <x v="1"/>
    <m/>
    <m/>
    <m/>
    <m/>
    <m/>
  </r>
  <r>
    <n v="41"/>
    <x v="4"/>
    <x v="18"/>
    <s v="Obembe"/>
    <s v="Akinyode"/>
    <s v="Taiwo"/>
    <x v="1"/>
    <x v="4"/>
    <s v="University of Ibadan"/>
    <s v="University of the WItwatersrand"/>
    <x v="6"/>
    <s v="Fellow of the Royal Society for Public Health"/>
    <m/>
    <s v="Royal Society for Public Health"/>
    <n v="12"/>
    <x v="3"/>
    <x v="2"/>
    <m/>
    <x v="1"/>
    <m/>
    <m/>
    <m/>
    <m/>
    <m/>
  </r>
  <r>
    <n v="42"/>
    <x v="3"/>
    <x v="19"/>
    <s v="Kaindoa"/>
    <s v="Wilson"/>
    <s v="Emmanuel"/>
    <x v="1"/>
    <x v="4"/>
    <s v="Ifakara Health Institute"/>
    <s v="University of the WItwatersrand"/>
    <x v="3"/>
    <s v="Howard Hughes Medical Institute-Gates International Scholar: Eliminating dominant malaria vectors in rural Tanzanian villages"/>
    <n v="715000"/>
    <s v="Bill &amp; Melinda Gates Foundation"/>
    <s v="5 years"/>
    <x v="3"/>
    <x v="1"/>
    <m/>
    <x v="1"/>
    <m/>
    <m/>
    <m/>
    <m/>
    <m/>
  </r>
  <r>
    <n v="43"/>
    <x v="3"/>
    <x v="20"/>
    <s v="Karumi"/>
    <s v="Wamuyu"/>
    <s v="Esther"/>
    <x v="2"/>
    <x v="4"/>
    <s v="University of Nairobi"/>
    <s v="University of Nairobi"/>
    <x v="2"/>
    <s v="DAAD In-country/ In-Region scholarship"/>
    <m/>
    <s v="DAAD"/>
    <s v="1 year"/>
    <x v="2"/>
    <x v="1"/>
    <m/>
    <x v="1"/>
    <m/>
    <m/>
    <m/>
    <m/>
    <m/>
  </r>
  <r>
    <n v="44"/>
    <x v="4"/>
    <x v="21"/>
    <s v="Balogun"/>
    <s v="Mubowale"/>
    <s v="Folusho"/>
    <x v="2"/>
    <x v="4"/>
    <s v="University of Ibadan"/>
    <s v="University of Ibadan"/>
    <x v="3"/>
    <s v="Bill &amp; Melinda Gates Grand Challenge Exploration award "/>
    <n v="100000"/>
    <s v="Bill &amp; Melinda Gates"/>
    <n v="18"/>
    <x v="3"/>
    <x v="2"/>
    <m/>
    <x v="1"/>
    <m/>
    <m/>
    <m/>
    <m/>
    <m/>
  </r>
  <r>
    <n v="45"/>
    <x v="2"/>
    <x v="21"/>
    <s v="Balogun"/>
    <s v="Mubowale"/>
    <s v="Folusho"/>
    <x v="2"/>
    <x v="4"/>
    <s v="University of Ibadan"/>
    <s v="University of Ibadan"/>
    <x v="1"/>
    <m/>
    <m/>
    <s v="Carnegie Corporation of New York"/>
    <m/>
    <x v="1"/>
    <x v="2"/>
    <m/>
    <x v="1"/>
    <m/>
    <m/>
    <m/>
    <m/>
    <m/>
  </r>
  <r>
    <n v="46"/>
    <x v="1"/>
    <x v="22"/>
    <s v="Cherop"/>
    <s v="Jepkosgei"/>
    <s v="Felishana"/>
    <x v="2"/>
    <x v="2"/>
    <s v="Moi University"/>
    <s v="Moi University"/>
    <x v="2"/>
    <s v="PhD Programme at CARTA"/>
    <n v="13000"/>
    <s v="DAAD "/>
    <s v="1 year "/>
    <x v="2"/>
    <x v="1"/>
    <m/>
    <x v="1"/>
    <m/>
    <m/>
    <m/>
    <m/>
    <m/>
  </r>
  <r>
    <n v="47"/>
    <x v="3"/>
    <x v="22"/>
    <s v="Cherop"/>
    <s v="Jepkosgei"/>
    <s v="Felishana"/>
    <x v="2"/>
    <x v="2"/>
    <s v="Moi University"/>
    <s v="Moi University"/>
    <x v="2"/>
    <s v="PhD Scholarship"/>
    <n v="920"/>
    <s v="DAAD"/>
    <s v="1 year"/>
    <x v="2"/>
    <x v="1"/>
    <m/>
    <x v="1"/>
    <m/>
    <m/>
    <m/>
    <m/>
    <m/>
  </r>
  <r>
    <n v="48"/>
    <x v="4"/>
    <x v="22"/>
    <s v="Cherop"/>
    <s v="Jepkosgei"/>
    <s v="Felishana"/>
    <x v="2"/>
    <x v="2"/>
    <s v="Moi University"/>
    <s v="Moi University"/>
    <x v="2"/>
    <s v="In-Country/In-Region Programme CARTA, 2017 (57376090)"/>
    <n v="1703"/>
    <s v="DAAD"/>
    <n v="12"/>
    <x v="2"/>
    <x v="2"/>
    <m/>
    <x v="1"/>
    <m/>
    <m/>
    <m/>
    <m/>
    <m/>
  </r>
  <r>
    <n v="49"/>
    <x v="2"/>
    <x v="22"/>
    <s v="Cherop"/>
    <s v="Jepkosgei"/>
    <s v="Felishana"/>
    <x v="2"/>
    <x v="2"/>
    <s v="Moi University"/>
    <s v="Moi University"/>
    <x v="2"/>
    <s v="DAAD (PhD) Scholarship extension"/>
    <n v="920"/>
    <s v="DAAD"/>
    <n v="12"/>
    <x v="2"/>
    <x v="2"/>
    <m/>
    <x v="1"/>
    <m/>
    <m/>
    <m/>
    <m/>
    <m/>
  </r>
  <r>
    <n v="50"/>
    <x v="1"/>
    <x v="23"/>
    <s v="Khuluza"/>
    <m/>
    <s v="Felix"/>
    <x v="1"/>
    <x v="4"/>
    <s v="University of Malawi"/>
    <s v="University of Malawi"/>
    <x v="3"/>
    <s v="A survey on affordability and availability of medicines in Malawi"/>
    <n v="5009"/>
    <s v="Action Medeor Germany"/>
    <s v="6 months"/>
    <x v="3"/>
    <x v="1"/>
    <m/>
    <x v="1"/>
    <m/>
    <m/>
    <m/>
    <m/>
    <m/>
  </r>
  <r>
    <n v="51"/>
    <x v="1"/>
    <x v="23"/>
    <s v="Khuluza"/>
    <m/>
    <s v="Felix"/>
    <x v="1"/>
    <x v="4"/>
    <s v="University of Malawi"/>
    <s v="University of Malawi"/>
    <x v="3"/>
    <s v="Works Contract"/>
    <n v="1950"/>
    <s v="University of Tuebingen-Germany"/>
    <s v="July-December 2017"/>
    <x v="3"/>
    <x v="1"/>
    <m/>
    <x v="1"/>
    <m/>
    <m/>
    <m/>
    <m/>
    <m/>
  </r>
  <r>
    <n v="52"/>
    <x v="3"/>
    <x v="23"/>
    <s v="Khuluza"/>
    <m/>
    <s v="Felix"/>
    <x v="1"/>
    <x v="4"/>
    <s v="University of Malawi"/>
    <s v="University of Malawi"/>
    <x v="6"/>
    <s v="Consultancy award: EXPANSION OF PHARMACY ASSISTANT PROGRAMME"/>
    <n v="500000"/>
    <s v="Global Fund through Ministry of Health-Malawi"/>
    <s v="2 years"/>
    <x v="3"/>
    <x v="1"/>
    <m/>
    <x v="1"/>
    <m/>
    <m/>
    <m/>
    <m/>
    <m/>
  </r>
  <r>
    <n v="53"/>
    <x v="2"/>
    <x v="23"/>
    <s v="Khuluza"/>
    <m/>
    <s v="Felix"/>
    <x v="1"/>
    <x v="4"/>
    <s v="University of Malawi"/>
    <s v="University of Malawi"/>
    <x v="1"/>
    <s v="Medicine Quality and Public Health"/>
    <n v="5000"/>
    <s v="University of Oxford"/>
    <m/>
    <x v="1"/>
    <x v="2"/>
    <m/>
    <x v="1"/>
    <m/>
    <m/>
    <m/>
    <m/>
    <m/>
  </r>
  <r>
    <n v="54"/>
    <x v="1"/>
    <x v="24"/>
    <s v="Lawal"/>
    <s v="Barakat"/>
    <s v="Folake"/>
    <x v="2"/>
    <x v="2"/>
    <s v="University of Ibadan"/>
    <s v="University of Ibadan"/>
    <x v="3"/>
    <s v="Tetfund institutional research grant"/>
    <n v="5398.92"/>
    <s v="Tertiary Education Trust Fund Nigeria"/>
    <s v="One year"/>
    <x v="3"/>
    <x v="1"/>
    <m/>
    <x v="1"/>
    <m/>
    <m/>
    <m/>
    <m/>
    <m/>
  </r>
  <r>
    <n v="55"/>
    <x v="6"/>
    <x v="24"/>
    <s v="Lawal"/>
    <s v="Barakat"/>
    <s v="Folake"/>
    <x v="2"/>
    <x v="2"/>
    <s v="University of Ibadan"/>
    <s v="University of Ibadan"/>
    <x v="4"/>
    <s v="Borrow Travel Grant"/>
    <n v="564.41999999999996"/>
    <s v="Borrow Foundation"/>
    <m/>
    <x v="4"/>
    <x v="3"/>
    <m/>
    <x v="1"/>
    <m/>
    <m/>
    <m/>
    <m/>
    <m/>
  </r>
  <r>
    <n v="56"/>
    <x v="5"/>
    <x v="24"/>
    <s v="Lawal"/>
    <s v="Barakat"/>
    <s v="Folake"/>
    <x v="2"/>
    <x v="2"/>
    <s v="University of Ibadan"/>
    <s v="University of Ibadan"/>
    <x v="4"/>
    <s v="Borrow Travel Grant"/>
    <n v="554.04999999999995"/>
    <s v="Borrow Foundation"/>
    <m/>
    <x v="4"/>
    <x v="3"/>
    <m/>
    <x v="1"/>
    <m/>
    <m/>
    <m/>
    <m/>
    <m/>
  </r>
  <r>
    <n v="57"/>
    <x v="1"/>
    <x v="25"/>
    <s v="Maniragaba"/>
    <m/>
    <s v="Fred"/>
    <x v="1"/>
    <x v="4"/>
    <s v="Makerere University"/>
    <s v="Makerere University"/>
    <x v="2"/>
    <s v="Tuition fees waiver"/>
    <m/>
    <s v="Makerere University"/>
    <s v="One year"/>
    <x v="2"/>
    <x v="1"/>
    <m/>
    <x v="1"/>
    <m/>
    <m/>
    <m/>
    <m/>
    <m/>
  </r>
  <r>
    <n v="58"/>
    <x v="5"/>
    <x v="26"/>
    <s v="Matovu"/>
    <s v="Kiweewa"/>
    <s v="Flavia"/>
    <x v="2"/>
    <x v="1"/>
    <s v="Makerere University"/>
    <s v="University of the WItwatersrand"/>
    <x v="3"/>
    <s v=" Phase IV Open Label Study to Assess Bone Mineral Density in a Cohort of African Women on Depoprovera and Tenofovir Disoproxil Fumurate Switched to Tenofovir Alafenamide Fumarate based ART Anti-Retroviral Therapy"/>
    <n v="725264.68"/>
    <s v="Gilead Sciences Inc."/>
    <n v="36"/>
    <x v="3"/>
    <x v="3"/>
    <m/>
    <x v="1"/>
    <m/>
    <m/>
    <m/>
    <m/>
    <m/>
  </r>
  <r>
    <n v="59"/>
    <x v="3"/>
    <x v="27"/>
    <s v="Moroe"/>
    <s v="Nzuza"/>
    <s v="Nomfundo"/>
    <x v="2"/>
    <x v="3"/>
    <s v="University of the WItwatersrand"/>
    <s v="University of the WItwatersrand"/>
    <x v="3"/>
    <s v="DST-NRF Research Development Grants for Next Generation Academics Programme (nGAP) Scholars 2017"/>
    <n v="4900"/>
    <s v="DST-NRF"/>
    <s v="2016 Jan - 2017 Dec"/>
    <x v="3"/>
    <x v="1"/>
    <m/>
    <x v="1"/>
    <m/>
    <m/>
    <m/>
    <m/>
    <m/>
  </r>
  <r>
    <n v="60"/>
    <x v="4"/>
    <x v="27"/>
    <s v="Moroe"/>
    <s v="Nzuza"/>
    <s v="Nomfundo"/>
    <x v="2"/>
    <x v="3"/>
    <s v="University of the WItwatersrand"/>
    <s v="University of the WItwatersrand"/>
    <x v="3"/>
    <s v="NRF: Thuthuka"/>
    <m/>
    <s v="National Research Fund "/>
    <n v="36"/>
    <x v="3"/>
    <x v="2"/>
    <m/>
    <x v="1"/>
    <m/>
    <m/>
    <m/>
    <m/>
    <m/>
  </r>
  <r>
    <n v="61"/>
    <x v="1"/>
    <x v="28"/>
    <s v="Oyinlola"/>
    <s v="Folasade"/>
    <s v="Funmilola"/>
    <x v="2"/>
    <x v="2"/>
    <s v="Obafemi Awolowo University"/>
    <s v="Obafemi Awolowo University"/>
    <x v="3"/>
    <s v="NEEDS ASSESSMENT ACADEMIC STAFF TRAINING AND DEVELOPMENT"/>
    <n v="3000"/>
    <s v="TETFUND"/>
    <s v="3 years"/>
    <x v="3"/>
    <x v="1"/>
    <m/>
    <x v="1"/>
    <m/>
    <m/>
    <m/>
    <m/>
    <m/>
  </r>
  <r>
    <n v="62"/>
    <x v="3"/>
    <x v="28"/>
    <s v="Oyinlola"/>
    <s v="Folasade"/>
    <s v="Funmilola"/>
    <x v="2"/>
    <x v="2"/>
    <s v="Obafemi Awolowo University"/>
    <s v="Obafemi Awolowo University"/>
    <x v="3"/>
    <s v="RESEARCH GRANT"/>
    <n v="3000"/>
    <s v="TETFUND/NEEDS"/>
    <s v="1YEAR"/>
    <x v="3"/>
    <x v="1"/>
    <m/>
    <x v="1"/>
    <m/>
    <m/>
    <m/>
    <m/>
    <m/>
  </r>
  <r>
    <n v="63"/>
    <x v="4"/>
    <x v="29"/>
    <s v="Anywar"/>
    <m/>
    <s v="Godwin"/>
    <x v="1"/>
    <x v="3"/>
    <s v="Makerere University"/>
    <s v="Makerere University"/>
    <x v="2"/>
    <s v="Short Term Research Scholarship"/>
    <n v="8162.79"/>
    <s v="DAAD"/>
    <n v="6"/>
    <x v="4"/>
    <x v="2"/>
    <m/>
    <x v="1"/>
    <m/>
    <m/>
    <m/>
    <m/>
    <m/>
  </r>
  <r>
    <n v="64"/>
    <x v="2"/>
    <x v="29"/>
    <s v="Anywar"/>
    <m/>
    <s v="Godwin"/>
    <x v="1"/>
    <x v="3"/>
    <s v="Makerere University"/>
    <s v="Makerere University"/>
    <x v="4"/>
    <s v="Travel grant for workshop"/>
    <m/>
    <s v="Max Planck Society, African Health Research Institute (AHRI), the Sub-Saharan African Network for TB/HIV Research Excellence (SANTHE), Victor Daitz Foundation."/>
    <n v="1"/>
    <x v="4"/>
    <x v="2"/>
    <m/>
    <x v="1"/>
    <m/>
    <m/>
    <m/>
    <m/>
    <m/>
  </r>
  <r>
    <n v="65"/>
    <x v="6"/>
    <x v="29"/>
    <s v="Anywar"/>
    <m/>
    <s v="Godwin"/>
    <x v="1"/>
    <x v="3"/>
    <s v="Makerere University"/>
    <s v="Makerere University"/>
    <x v="6"/>
    <s v="Research Recognotion: Young Investigator Fellowship"/>
    <n v="650"/>
    <s v="International Society for Ethnopharmacology "/>
    <n v="1"/>
    <x v="4"/>
    <x v="3"/>
    <m/>
    <x v="1"/>
    <m/>
    <m/>
    <m/>
    <m/>
    <m/>
  </r>
  <r>
    <n v="66"/>
    <x v="6"/>
    <x v="29"/>
    <s v="Anywar"/>
    <m/>
    <s v="Godwin"/>
    <x v="1"/>
    <x v="3"/>
    <s v="Makerere University"/>
    <s v="Makerere University"/>
    <x v="3"/>
    <s v="Access and Benefit Sharing - Sustainable Use of Biodiversity (ABSbio) project "/>
    <n v="234207.6"/>
    <s v="DAAD"/>
    <n v="36"/>
    <x v="3"/>
    <x v="3"/>
    <m/>
    <x v="1"/>
    <m/>
    <m/>
    <m/>
    <m/>
    <m/>
  </r>
  <r>
    <n v="67"/>
    <x v="1"/>
    <x v="30"/>
    <s v="Jepngetich"/>
    <s v="Jepngetich"/>
    <s v="Hellen"/>
    <x v="2"/>
    <x v="4"/>
    <s v="Moi University"/>
    <s v="Moi University"/>
    <x v="2"/>
    <s v="Moi University Partial Scholarship"/>
    <n v="1150"/>
    <s v="Moi University"/>
    <s v="to supplement tuition fees for my PhD training"/>
    <x v="2"/>
    <x v="1"/>
    <m/>
    <x v="1"/>
    <m/>
    <m/>
    <m/>
    <m/>
    <m/>
  </r>
  <r>
    <n v="68"/>
    <x v="2"/>
    <x v="30"/>
    <s v="Jepngetich"/>
    <s v="Jepngetich"/>
    <s v="Hellen"/>
    <x v="2"/>
    <x v="4"/>
    <s v="Moi University"/>
    <s v="Moi University"/>
    <x v="2"/>
    <s v="Global Bioethics training program: Online  training in Master in Global Bioethics  program"/>
    <m/>
    <s v="Anahuac university, Mexico"/>
    <n v="24"/>
    <x v="2"/>
    <x v="2"/>
    <m/>
    <x v="1"/>
    <m/>
    <m/>
    <m/>
    <m/>
    <m/>
  </r>
  <r>
    <n v="69"/>
    <x v="4"/>
    <x v="31"/>
    <s v="Zakumumpa"/>
    <m/>
    <s v="Henry"/>
    <x v="1"/>
    <x v="1"/>
    <s v="Makerere University"/>
    <s v="Makerere University"/>
    <x v="7"/>
    <s v="Facilitators and Barriers to HIV workforce transition from PEPFAR and Government of Uganda ownership"/>
    <n v="7800"/>
    <s v="USAID"/>
    <n v="12"/>
    <x v="3"/>
    <x v="2"/>
    <m/>
    <x v="1"/>
    <m/>
    <m/>
    <m/>
    <m/>
    <m/>
  </r>
  <r>
    <n v="70"/>
    <x v="4"/>
    <x v="31"/>
    <s v="Zakumumpa"/>
    <m/>
    <s v="Henry"/>
    <x v="1"/>
    <x v="1"/>
    <s v="Makerere University"/>
    <s v="Makerere University"/>
    <x v="4"/>
    <s v="Travel award"/>
    <n v="800"/>
    <s v="UNITAID"/>
    <n v="1"/>
    <x v="4"/>
    <x v="2"/>
    <m/>
    <x v="1"/>
    <m/>
    <m/>
    <m/>
    <m/>
    <m/>
  </r>
  <r>
    <n v="71"/>
    <x v="4"/>
    <x v="31"/>
    <s v="Zakumumpa"/>
    <m/>
    <s v="Henry"/>
    <x v="1"/>
    <x v="1"/>
    <s v="Makerere University"/>
    <s v="Makerere University"/>
    <x v="1"/>
    <s v="Travel grant to attend 22nd International AIDS Conference in Amsterdam, the Netherlands"/>
    <m/>
    <s v="USAID"/>
    <n v="1"/>
    <x v="1"/>
    <x v="2"/>
    <m/>
    <x v="1"/>
    <m/>
    <m/>
    <m/>
    <m/>
    <m/>
  </r>
  <r>
    <n v="72"/>
    <x v="2"/>
    <x v="31"/>
    <s v="Zakumumpa"/>
    <m/>
    <s v="Henry"/>
    <x v="1"/>
    <x v="1"/>
    <s v="Makerere University"/>
    <s v="Makerere University"/>
    <x v="3"/>
    <s v="Grant for study entitled: Facilitators and barrier to HIV workforce transition from PEPFAR support to Government of Uganda service"/>
    <n v="4.7300000000000004"/>
    <s v="USAID PEPFAR"/>
    <n v="8"/>
    <x v="3"/>
    <x v="2"/>
    <m/>
    <x v="1"/>
    <m/>
    <m/>
    <m/>
    <m/>
    <m/>
  </r>
  <r>
    <n v="73"/>
    <x v="3"/>
    <x v="32"/>
    <s v="Bukenya"/>
    <s v="Nnakate"/>
    <s v="Justine"/>
    <x v="2"/>
    <x v="4"/>
    <s v="Makerere University"/>
    <s v="Makerere University"/>
    <x v="4"/>
    <s v="Travel support"/>
    <n v="610"/>
    <s v="International Union for the Scientific Study of Population (IUSSP)"/>
    <s v="4 days"/>
    <x v="4"/>
    <x v="1"/>
    <m/>
    <x v="1"/>
    <m/>
    <m/>
    <m/>
    <m/>
    <m/>
  </r>
  <r>
    <n v="74"/>
    <x v="1"/>
    <x v="33"/>
    <s v="Kiplagat"/>
    <m/>
    <s v="Jepchirchir"/>
    <x v="2"/>
    <x v="4"/>
    <s v="Moi University"/>
    <s v="University of the WItwatersrand"/>
    <x v="3"/>
    <s v="Building capacity for preventing and managing research misconduct"/>
    <n v="292000"/>
    <s v="NIH: Fogarty International Centre"/>
    <s v="3 years"/>
    <x v="3"/>
    <x v="1"/>
    <m/>
    <x v="1"/>
    <m/>
    <m/>
    <m/>
    <m/>
    <m/>
  </r>
  <r>
    <n v="75"/>
    <x v="1"/>
    <x v="34"/>
    <s v="Mutyoba"/>
    <s v="Nankya"/>
    <s v="Joan"/>
    <x v="2"/>
    <x v="3"/>
    <s v="Makerere University"/>
    <s v="Makerere University"/>
    <x v="4"/>
    <s v="Junior Investigator Travel Award"/>
    <n v="1500"/>
    <s v="U54 Consortium"/>
    <s v="3 days"/>
    <x v="4"/>
    <x v="1"/>
    <m/>
    <x v="1"/>
    <m/>
    <m/>
    <m/>
    <m/>
    <m/>
  </r>
  <r>
    <n v="76"/>
    <x v="6"/>
    <x v="34"/>
    <s v="Mutyoba"/>
    <s v="Nankya"/>
    <s v="Joan"/>
    <x v="2"/>
    <x v="3"/>
    <s v="Makerere University"/>
    <s v="Makerere University"/>
    <x v="3"/>
    <s v="Hepatitis C Among blood donors in Uganda: Identification of infected donors for micro-elimination"/>
    <n v="150000"/>
    <s v="Gilead"/>
    <s v="18 months"/>
    <x v="3"/>
    <x v="3"/>
    <m/>
    <x v="1"/>
    <m/>
    <m/>
    <m/>
    <m/>
    <m/>
  </r>
  <r>
    <n v="77"/>
    <x v="1"/>
    <x v="35"/>
    <s v="Sitienei"/>
    <s v="Chepchirchir"/>
    <s v="Jackline"/>
    <x v="2"/>
    <x v="1"/>
    <s v="Moi University"/>
    <s v="University of the WItwatersrand"/>
    <x v="3"/>
    <s v="Young Researchers Grant"/>
    <n v="10000"/>
    <s v="FSH"/>
    <s v="12 Months"/>
    <x v="3"/>
    <x v="1"/>
    <m/>
    <x v="1"/>
    <m/>
    <m/>
    <m/>
    <m/>
    <m/>
  </r>
  <r>
    <n v="78"/>
    <x v="1"/>
    <x v="35"/>
    <s v="Sitienei"/>
    <s v="Chepchirchir"/>
    <s v="Jackline"/>
    <x v="2"/>
    <x v="1"/>
    <s v="Moi University"/>
    <s v="University of the WItwatersrand"/>
    <x v="1"/>
    <s v="SCHOLARSHIP FOR CONFRENCE"/>
    <n v="1500"/>
    <s v="cugh"/>
    <s v="5 DAYS"/>
    <x v="4"/>
    <x v="1"/>
    <m/>
    <x v="1"/>
    <m/>
    <m/>
    <m/>
    <m/>
    <m/>
  </r>
  <r>
    <n v="79"/>
    <x v="3"/>
    <x v="35"/>
    <s v="Sitienei"/>
    <s v="Chepchirchir"/>
    <s v="Jackline"/>
    <x v="2"/>
    <x v="1"/>
    <s v="Moi University"/>
    <s v="University of the WItwatersrand"/>
    <x v="1"/>
    <m/>
    <n v="2000"/>
    <s v="Elsivier"/>
    <m/>
    <x v="1"/>
    <x v="1"/>
    <m/>
    <x v="1"/>
    <m/>
    <m/>
    <m/>
    <m/>
    <m/>
  </r>
  <r>
    <n v="80"/>
    <x v="1"/>
    <x v="36"/>
    <s v="Adebayo"/>
    <s v="Oluwatoyin"/>
    <s v="Kudus"/>
    <x v="1"/>
    <x v="3"/>
    <s v="University of Ibadan"/>
    <s v="University of Ibadan"/>
    <x v="4"/>
    <s v="IFRA travel grant for conference presentation"/>
    <n v="1112"/>
    <s v="The French Institute for Research in Africa (IFRA-Nigeria)"/>
    <s v="June 28 - July 1, 2017"/>
    <x v="4"/>
    <x v="1"/>
    <m/>
    <x v="1"/>
    <m/>
    <m/>
    <m/>
    <m/>
    <m/>
  </r>
  <r>
    <n v="81"/>
    <x v="1"/>
    <x v="36"/>
    <s v="Adebayo"/>
    <s v="Oluwatoyin"/>
    <s v="Kudus"/>
    <x v="1"/>
    <x v="3"/>
    <s v="University of Ibadan"/>
    <s v="University of Ibadan"/>
    <x v="1"/>
    <s v="Accommodation, registration and conference lunches"/>
    <m/>
    <s v="Research Network of African Studies Centres in Europe (AEGIS)"/>
    <s v="June 28 - July 1, 2017"/>
    <x v="1"/>
    <x v="1"/>
    <m/>
    <x v="1"/>
    <m/>
    <m/>
    <m/>
    <m/>
    <m/>
  </r>
  <r>
    <n v="82"/>
    <x v="4"/>
    <x v="36"/>
    <s v="Adebayo"/>
    <s v="Oluwatoyin"/>
    <s v="Kudus"/>
    <x v="1"/>
    <x v="3"/>
    <s v="University of Ibadan"/>
    <s v="University of Ibadan"/>
    <x v="4"/>
    <s v="Conference Travel Grant"/>
    <n v="761"/>
    <s v="University of Dar es Salaam (UDSM, Tanzania) and the Association for Asian Studies in Africa (A-Asia, Accra, Ghana) and the International Convention of Asia Scholars (ICAS, Leiden, the Netherlands)"/>
    <n v="1"/>
    <x v="4"/>
    <x v="2"/>
    <m/>
    <x v="1"/>
    <m/>
    <m/>
    <m/>
    <m/>
    <m/>
  </r>
  <r>
    <n v="83"/>
    <x v="2"/>
    <x v="36"/>
    <s v="Adebayo"/>
    <s v="Oluwatoyin"/>
    <s v="Kudus"/>
    <x v="1"/>
    <x v="3"/>
    <s v="University of Ibadan"/>
    <s v="University of Ibadan"/>
    <x v="4"/>
    <s v="Travel Grant"/>
    <n v="744.22"/>
    <s v="The Association for Asian Studies in Africa (A-Asia) and International Convention of Asia Scholars (ICAS)"/>
    <n v="1"/>
    <x v="4"/>
    <x v="2"/>
    <m/>
    <x v="1"/>
    <m/>
    <m/>
    <m/>
    <m/>
    <m/>
  </r>
  <r>
    <n v="84"/>
    <x v="2"/>
    <x v="36"/>
    <s v="Adebayo"/>
    <s v="Oluwatoyin"/>
    <s v="Kudus"/>
    <x v="1"/>
    <x v="3"/>
    <s v="University of Ibadan"/>
    <s v="University of Ibadan"/>
    <x v="4"/>
    <s v="Travel Grant"/>
    <m/>
    <s v="CODESRIA"/>
    <n v="1"/>
    <x v="4"/>
    <x v="2"/>
    <m/>
    <x v="1"/>
    <m/>
    <m/>
    <m/>
    <m/>
    <m/>
  </r>
  <r>
    <n v="85"/>
    <x v="6"/>
    <x v="36"/>
    <s v="Adebayo"/>
    <s v="Oluwatoyin"/>
    <s v="Kudus"/>
    <x v="1"/>
    <x v="3"/>
    <s v="University of Ibadan"/>
    <s v="University of Ibadan"/>
    <x v="4"/>
    <s v="Travel Grant"/>
    <n v="350"/>
    <s v="Central European University"/>
    <n v="1"/>
    <x v="4"/>
    <x v="3"/>
    <m/>
    <x v="1"/>
    <m/>
    <m/>
    <m/>
    <m/>
    <m/>
  </r>
  <r>
    <n v="86"/>
    <x v="6"/>
    <x v="37"/>
    <s v="Aliyu"/>
    <s v="Kolawole"/>
    <s v="Taofeek"/>
    <x v="1"/>
    <x v="3"/>
    <s v="Obafemi Awolowo University"/>
    <s v="Obafemi Awolowo University"/>
    <x v="4"/>
    <s v="6 th WCRI Travel Grantto attend the 6 th World  Conference on Research Integrity (6 th WCRI)"/>
    <n v="1300"/>
    <s v="World Research COnference on Research Integrity"/>
    <m/>
    <x v="4"/>
    <x v="3"/>
    <m/>
    <x v="1"/>
    <m/>
    <m/>
    <m/>
    <m/>
    <m/>
  </r>
  <r>
    <n v="87"/>
    <x v="4"/>
    <x v="38"/>
    <s v="Karimi"/>
    <s v="Joyce"/>
    <s v="Kellen"/>
    <x v="2"/>
    <x v="2"/>
    <s v="University of Nairobi"/>
    <s v="University of the WItwatersrand"/>
    <x v="2"/>
    <s v="In-Country/In-Region Programme CARTA, 2018"/>
    <n v="25434"/>
    <s v="DAAD"/>
    <n v="36"/>
    <x v="2"/>
    <x v="2"/>
    <m/>
    <x v="1"/>
    <m/>
    <m/>
    <m/>
    <m/>
    <m/>
  </r>
  <r>
    <n v="88"/>
    <x v="3"/>
    <x v="39"/>
    <s v="Kapanda"/>
    <m/>
    <s v="Lester"/>
    <x v="1"/>
    <x v="4"/>
    <s v="University of Malawi"/>
    <s v="University of Malawi"/>
    <x v="1"/>
    <s v="Research Dissemination Conference attendance fee"/>
    <n v="21"/>
    <s v="Africa Centre of Excellence in Public Health and Herbal Medicine (ACEPHEM) - College of Medicine, University of Malawi"/>
    <s v="Two full conference days"/>
    <x v="1"/>
    <x v="1"/>
    <m/>
    <x v="1"/>
    <m/>
    <m/>
    <m/>
    <m/>
    <m/>
  </r>
  <r>
    <n v="89"/>
    <x v="4"/>
    <x v="39"/>
    <s v="Kapanda"/>
    <m/>
    <s v="Lester"/>
    <x v="1"/>
    <x v="4"/>
    <s v="University of Malawi"/>
    <s v="University of Malawi"/>
    <x v="1"/>
    <s v="International AIDS Society (IAS) conference attendance Scholarship (Registration and Air ticket)"/>
    <n v="3000"/>
    <s v="International AIDS Society"/>
    <n v="1"/>
    <x v="1"/>
    <x v="2"/>
    <m/>
    <x v="1"/>
    <m/>
    <m/>
    <m/>
    <m/>
    <m/>
  </r>
  <r>
    <n v="90"/>
    <x v="2"/>
    <x v="39"/>
    <s v="Kapanda"/>
    <m/>
    <s v="Lester"/>
    <x v="1"/>
    <x v="4"/>
    <s v="University of Malawi"/>
    <s v="University of Malawi"/>
    <x v="1"/>
    <s v="International AIDS Society (IAS) Conference Scholarship"/>
    <n v="2000"/>
    <s v="International AIDS Society"/>
    <n v="1"/>
    <x v="1"/>
    <x v="2"/>
    <m/>
    <x v="1"/>
    <m/>
    <m/>
    <m/>
    <m/>
    <m/>
  </r>
  <r>
    <n v="91"/>
    <x v="2"/>
    <x v="40"/>
    <s v="Finda"/>
    <s v="Francis"/>
    <s v="Marceline"/>
    <x v="2"/>
    <x v="2"/>
    <s v="Ifakara Health Institute"/>
    <s v="University of the WItwatersrand"/>
    <x v="3"/>
    <s v="Novel Transgenic technology &amp; Inherited symbionts to Vector Control (ANTI-VeC) Pump-Priming Grant"/>
    <n v="46080"/>
    <s v="University of Glasgow"/>
    <n v="12"/>
    <x v="3"/>
    <x v="2"/>
    <m/>
    <x v="1"/>
    <m/>
    <m/>
    <m/>
    <m/>
    <m/>
  </r>
  <r>
    <n v="92"/>
    <x v="6"/>
    <x v="40"/>
    <s v="Finda"/>
    <s v="Francis"/>
    <s v="Marceline"/>
    <x v="2"/>
    <x v="2"/>
    <s v="Ifakara Health Institute"/>
    <s v="University of the WItwatersrand"/>
    <x v="3"/>
    <s v="Anti-Vec - Pump priming grant"/>
    <n v="71209.509999999995"/>
    <s v="Application of Novel Transgenic technology &amp; Inherited symbionts to Vector Control "/>
    <n v="12"/>
    <x v="3"/>
    <x v="3"/>
    <m/>
    <x v="1"/>
    <m/>
    <m/>
    <m/>
    <m/>
    <m/>
  </r>
  <r>
    <n v="93"/>
    <x v="5"/>
    <x v="41"/>
    <s v="Ijadunola"/>
    <s v="Yinyinade"/>
    <s v="Macellina"/>
    <x v="2"/>
    <x v="3"/>
    <s v="Obafemi Awolowo University"/>
    <s v="Obafemi Awolowo University"/>
    <x v="1"/>
    <s v="Tertiary Education Trust Fund (TETFund) Conference Grant "/>
    <n v="4150"/>
    <s v="Tertiary Education Trust Fund (TETFund) Conference Grant "/>
    <n v="1"/>
    <x v="1"/>
    <x v="3"/>
    <m/>
    <x v="1"/>
    <m/>
    <m/>
    <m/>
    <m/>
    <m/>
  </r>
  <r>
    <n v="94"/>
    <x v="1"/>
    <x v="42"/>
    <s v="Makwero"/>
    <s v="Kabudula"/>
    <s v="Martha"/>
    <x v="2"/>
    <x v="2"/>
    <s v="University of Malawi"/>
    <s v="University of the WItwatersrand"/>
    <x v="3"/>
    <s v="Addressing_x0009_Non-Communicable_x0009_Disease_x0009_through_x0009_Primary_x0009_Care_x0009_in_x0009_Malawi._x0009_ _x0009_"/>
    <n v="50000"/>
    <s v="Michigan State university  through Alliance for African partenerships"/>
    <s v="1 year"/>
    <x v="3"/>
    <x v="1"/>
    <m/>
    <x v="1"/>
    <m/>
    <m/>
    <m/>
    <m/>
    <m/>
  </r>
  <r>
    <n v="95"/>
    <x v="3"/>
    <x v="42"/>
    <s v="Makwero"/>
    <s v="Kabudula"/>
    <s v="Martha"/>
    <x v="2"/>
    <x v="2"/>
    <s v="University of Malawi"/>
    <s v="University of the WItwatersrand"/>
    <x v="3"/>
    <s v="Project Title: Building Heart, Lung, Blood and Sleep Diseases and Disorders Late-Stage Translation Phase 4 Research Capacity in Malawi"/>
    <n v="582098"/>
    <s v="National Institute of Health"/>
    <s v="4 years ( 2017-2020)"/>
    <x v="3"/>
    <x v="1"/>
    <m/>
    <x v="1"/>
    <m/>
    <m/>
    <m/>
    <m/>
    <m/>
  </r>
  <r>
    <n v="96"/>
    <x v="4"/>
    <x v="42"/>
    <s v="Makwero"/>
    <s v="Kabudula"/>
    <s v="Martha"/>
    <x v="2"/>
    <x v="2"/>
    <s v="University of Malawi"/>
    <s v="University of the WItwatersrand"/>
    <x v="4"/>
    <s v="travel grant"/>
    <n v="300"/>
    <s v="World congress of Family physicians ( WONCA)"/>
    <n v="1"/>
    <x v="1"/>
    <x v="2"/>
    <m/>
    <x v="1"/>
    <m/>
    <m/>
    <m/>
    <m/>
    <m/>
  </r>
  <r>
    <n v="97"/>
    <x v="2"/>
    <x v="42"/>
    <s v="Makwero"/>
    <s v="Kabudula"/>
    <s v="Martha"/>
    <x v="2"/>
    <x v="2"/>
    <s v="University of Malawi"/>
    <s v="University of the WItwatersrand"/>
    <x v="1"/>
    <s v=" conference attendance grant"/>
    <n v="700"/>
    <s v="Royal college of GP's international office"/>
    <n v="1"/>
    <x v="1"/>
    <x v="2"/>
    <m/>
    <x v="1"/>
    <m/>
    <m/>
    <m/>
    <m/>
    <m/>
  </r>
  <r>
    <n v="98"/>
    <x v="6"/>
    <x v="42"/>
    <s v="Makwero"/>
    <s v="Kabudula"/>
    <s v="Martha"/>
    <x v="2"/>
    <x v="2"/>
    <s v="University of Malawi"/>
    <s v="University of the WItwatersrand"/>
    <x v="4"/>
    <s v="Primafammed / Gent univ "/>
    <n v="700"/>
    <s v="Primafammed"/>
    <n v="1"/>
    <x v="4"/>
    <x v="3"/>
    <m/>
    <x v="1"/>
    <m/>
    <m/>
    <m/>
    <m/>
    <m/>
  </r>
  <r>
    <n v="99"/>
    <x v="2"/>
    <x v="43"/>
    <s v="Mutua"/>
    <s v="Michael"/>
    <s v="Mbithi"/>
    <x v="1"/>
    <x v="1"/>
    <s v="APHRC"/>
    <s v="University of the WItwatersrand"/>
    <x v="3"/>
    <s v="Evaluation of an existing program on reducing teenage pregnancy"/>
    <n v="375000"/>
    <s v="Bill &amp; Melinda Gates Foundation"/>
    <n v="20"/>
    <x v="3"/>
    <x v="2"/>
    <m/>
    <x v="1"/>
    <m/>
    <m/>
    <m/>
    <m/>
    <m/>
  </r>
  <r>
    <n v="100"/>
    <x v="4"/>
    <x v="44"/>
    <s v="NISHIMWE"/>
    <s v="-"/>
    <s v="Aurore"/>
    <x v="2"/>
    <x v="2"/>
    <s v="University of Rwanda"/>
    <s v="University of the WItwatersrand"/>
    <x v="3"/>
    <s v="One Health Fellowship"/>
    <n v="3000"/>
    <s v="Cummings Foundation_Tufts University(USA)"/>
    <n v="2"/>
    <x v="3"/>
    <x v="2"/>
    <m/>
    <x v="1"/>
    <m/>
    <m/>
    <m/>
    <m/>
    <m/>
  </r>
  <r>
    <n v="101"/>
    <x v="3"/>
    <x v="45"/>
    <s v="Khoza"/>
    <s v="Nomhle"/>
    <s v="Makhosazane"/>
    <x v="2"/>
    <x v="3"/>
    <s v="University of the WItwatersrand"/>
    <s v="University of the WItwatersrand"/>
    <x v="1"/>
    <s v="Conference scholarship"/>
    <n v="800"/>
    <s v="AIDS Impact"/>
    <s v="4 Days"/>
    <x v="1"/>
    <x v="1"/>
    <m/>
    <x v="1"/>
    <m/>
    <m/>
    <m/>
    <m/>
    <m/>
  </r>
  <r>
    <n v="102"/>
    <x v="3"/>
    <x v="46"/>
    <s v="Mukungu"/>
    <s v="Ayuma"/>
    <s v="Nilian"/>
    <x v="2"/>
    <x v="1"/>
    <s v="University of Nairobi"/>
    <s v="University of Nairobi"/>
    <x v="2"/>
    <s v="Small grant for theses and dissertation"/>
    <n v="3500"/>
    <s v="Association of African universities"/>
    <s v="1 year"/>
    <x v="3"/>
    <x v="1"/>
    <m/>
    <x v="1"/>
    <m/>
    <m/>
    <m/>
    <m/>
    <m/>
  </r>
  <r>
    <n v="103"/>
    <x v="1"/>
    <x v="47"/>
    <s v="Adetutu"/>
    <s v="Mayowa"/>
    <s v="Olufemi"/>
    <x v="1"/>
    <x v="2"/>
    <s v="Obafemi Awolowo University"/>
    <s v="Obafemi Awolowo University"/>
    <x v="2"/>
    <s v="NEEDS ASSESSMENT ACADEMIC AWARD"/>
    <m/>
    <s v="OBAFEMI AWOLOWO UNIVERSITY"/>
    <s v="3 YEARS"/>
    <x v="3"/>
    <x v="1"/>
    <m/>
    <x v="1"/>
    <m/>
    <m/>
    <m/>
    <m/>
    <m/>
  </r>
  <r>
    <n v="104"/>
    <x v="3"/>
    <x v="47"/>
    <s v="Adetutu"/>
    <s v="Mayowa"/>
    <s v="Olufemi"/>
    <x v="1"/>
    <x v="2"/>
    <s v="Obafemi Awolowo University"/>
    <s v="Obafemi Awolowo University"/>
    <x v="2"/>
    <s v="ACADEMIC NEEDS ASSESSMENT"/>
    <n v="2000"/>
    <s v="OBAFEMI AWOLOWO UNIVERSITY, NIGERIA"/>
    <s v="2 YEARS"/>
    <x v="3"/>
    <x v="1"/>
    <m/>
    <x v="1"/>
    <m/>
    <m/>
    <m/>
    <m/>
    <m/>
  </r>
  <r>
    <n v="105"/>
    <x v="3"/>
    <x v="48"/>
    <s v="Morakinyo"/>
    <s v="Mayowa"/>
    <s v="Oyewale"/>
    <x v="1"/>
    <x v="4"/>
    <s v="University of Ibadan"/>
    <s v="University of Ibadan"/>
    <x v="1"/>
    <s v="Conference "/>
    <m/>
    <s v="Regional water and Environmental and sanitation centre, Kumasi"/>
    <s v="A week"/>
    <x v="1"/>
    <x v="1"/>
    <m/>
    <x v="1"/>
    <m/>
    <m/>
    <m/>
    <m/>
    <m/>
  </r>
  <r>
    <n v="106"/>
    <x v="6"/>
    <x v="48"/>
    <s v="Morakinyo"/>
    <s v="Mayowa"/>
    <s v="Oyewale"/>
    <x v="1"/>
    <x v="4"/>
    <s v="University of Ibadan"/>
    <s v="University of Ibadan"/>
    <x v="4"/>
    <s v="Travel grant award"/>
    <n v="1669.62"/>
    <s v="International Society for Environmental Epidemiology"/>
    <m/>
    <x v="4"/>
    <x v="3"/>
    <m/>
    <x v="1"/>
    <m/>
    <m/>
    <m/>
    <m/>
    <m/>
  </r>
  <r>
    <n v="107"/>
    <x v="1"/>
    <x v="49"/>
    <s v="Ogun"/>
    <s v="Onabanjo"/>
    <s v="Olufunmilola"/>
    <x v="2"/>
    <x v="2"/>
    <s v="University of Ibadan"/>
    <s v="University of Ibadan"/>
    <x v="2"/>
    <s v="Commonwealth Eye Health Consortium, Long-term Clinical Fellowship in Paediatric Ophthalmology and Strabismus surgery"/>
    <s v="Full scholarship"/>
    <s v="Commonwealth Eye Health Consortium"/>
    <s v="1 year"/>
    <x v="2"/>
    <x v="1"/>
    <m/>
    <x v="1"/>
    <m/>
    <m/>
    <m/>
    <m/>
    <m/>
  </r>
  <r>
    <n v="108"/>
    <x v="3"/>
    <x v="50"/>
    <s v="Okunola"/>
    <s v="Ademola"/>
    <s v="Oluseye"/>
    <x v="1"/>
    <x v="2"/>
    <s v="Obafemi Awolowo University"/>
    <s v="Obafemi Awolowo University"/>
    <x v="6"/>
    <s v="RECOGNITION OF ABSTRACT PRESENTATION AT INTERNATIONAL FESTIVAL OF PUBLIC HEALTH UK 2017"/>
    <m/>
    <s v="MANCHESTER UNIVERSITY UK"/>
    <m/>
    <x v="1"/>
    <x v="1"/>
    <m/>
    <x v="1"/>
    <m/>
    <m/>
    <m/>
    <m/>
    <m/>
  </r>
  <r>
    <n v="109"/>
    <x v="1"/>
    <x v="51"/>
    <s v="Olajubu"/>
    <s v="Omobolanle"/>
    <s v="Aanuoluwapo"/>
    <x v="2"/>
    <x v="3"/>
    <s v="Obafemi Awolowo University"/>
    <s v="Obafemi Awolowo University"/>
    <x v="3"/>
    <s v="2014/2015 Needs Assessment Academic Staff Training"/>
    <n v="1500"/>
    <s v="Tertiary Education Training Fund"/>
    <s v="1 year"/>
    <x v="3"/>
    <x v="1"/>
    <m/>
    <x v="1"/>
    <m/>
    <m/>
    <m/>
    <m/>
    <m/>
  </r>
  <r>
    <n v="110"/>
    <x v="3"/>
    <x v="52"/>
    <s v="Olawoye"/>
    <s v="Oluyinka"/>
    <s v="Olusola"/>
    <x v="2"/>
    <x v="2"/>
    <s v="University of Ibadan"/>
    <s v="University of Ibadan"/>
    <x v="3"/>
    <s v="Co-investigator in NIH grant"/>
    <n v="3680000"/>
    <s v="NIH"/>
    <s v="5 years"/>
    <x v="3"/>
    <x v="1"/>
    <m/>
    <x v="1"/>
    <m/>
    <m/>
    <m/>
    <m/>
    <m/>
  </r>
  <r>
    <n v="111"/>
    <x v="2"/>
    <x v="52"/>
    <s v="Olawoye"/>
    <s v="Oluyinka"/>
    <s v="Olusola"/>
    <x v="2"/>
    <x v="2"/>
    <s v="University of Ibadan"/>
    <s v="University of Ibadan"/>
    <x v="4"/>
    <s v="Glaucoma research society travel grant"/>
    <m/>
    <s v="Glaucoma research society"/>
    <m/>
    <x v="4"/>
    <x v="2"/>
    <m/>
    <x v="1"/>
    <m/>
    <m/>
    <m/>
    <m/>
    <m/>
  </r>
  <r>
    <n v="112"/>
    <x v="1"/>
    <x v="53"/>
    <s v="Osiro"/>
    <s v="Millicent Awino"/>
    <s v="Olivia"/>
    <x v="2"/>
    <x v="3"/>
    <s v="University of Nairobi"/>
    <s v="University of Nairobi"/>
    <x v="2"/>
    <s v="Kenya National Research Fund"/>
    <n v="10000"/>
    <s v="Government of Kenya"/>
    <s v="2017 to 2019 financial years"/>
    <x v="3"/>
    <x v="1"/>
    <m/>
    <x v="1"/>
    <m/>
    <m/>
    <m/>
    <m/>
    <m/>
  </r>
  <r>
    <n v="113"/>
    <x v="1"/>
    <x v="53"/>
    <s v="Osiro"/>
    <s v="Millicent Awino"/>
    <s v="Olivia"/>
    <x v="2"/>
    <x v="3"/>
    <s v="University of Nairobi"/>
    <s v="University of Nairobi"/>
    <x v="2"/>
    <s v="DAAD In-country scholarship extension"/>
    <n v="4000"/>
    <s v="DAAD"/>
    <s v="Sept 2017 to Aug 2018"/>
    <x v="2"/>
    <x v="1"/>
    <m/>
    <x v="1"/>
    <m/>
    <m/>
    <m/>
    <m/>
    <m/>
  </r>
  <r>
    <n v="114"/>
    <x v="3"/>
    <x v="53"/>
    <s v="Osiro"/>
    <s v="Millicent Awino"/>
    <s v="Olivia"/>
    <x v="2"/>
    <x v="3"/>
    <s v="University of Nairobi"/>
    <s v="University of Nairobi"/>
    <x v="2"/>
    <s v="DAAD Scholarship extension for 2017/2018"/>
    <m/>
    <s v="DAAD"/>
    <s v="September 2017 to August 2018"/>
    <x v="2"/>
    <x v="1"/>
    <m/>
    <x v="1"/>
    <m/>
    <m/>
    <m/>
    <m/>
    <m/>
  </r>
  <r>
    <n v="115"/>
    <x v="4"/>
    <x v="53"/>
    <s v="Osiro"/>
    <s v="Millicent Awino"/>
    <s v="Olivia"/>
    <x v="2"/>
    <x v="3"/>
    <s v="University of Nairobi"/>
    <s v="University of Nairobi"/>
    <x v="4"/>
    <s v="DAAD Short research visit award"/>
    <n v="3000"/>
    <s v="DAAD"/>
    <n v="2"/>
    <x v="4"/>
    <x v="2"/>
    <m/>
    <x v="1"/>
    <m/>
    <m/>
    <m/>
    <m/>
    <m/>
  </r>
  <r>
    <n v="116"/>
    <x v="3"/>
    <x v="54"/>
    <s v="Molete"/>
    <s v="Primrose"/>
    <s v="Mpho"/>
    <x v="2"/>
    <x v="3"/>
    <s v="University of the WItwatersrand"/>
    <s v="University of the WItwatersrand"/>
    <x v="2"/>
    <s v="Faculty of Research Committee Individual Research Grants"/>
    <n v="385"/>
    <s v="Wits Faculty Research Office"/>
    <s v="3 months"/>
    <x v="3"/>
    <x v="1"/>
    <m/>
    <x v="1"/>
    <m/>
    <m/>
    <m/>
    <m/>
    <m/>
  </r>
  <r>
    <n v="117"/>
    <x v="4"/>
    <x v="54"/>
    <s v="Molete"/>
    <s v="Primrose"/>
    <s v="Mpho"/>
    <x v="2"/>
    <x v="3"/>
    <s v="University of the WItwatersrand"/>
    <s v="University of the WItwatersrand"/>
    <x v="2"/>
    <s v="Health &amp; Welfare Sector Education &amp; Training Authority"/>
    <n v="5000"/>
    <s v="HWSETA -Government"/>
    <n v="12"/>
    <x v="3"/>
    <x v="2"/>
    <m/>
    <x v="1"/>
    <m/>
    <m/>
    <m/>
    <m/>
    <m/>
  </r>
  <r>
    <n v="118"/>
    <x v="2"/>
    <x v="54"/>
    <s v="Molete"/>
    <s v="Primrose"/>
    <s v="Mpho"/>
    <x v="2"/>
    <x v="3"/>
    <s v="University of the WItwatersrand"/>
    <s v="University of the WItwatersrand"/>
    <x v="3"/>
    <s v="PhD Track"/>
    <n v="5110"/>
    <s v="National Research Fund"/>
    <n v="12"/>
    <x v="3"/>
    <x v="2"/>
    <m/>
    <x v="1"/>
    <m/>
    <m/>
    <m/>
    <m/>
    <m/>
  </r>
  <r>
    <n v="119"/>
    <x v="6"/>
    <x v="54"/>
    <s v="Molete"/>
    <s v="Primrose"/>
    <s v="Mpho"/>
    <x v="2"/>
    <x v="3"/>
    <s v="University of the WItwatersrand"/>
    <s v="University of the WItwatersrand"/>
    <x v="3"/>
    <s v="Thuthuka"/>
    <n v="4928"/>
    <s v="National Research Fund"/>
    <n v="12"/>
    <x v="3"/>
    <x v="3"/>
    <m/>
    <x v="1"/>
    <m/>
    <m/>
    <m/>
    <m/>
    <m/>
  </r>
  <r>
    <n v="120"/>
    <x v="7"/>
    <x v="55"/>
    <s v="Opiyo"/>
    <s v="Okoyo"/>
    <s v="Rose"/>
    <x v="2"/>
    <x v="5"/>
    <s v="University of Nairobi"/>
    <s v="University of Nairobi"/>
    <x v="1"/>
    <s v="EAKI/ADB Conference Accomodation and Registration"/>
    <n v="820"/>
    <s v="EAKI/ADB"/>
    <n v="1"/>
    <x v="1"/>
    <x v="3"/>
    <m/>
    <x v="2"/>
    <m/>
    <m/>
    <m/>
    <m/>
    <m/>
  </r>
  <r>
    <n v="121"/>
    <x v="1"/>
    <x v="56"/>
    <s v="Kisaka"/>
    <s v="M.B"/>
    <s v="Stevens"/>
    <x v="1"/>
    <x v="2"/>
    <s v="Makerere University"/>
    <s v="University of Nairobi"/>
    <x v="2"/>
    <s v="DAAD In-Country/In-Region Scholarship for the PhD programme at CARTA."/>
    <n v="10015.950000000001"/>
    <s v="Deutscher Akademischer Austauschdienst /"/>
    <s v="3 years"/>
    <x v="3"/>
    <x v="1"/>
    <m/>
    <x v="1"/>
    <m/>
    <m/>
    <m/>
    <m/>
    <m/>
  </r>
  <r>
    <n v="122"/>
    <x v="4"/>
    <x v="56"/>
    <s v="Kisaka"/>
    <s v="M.B"/>
    <s v="Stevens"/>
    <x v="1"/>
    <x v="2"/>
    <s v="Makerere University"/>
    <s v="University of Nairobi"/>
    <x v="3"/>
    <s v="Enhancing Academic Qualifications in Teaching and Research in Public Health"/>
    <n v="5000"/>
    <s v="German Academic Exchange Service (DAAD)"/>
    <n v="1"/>
    <x v="3"/>
    <x v="2"/>
    <m/>
    <x v="1"/>
    <m/>
    <m/>
    <m/>
    <m/>
    <m/>
  </r>
  <r>
    <n v="123"/>
    <x v="4"/>
    <x v="57"/>
    <s v="Kumwenda"/>
    <m/>
    <s v="Save"/>
    <x v="1"/>
    <x v="6"/>
    <s v="University of Malawi"/>
    <s v="University of Malawi"/>
    <x v="3"/>
    <s v="Sanitation and Hygiene Applied Research for Equity (SHARE Fellow)"/>
    <n v="46500"/>
    <s v="SHARE"/>
    <n v="28"/>
    <x v="3"/>
    <x v="2"/>
    <m/>
    <x v="1"/>
    <m/>
    <m/>
    <m/>
    <m/>
    <m/>
  </r>
  <r>
    <n v="124"/>
    <x v="2"/>
    <x v="58"/>
    <s v="Nieuwoudt"/>
    <s v="Jewett"/>
    <s v="Sara"/>
    <x v="2"/>
    <x v="1"/>
    <s v="University of the WItwatersrand"/>
    <s v="University of the WItwatersrand"/>
    <x v="6"/>
    <s v="Best Student Poster Presentation"/>
    <n v="200"/>
    <s v="Faculty of Health Sciences"/>
    <m/>
    <x v="4"/>
    <x v="2"/>
    <m/>
    <x v="1"/>
    <m/>
    <m/>
    <m/>
    <m/>
    <m/>
  </r>
  <r>
    <n v="125"/>
    <x v="4"/>
    <x v="59"/>
    <s v="Pilusa"/>
    <s v="Imogene"/>
    <s v="Sonti"/>
    <x v="2"/>
    <x v="2"/>
    <s v="University of the WItwatersrand"/>
    <s v="University of the WItwatersrand"/>
    <x v="3"/>
    <s v="Early Career Academic staff (ECAD) Programme"/>
    <n v="25000"/>
    <s v="Dept of Higher Education and TRaining in collaboration with WITS Postgrauate research office"/>
    <n v="10"/>
    <x v="3"/>
    <x v="2"/>
    <m/>
    <x v="1"/>
    <m/>
    <m/>
    <m/>
    <m/>
    <m/>
  </r>
  <r>
    <n v="126"/>
    <x v="2"/>
    <x v="59"/>
    <s v="Pilusa"/>
    <s v="Imogene"/>
    <s v="Sonti"/>
    <x v="2"/>
    <x v="2"/>
    <s v="University of the WItwatersrand"/>
    <s v="University of the WItwatersrand"/>
    <x v="3"/>
    <s v="FACULTY RESEARCH COMMITTEE INDIVIDUAL RESEARCH GRANTS"/>
    <n v="1061"/>
    <s v="WITS "/>
    <n v="12"/>
    <x v="3"/>
    <x v="2"/>
    <m/>
    <x v="1"/>
    <m/>
    <m/>
    <m/>
    <m/>
    <m/>
  </r>
  <r>
    <n v="127"/>
    <x v="2"/>
    <x v="59"/>
    <s v="Pilusa"/>
    <s v="Imogene"/>
    <s v="Sonti"/>
    <x v="2"/>
    <x v="2"/>
    <s v="University of the WItwatersrand"/>
    <s v="University of the WItwatersrand"/>
    <x v="3"/>
    <s v="THUTHUKA NRF GRANT "/>
    <n v="10966.12"/>
    <s v="NATIONAL RESEARCH FOUNDATAION "/>
    <n v="36"/>
    <x v="3"/>
    <x v="2"/>
    <m/>
    <x v="1"/>
    <m/>
    <m/>
    <m/>
    <m/>
    <m/>
  </r>
  <r>
    <n v="128"/>
    <x v="2"/>
    <x v="59"/>
    <s v="Pilusa"/>
    <s v="Imogene"/>
    <s v="Sonti"/>
    <x v="2"/>
    <x v="2"/>
    <s v="University of the WItwatersrand"/>
    <s v="University of the WItwatersrand"/>
    <x v="3"/>
    <s v="EARLY CAREER DEVELOPMENT PROGRAMME"/>
    <n v="1061.23"/>
    <s v="WITS "/>
    <n v="12"/>
    <x v="3"/>
    <x v="2"/>
    <m/>
    <x v="1"/>
    <m/>
    <m/>
    <m/>
    <m/>
    <m/>
  </r>
  <r>
    <n v="129"/>
    <x v="4"/>
    <x v="60"/>
    <s v="Mzee"/>
    <s v="Said"/>
    <s v="Tutu"/>
    <x v="2"/>
    <x v="3"/>
    <s v="Ifakara Health Institute"/>
    <s v="University of Dar es Salaam"/>
    <x v="3"/>
    <s v="Directors Research and Innovation Fund"/>
    <n v="40000"/>
    <s v="Ifakara Health Institute"/>
    <n v="12"/>
    <x v="3"/>
    <x v="2"/>
    <m/>
    <x v="1"/>
    <m/>
    <m/>
    <m/>
    <m/>
    <m/>
  </r>
  <r>
    <n v="130"/>
    <x v="4"/>
    <x v="61"/>
    <s v="Murererehe"/>
    <m/>
    <s v="Julienne"/>
    <x v="2"/>
    <x v="7"/>
    <s v="University of Rwanda"/>
    <s v="University of the WItwatersrand"/>
    <x v="4"/>
    <s v="Harvard Fogarty Research ethics"/>
    <m/>
    <s v="Harvard Fogarty Research ethics program"/>
    <n v="5"/>
    <x v="4"/>
    <x v="2"/>
    <m/>
    <x v="1"/>
    <m/>
    <m/>
    <m/>
    <m/>
    <m/>
  </r>
  <r>
    <n v="131"/>
    <x v="2"/>
    <x v="61"/>
    <s v="Murererehe"/>
    <m/>
    <s v="Julienne"/>
    <x v="2"/>
    <x v="7"/>
    <s v="University of Rwanda"/>
    <s v="University of the WItwatersrand"/>
    <x v="4"/>
    <s v="NIH (forgaty ) grant"/>
    <n v="5000"/>
    <s v="NIH"/>
    <n v="3"/>
    <x v="4"/>
    <x v="2"/>
    <m/>
    <x v="1"/>
    <m/>
    <m/>
    <m/>
    <m/>
    <m/>
  </r>
  <r>
    <n v="132"/>
    <x v="4"/>
    <x v="62"/>
    <s v="Mbindyo"/>
    <s v="Minoo"/>
    <s v="Christine"/>
    <x v="2"/>
    <x v="7"/>
    <s v="University of Nairobi"/>
    <s v="University of Nairobi"/>
    <x v="1"/>
    <s v="European Educational Programme in Epidemiology (EEPE) fellowship"/>
    <n v="3888.53"/>
    <s v="European Educational Programme in Epidemiology (EEPE) "/>
    <n v="1"/>
    <x v="1"/>
    <x v="2"/>
    <m/>
    <x v="1"/>
    <m/>
    <m/>
    <m/>
    <m/>
    <m/>
  </r>
  <r>
    <n v="133"/>
    <x v="6"/>
    <x v="63"/>
    <s v="Musewa"/>
    <m/>
    <s v="Angella"/>
    <x v="2"/>
    <x v="7"/>
    <s v="Makerere University"/>
    <s v="University of Nairobi"/>
    <x v="4"/>
    <n v="1"/>
    <m/>
    <s v="Academy of Science of South Africa"/>
    <n v="3"/>
    <x v="4"/>
    <x v="3"/>
    <m/>
    <x v="1"/>
    <m/>
    <m/>
    <m/>
    <m/>
    <m/>
  </r>
  <r>
    <n v="134"/>
    <x v="5"/>
    <x v="63"/>
    <s v="Musewa"/>
    <m/>
    <s v="Angella"/>
    <x v="2"/>
    <x v="7"/>
    <s v="Makerere University"/>
    <s v="University of Nairobi"/>
    <x v="4"/>
    <s v="Travel Grant"/>
    <n v="3000"/>
    <s v="Centers for Disease Control and Prevention"/>
    <n v="7"/>
    <x v="4"/>
    <x v="3"/>
    <m/>
    <x v="1"/>
    <m/>
    <m/>
    <m/>
    <m/>
    <m/>
  </r>
  <r>
    <n v="135"/>
    <x v="4"/>
    <x v="64"/>
    <s v="Peter"/>
    <s v="Shepelo"/>
    <s v="Getrude"/>
    <x v="2"/>
    <x v="7"/>
    <s v="University of Nairobi"/>
    <s v="University of Nairobi"/>
    <x v="2"/>
    <s v="DAAD-scholarship"/>
    <n v="1403.34"/>
    <s v="DAAD"/>
    <n v="12"/>
    <x v="2"/>
    <x v="2"/>
    <m/>
    <x v="1"/>
    <m/>
    <m/>
    <m/>
    <m/>
    <m/>
  </r>
  <r>
    <n v="136"/>
    <x v="5"/>
    <x v="64"/>
    <s v="Peter"/>
    <s v="Shepelo"/>
    <s v="Getrude"/>
    <x v="2"/>
    <x v="7"/>
    <s v="University of Nairobi"/>
    <s v="University of Nairobi"/>
    <x v="2"/>
    <m/>
    <n v="5529.38"/>
    <s v="DAAD"/>
    <n v="12"/>
    <x v="2"/>
    <x v="3"/>
    <m/>
    <x v="1"/>
    <m/>
    <m/>
    <m/>
    <m/>
    <m/>
  </r>
  <r>
    <n v="137"/>
    <x v="2"/>
    <x v="65"/>
    <s v="Esan"/>
    <s v="Taiwo"/>
    <s v="Oluwaseun"/>
    <x v="2"/>
    <x v="7"/>
    <s v="Obafemi Awolowo University"/>
    <s v="University of the WItwatersrand"/>
    <x v="6"/>
    <s v="Appointment as Hall Fellow_ Clinical Hostel: Responsibility Allowance per month"/>
    <n v="3500"/>
    <s v="Management of the Obafemi Awolowo University, Ile-Ife"/>
    <n v="12"/>
    <x v="5"/>
    <x v="2"/>
    <m/>
    <x v="1"/>
    <m/>
    <m/>
    <m/>
    <m/>
    <m/>
  </r>
  <r>
    <n v="138"/>
    <x v="6"/>
    <x v="65"/>
    <s v="Esan"/>
    <s v="Taiwo"/>
    <s v="Oluwaseun"/>
    <x v="2"/>
    <x v="7"/>
    <s v="Obafemi Awolowo University"/>
    <s v="University of the WItwatersrand"/>
    <x v="1"/>
    <s v="Waiver for the 5th Biennial Global Implementation conference 2019 registration fees"/>
    <n v="619.9"/>
    <s v="Global Implementation Society"/>
    <n v="1"/>
    <x v="1"/>
    <x v="3"/>
    <m/>
    <x v="1"/>
    <m/>
    <m/>
    <m/>
    <m/>
    <m/>
  </r>
  <r>
    <n v="139"/>
    <x v="6"/>
    <x v="65"/>
    <s v="Esan"/>
    <s v="Taiwo"/>
    <s v="Oluwaseun"/>
    <x v="2"/>
    <x v="7"/>
    <s v="Obafemi Awolowo University"/>
    <s v="University of the WItwatersrand"/>
    <x v="1"/>
    <s v="Learned Conference Grant"/>
    <n v="552.13"/>
    <s v="Obafemi Awolowo University, Ile-Ife, Nigeria"/>
    <n v="1"/>
    <x v="1"/>
    <x v="3"/>
    <m/>
    <x v="1"/>
    <m/>
    <m/>
    <m/>
    <m/>
    <m/>
  </r>
  <r>
    <n v="140"/>
    <x v="6"/>
    <x v="66"/>
    <s v="Maseko"/>
    <s v="Johanna"/>
    <s v="Lebogang"/>
    <x v="2"/>
    <x v="7"/>
    <s v="University of the WItwatersrand"/>
    <s v="University of the WItwatersrand"/>
    <x v="3"/>
    <s v="Early Career Academic Programme, DHET-ECAD 2019"/>
    <n v="1790"/>
    <s v="Department of Higher Education and Training"/>
    <n v="12"/>
    <x v="1"/>
    <x v="3"/>
    <m/>
    <x v="1"/>
    <m/>
    <m/>
    <m/>
    <m/>
    <m/>
  </r>
  <r>
    <n v="141"/>
    <x v="5"/>
    <x v="66"/>
    <s v="Maseko"/>
    <s v="Johanna"/>
    <s v="Lebogang"/>
    <x v="2"/>
    <x v="7"/>
    <s v="University of the WItwatersrand"/>
    <s v="University of the WItwatersrand"/>
    <x v="3"/>
    <s v="Early Career Academic Programme"/>
    <n v="1388"/>
    <s v="ECAD"/>
    <n v="12"/>
    <x v="3"/>
    <x v="3"/>
    <m/>
    <x v="1"/>
    <m/>
    <m/>
    <m/>
    <m/>
    <m/>
  </r>
  <r>
    <n v="142"/>
    <x v="6"/>
    <x v="67"/>
    <s v="OYELADE"/>
    <s v="OLAJUMOKE"/>
    <s v="OYEYEMI"/>
    <x v="2"/>
    <x v="7"/>
    <s v="Obafemi Awolowo University"/>
    <s v="University of the WItwatersrand"/>
    <x v="3"/>
    <s v="Faculty Research Grant"/>
    <m/>
    <s v="Faculty Research Grant, Wits"/>
    <m/>
    <x v="3"/>
    <x v="3"/>
    <m/>
    <x v="1"/>
    <m/>
    <m/>
    <m/>
    <m/>
    <m/>
  </r>
  <r>
    <n v="143"/>
    <x v="5"/>
    <x v="67"/>
    <s v="OYELADE"/>
    <s v="OLAJUMOKE"/>
    <s v="OYEYEMI"/>
    <x v="2"/>
    <x v="7"/>
    <s v="Obafemi Awolowo University"/>
    <s v="University of the WItwatersrand"/>
    <x v="3"/>
    <s v="Faculty of Health Science Research Grant"/>
    <m/>
    <s v="University of the Witwatersrand"/>
    <n v="12"/>
    <x v="3"/>
    <x v="3"/>
    <m/>
    <x v="1"/>
    <m/>
    <m/>
    <m/>
    <m/>
    <m/>
  </r>
  <r>
    <n v="144"/>
    <x v="4"/>
    <x v="68"/>
    <s v="Ntirenganya"/>
    <s v="."/>
    <s v="Faustin"/>
    <x v="1"/>
    <x v="7"/>
    <s v="University of Rwanda"/>
    <s v="University of Rwanda"/>
    <x v="4"/>
    <s v="Eddie Reed Exchange Fellowship Program"/>
    <m/>
    <s v="Massachusetts General Hospital and"/>
    <n v="1"/>
    <x v="4"/>
    <x v="2"/>
    <m/>
    <x v="1"/>
    <m/>
    <m/>
    <m/>
    <m/>
    <m/>
  </r>
  <r>
    <n v="145"/>
    <x v="5"/>
    <x v="68"/>
    <s v="Ntirenganya"/>
    <s v="."/>
    <s v="Faustin"/>
    <x v="1"/>
    <x v="7"/>
    <s v="University of Rwanda"/>
    <s v="University of Rwanda"/>
    <x v="3"/>
    <s v="Wound dressings "/>
    <m/>
    <s v="NIHR, UK"/>
    <m/>
    <x v="3"/>
    <x v="3"/>
    <m/>
    <x v="1"/>
    <m/>
    <m/>
    <m/>
    <m/>
    <m/>
  </r>
  <r>
    <n v="146"/>
    <x v="4"/>
    <x v="69"/>
    <s v="Atiba"/>
    <s v="Ayobami"/>
    <s v="Foluso"/>
    <x v="2"/>
    <x v="7"/>
    <s v="University of Ibadan"/>
    <s v="University of the WItwatersrand"/>
    <x v="3"/>
    <s v="Trialect-Cellular &amp; Molecular Mechanisms of Cell Death- Cancers and Neurosciences Traineeship, Liverpool"/>
    <n v="5000"/>
    <s v="Trialect"/>
    <n v="3"/>
    <x v="3"/>
    <x v="2"/>
    <m/>
    <x v="1"/>
    <m/>
    <m/>
    <m/>
    <m/>
    <m/>
  </r>
  <r>
    <n v="147"/>
    <x v="2"/>
    <x v="69"/>
    <s v="Atiba"/>
    <s v="Ayobami"/>
    <s v="Foluso"/>
    <x v="2"/>
    <x v="7"/>
    <s v="University of Ibadan"/>
    <s v="University of the WItwatersrand"/>
    <x v="3"/>
    <s v="Trialect"/>
    <n v="5000"/>
    <s v="Trialect/University of Liverpool"/>
    <n v="3"/>
    <x v="3"/>
    <x v="2"/>
    <m/>
    <x v="1"/>
    <m/>
    <m/>
    <m/>
    <m/>
    <m/>
  </r>
  <r>
    <n v="148"/>
    <x v="6"/>
    <x v="69"/>
    <s v="Atiba"/>
    <s v="Ayobami"/>
    <s v="Foluso"/>
    <x v="2"/>
    <x v="7"/>
    <s v="University of Ibadan"/>
    <s v="University of the WItwatersrand"/>
    <x v="3"/>
    <s v="Cellular &amp; Molecular Mechanisms of Cell Death - Cancers and Neurosciences Traineeship, Liverpool"/>
    <n v="5000"/>
    <s v="Trialect/University of Liverpool"/>
    <n v="3"/>
    <x v="3"/>
    <x v="3"/>
    <m/>
    <x v="1"/>
    <m/>
    <m/>
    <m/>
    <m/>
    <m/>
  </r>
  <r>
    <n v="149"/>
    <x v="5"/>
    <x v="69"/>
    <s v="Atiba"/>
    <s v="Ayobami"/>
    <s v="Foluso"/>
    <x v="2"/>
    <x v="7"/>
    <s v="University of Ibadan"/>
    <s v="University of the WItwatersrand"/>
    <x v="3"/>
    <s v="Needs Assessment Fund"/>
    <n v="10500"/>
    <s v="Tertiary Educational Trust FUND (TETFUND) Nigeria"/>
    <n v="6"/>
    <x v="3"/>
    <x v="3"/>
    <m/>
    <x v="1"/>
    <m/>
    <m/>
    <m/>
    <m/>
    <m/>
  </r>
  <r>
    <n v="150"/>
    <x v="4"/>
    <x v="70"/>
    <s v="Masamba"/>
    <s v="Peter Lockie"/>
    <s v="Leo"/>
    <x v="1"/>
    <x v="7"/>
    <s v="University of Malawi"/>
    <s v="University of Malawi"/>
    <x v="1"/>
    <s v="GCSRT"/>
    <n v="6450"/>
    <s v="Harvard GCSRT"/>
    <n v="12"/>
    <x v="1"/>
    <x v="2"/>
    <m/>
    <x v="1"/>
    <m/>
    <m/>
    <m/>
    <m/>
    <m/>
  </r>
  <r>
    <n v="151"/>
    <x v="2"/>
    <x v="70"/>
    <s v="Masamba"/>
    <s v="Peter Lockie"/>
    <s v="Leo"/>
    <x v="1"/>
    <x v="7"/>
    <s v="University of Malawi"/>
    <s v="University of Malawi"/>
    <x v="1"/>
    <s v="Travel grant"/>
    <n v="4000"/>
    <s v="Scottish Partnership"/>
    <n v="1"/>
    <x v="1"/>
    <x v="2"/>
    <m/>
    <x v="1"/>
    <m/>
    <m/>
    <m/>
    <m/>
    <m/>
  </r>
  <r>
    <n v="152"/>
    <x v="6"/>
    <x v="70"/>
    <s v="Masamba"/>
    <s v="Peter Lockie"/>
    <s v="Leo"/>
    <x v="1"/>
    <x v="7"/>
    <s v="University of Malawi"/>
    <s v="University of Malawi"/>
    <x v="1"/>
    <s v="Conference funding"/>
    <n v="2000"/>
    <s v="International Prevention Research Institute"/>
    <m/>
    <x v="1"/>
    <x v="3"/>
    <m/>
    <x v="1"/>
    <m/>
    <m/>
    <m/>
    <m/>
    <m/>
  </r>
  <r>
    <n v="153"/>
    <x v="5"/>
    <x v="70"/>
    <s v="Masamba"/>
    <s v="Peter Lockie"/>
    <s v="Leo"/>
    <x v="1"/>
    <x v="7"/>
    <s v="University of Malawi"/>
    <s v="University of Malawi"/>
    <x v="3"/>
    <s v="MLW PhD TopUp funding"/>
    <n v="26472.17"/>
    <s v="Wellcome Trust"/>
    <n v="12"/>
    <x v="3"/>
    <x v="3"/>
    <m/>
    <x v="1"/>
    <m/>
    <m/>
    <m/>
    <m/>
    <m/>
  </r>
  <r>
    <n v="154"/>
    <x v="4"/>
    <x v="71"/>
    <s v="Popoola"/>
    <s v="Akinyele"/>
    <s v="Oluwafemi"/>
    <x v="1"/>
    <x v="7"/>
    <s v="University of Ibadan"/>
    <s v="University of Ibadan"/>
    <x v="0"/>
    <s v="oanna Briggs Institute LMIC Clinical Fellowship 2018 Program"/>
    <n v="5000"/>
    <s v="oanna Briggs InstituteFaculty of Health and Medical Sciences The University of Adelaide SA 5005, AUSTRALIA"/>
    <n v="6"/>
    <x v="4"/>
    <x v="2"/>
    <m/>
    <x v="1"/>
    <m/>
    <m/>
    <m/>
    <m/>
    <m/>
  </r>
  <r>
    <n v="155"/>
    <x v="6"/>
    <x v="72"/>
    <s v="Arije"/>
    <s v="Olusesan"/>
    <s v="Olujide"/>
    <x v="1"/>
    <x v="8"/>
    <s v="Obafemi Awolowo University"/>
    <s v="University of the WItwatersrand"/>
    <x v="3"/>
    <s v="Formative Audience Research to Inform Radio Serial Drama for Social and Behavior Change in Nigeria"/>
    <n v="21388"/>
    <s v="Population Media Centre"/>
    <n v="6"/>
    <x v="3"/>
    <x v="3"/>
    <m/>
    <x v="1"/>
    <m/>
    <m/>
    <m/>
    <m/>
    <m/>
  </r>
  <r>
    <n v="156"/>
    <x v="6"/>
    <x v="73"/>
    <s v="Adams"/>
    <s v="Nandi"/>
    <s v="Skye"/>
    <x v="2"/>
    <x v="8"/>
    <s v="University of the WItwatersrand"/>
    <s v="University of the WItwatersrand"/>
    <x v="3"/>
    <s v="Early Career Academic Development Programme"/>
    <n v="2130"/>
    <s v="CLTD"/>
    <n v="12"/>
    <x v="3"/>
    <x v="3"/>
    <m/>
    <x v="1"/>
    <m/>
    <m/>
    <m/>
    <m/>
    <m/>
  </r>
  <r>
    <n v="157"/>
    <x v="6"/>
    <x v="74"/>
    <s v="Korukire"/>
    <s v="-"/>
    <s v="Noel"/>
    <x v="1"/>
    <x v="8"/>
    <s v="University of Rwanda"/>
    <s v="University of Rwanda"/>
    <x v="1"/>
    <m/>
    <m/>
    <s v="One Health for central and eastern Africa (OHCEA))"/>
    <m/>
    <x v="1"/>
    <x v="3"/>
    <m/>
    <x v="1"/>
    <m/>
    <m/>
    <m/>
    <m/>
    <m/>
  </r>
  <r>
    <n v="158"/>
    <x v="5"/>
    <x v="75"/>
    <s v="Njagi"/>
    <s v="Nkirote"/>
    <s v="Lilian"/>
    <x v="2"/>
    <x v="8"/>
    <s v="University of Nairobi"/>
    <s v="University of Nairobi"/>
    <x v="3"/>
    <m/>
    <n v="8000"/>
    <s v="Africa centre of Excellence in Materials, Product Development and Nanotechnology"/>
    <n v="48"/>
    <x v="3"/>
    <x v="3"/>
    <m/>
    <x v="1"/>
    <m/>
    <m/>
    <m/>
    <m/>
    <m/>
  </r>
  <r>
    <n v="159"/>
    <x v="6"/>
    <x v="76"/>
    <s v="Ssemugabo"/>
    <s v="Charles "/>
    <s v="Charles "/>
    <x v="1"/>
    <x v="8"/>
    <s v="Makerere University"/>
    <s v="Makerere University"/>
    <x v="3"/>
    <s v="UJMT fogarty global health fellowship program"/>
    <n v="29000"/>
    <s v="National Institute of Health and Fogarty International Center"/>
    <n v="12"/>
    <x v="3"/>
    <x v="3"/>
    <m/>
    <x v="1"/>
    <m/>
    <m/>
    <m/>
    <m/>
    <m/>
  </r>
  <r>
    <n v="160"/>
    <x v="6"/>
    <x v="76"/>
    <s v="Ssemugabo"/>
    <m/>
    <s v="Charles "/>
    <x v="1"/>
    <x v="8"/>
    <s v="Makerere University"/>
    <s v="Makerere University"/>
    <x v="4"/>
    <s v="Emerging voices for global health residence program"/>
    <n v="5627"/>
    <s v="Institute of Tropical Medicine "/>
    <n v="3"/>
    <x v="4"/>
    <x v="3"/>
    <m/>
    <x v="1"/>
    <m/>
    <m/>
    <m/>
    <m/>
    <m/>
  </r>
  <r>
    <n v="161"/>
    <x v="5"/>
    <x v="76"/>
    <s v="Ssemugabo"/>
    <s v="Charles "/>
    <s v="Charles "/>
    <x v="1"/>
    <x v="8"/>
    <s v="Makerere University"/>
    <s v="Makerere University"/>
    <x v="3"/>
    <s v="Preventing childhood injuries in Uganda - development of a child safety kit; preparation for a cluster randomised controlled trial"/>
    <n v="170344.99"/>
    <s v="Medical Research Council "/>
    <n v="12"/>
    <x v="3"/>
    <x v="3"/>
    <m/>
    <x v="1"/>
    <m/>
    <m/>
    <m/>
    <m/>
    <m/>
  </r>
  <r>
    <n v="162"/>
    <x v="5"/>
    <x v="76"/>
    <s v="Ssemugabo"/>
    <s v="Charles "/>
    <s v="Charles "/>
    <x v="1"/>
    <x v="8"/>
    <s v="Makerere University"/>
    <s v="Makerere University"/>
    <x v="3"/>
    <s v="Preventing childhood injuries in Uganda - development of a child safety kit; preparation for a intervention study"/>
    <n v="62529.93"/>
    <s v="University of Oxford "/>
    <n v="12"/>
    <x v="3"/>
    <x v="3"/>
    <m/>
    <x v="1"/>
    <m/>
    <m/>
    <m/>
    <m/>
    <m/>
  </r>
  <r>
    <n v="163"/>
    <x v="5"/>
    <x v="76"/>
    <s v="Ssemugabo"/>
    <s v="Charles "/>
    <s v="Charles "/>
    <x v="1"/>
    <x v="8"/>
    <s v="Makerere University"/>
    <s v="Makerere University"/>
    <x v="2"/>
    <s v="DGD scholarship: Short course in Qualitative and Mixed Methods in International Health Research"/>
    <n v="5000"/>
    <s v="Institute of tropical Medicine, Antwerp, Belgium "/>
    <n v="1"/>
    <x v="4"/>
    <x v="3"/>
    <m/>
    <x v="1"/>
    <m/>
    <m/>
    <m/>
    <m/>
    <m/>
  </r>
  <r>
    <n v="164"/>
    <x v="5"/>
    <x v="77"/>
    <s v="Silaule"/>
    <s v="Mkhonto"/>
    <s v="Olindah"/>
    <x v="2"/>
    <x v="8"/>
    <s v="University of the WItwatersrand"/>
    <s v="University of the WItwatersrand"/>
    <x v="0"/>
    <s v="Early Career Development Programme Start-up Grant"/>
    <n v="1779.59"/>
    <s v="University of the Witwatersrand"/>
    <n v="12"/>
    <x v="1"/>
    <x v="3"/>
    <m/>
    <x v="1"/>
    <m/>
    <m/>
    <m/>
    <m/>
    <m/>
  </r>
  <r>
    <n v="165"/>
    <x v="5"/>
    <x v="78"/>
    <s v="OBIMAKINDE"/>
    <s v="MARGARET"/>
    <s v="ABIMBOLA"/>
    <x v="2"/>
    <x v="8"/>
    <s v="University of Ibadan"/>
    <s v="University of the WItwatersrand"/>
    <x v="1"/>
    <s v="U.I MEPI J award: Sponsorship to attend 3rd AFREHEALTH Conference"/>
    <n v="500"/>
    <s v="NIH D43 grant"/>
    <m/>
    <x v="1"/>
    <x v="3"/>
    <m/>
    <x v="1"/>
    <m/>
    <m/>
    <m/>
    <m/>
    <m/>
  </r>
  <r>
    <n v="166"/>
    <x v="5"/>
    <x v="79"/>
    <s v="MZEMBE"/>
    <s v="-"/>
    <s v="GLORY"/>
    <x v="2"/>
    <x v="8"/>
    <s v="University of Malawi"/>
    <s v="University of Malawi"/>
    <x v="3"/>
    <s v="AFRICA CENTRE OF EXCELLENCE IN PUBLIC HEALTH AND HERBAL MEDICINE (ACEPHEM) "/>
    <n v="1500"/>
    <s v="AFRICA CENTRE OF EXCELLENCE IN PUBLIC HEALTH AND HERBAL MEDICINE (ACEPHEM) "/>
    <n v="12"/>
    <x v="3"/>
    <x v="3"/>
    <m/>
    <x v="1"/>
    <m/>
    <m/>
    <m/>
    <m/>
    <m/>
  </r>
  <r>
    <n v="167"/>
    <x v="4"/>
    <x v="80"/>
    <s v="Philbert"/>
    <s v="Byabato"/>
    <s v="Anitha"/>
    <x v="2"/>
    <x v="6"/>
    <s v="University of Dar es Salaam"/>
    <m/>
    <x v="3"/>
    <s v="Competitive Research and Publication grant of the University of Dar es Salaam"/>
    <n v="13000"/>
    <s v="University of Dar es Salaam"/>
    <n v="12"/>
    <x v="3"/>
    <x v="2"/>
    <m/>
    <x v="2"/>
    <m/>
    <m/>
    <m/>
    <m/>
    <m/>
  </r>
  <r>
    <n v="168"/>
    <x v="4"/>
    <x v="81"/>
    <s v="Agunbiade"/>
    <s v="Melvin"/>
    <s v="Ojo"/>
    <x v="1"/>
    <x v="6"/>
    <s v="Obafemi Awolowo University"/>
    <m/>
    <x v="1"/>
    <s v="Lee Scholar Support"/>
    <n v="2500"/>
    <s v="Society for the Study of Social Problems"/>
    <n v="0"/>
    <x v="1"/>
    <x v="2"/>
    <m/>
    <x v="2"/>
    <m/>
    <m/>
    <m/>
    <m/>
    <m/>
  </r>
  <r>
    <n v="169"/>
    <x v="1"/>
    <x v="82"/>
    <s v="Wandera"/>
    <s v="Ojiambo"/>
    <s v="Stephen"/>
    <x v="1"/>
    <x v="9"/>
    <s v="Makerere University"/>
    <m/>
    <x v="3"/>
    <s v="Small Grant"/>
    <n v="9999"/>
    <s v="Measure Evaluation"/>
    <s v="12 months"/>
    <x v="3"/>
    <x v="1"/>
    <m/>
    <x v="2"/>
    <m/>
    <m/>
    <m/>
    <m/>
    <m/>
  </r>
  <r>
    <n v="170"/>
    <x v="4"/>
    <x v="82"/>
    <s v="Wandera"/>
    <s v="Ojiambo"/>
    <s v="Stephen"/>
    <x v="1"/>
    <x v="9"/>
    <s v="Makerere University"/>
    <m/>
    <x v="4"/>
    <s v="DIES/CREST Online Training Course for Supervisors of Doctoral Candidates at African Universities"/>
    <m/>
    <s v="DAAD"/>
    <n v="4"/>
    <x v="4"/>
    <x v="2"/>
    <m/>
    <x v="2"/>
    <m/>
    <m/>
    <m/>
    <m/>
    <m/>
  </r>
  <r>
    <n v="171"/>
    <x v="2"/>
    <x v="82"/>
    <s v="Wandera"/>
    <s v="Ojiambo"/>
    <s v="Stephen"/>
    <x v="1"/>
    <x v="9"/>
    <s v="Makerere University"/>
    <m/>
    <x v="8"/>
    <s v="Travel Grant as a Guest Lecturer at the Royal University of Groningen, The Netherlands "/>
    <n v="5000"/>
    <s v="Royal University of Groningen, The Netherlands "/>
    <n v="1"/>
    <x v="4"/>
    <x v="2"/>
    <m/>
    <x v="2"/>
    <m/>
    <m/>
    <m/>
    <m/>
    <m/>
  </r>
  <r>
    <n v="172"/>
    <x v="1"/>
    <x v="83"/>
    <s v="Faronbi"/>
    <s v="Olayiwola"/>
    <s v="Joel"/>
    <x v="1"/>
    <x v="6"/>
    <s v="Obafemi Awolowo University"/>
    <m/>
    <x v="1"/>
    <s v="University of Gothenburg Research Centre"/>
    <n v="500"/>
    <s v="University of Gothenburg Research Centre"/>
    <s v="2 days"/>
    <x v="1"/>
    <x v="1"/>
    <m/>
    <x v="2"/>
    <m/>
    <m/>
    <m/>
    <m/>
    <m/>
  </r>
  <r>
    <n v="173"/>
    <x v="4"/>
    <x v="84"/>
    <s v="Nyondo-Mipando"/>
    <s v="Linda"/>
    <s v="Alinane"/>
    <x v="2"/>
    <x v="9"/>
    <s v="University of Malawi"/>
    <m/>
    <x v="3"/>
    <s v="IDRC"/>
    <n v="800000"/>
    <s v="IDRC"/>
    <n v="24"/>
    <x v="3"/>
    <x v="2"/>
    <m/>
    <x v="2"/>
    <m/>
    <m/>
    <m/>
    <m/>
    <m/>
  </r>
  <r>
    <n v="174"/>
    <x v="2"/>
    <x v="84"/>
    <s v="Nyondo-Mipando"/>
    <s v="Linda"/>
    <s v="Alinane"/>
    <x v="2"/>
    <x v="9"/>
    <s v="University of Malawi"/>
    <m/>
    <x v="3"/>
    <s v="Dynamics of Health care Utilization in the context of RTSs Vaccine"/>
    <n v="1200000"/>
    <s v="PATH"/>
    <n v="36"/>
    <x v="3"/>
    <x v="2"/>
    <m/>
    <x v="2"/>
    <m/>
    <m/>
    <m/>
    <m/>
    <m/>
  </r>
  <r>
    <n v="175"/>
    <x v="2"/>
    <x v="85"/>
    <s v="Mapayi"/>
    <s v="Moyosore"/>
    <s v="Boladale"/>
    <x v="2"/>
    <x v="1"/>
    <s v="Obafemi Awolowo University"/>
    <m/>
    <x v="4"/>
    <s v="Travel"/>
    <m/>
    <s v="WHO"/>
    <m/>
    <x v="4"/>
    <x v="2"/>
    <m/>
    <x v="2"/>
    <m/>
    <m/>
    <m/>
    <m/>
    <m/>
  </r>
  <r>
    <n v="176"/>
    <x v="1"/>
    <x v="86"/>
    <s v="Mangeni"/>
    <s v="Nekesa"/>
    <s v="Judith"/>
    <x v="2"/>
    <x v="6"/>
    <s v="Moi University"/>
    <m/>
    <x v="3"/>
    <s v="Spatial scales of Plasmodium falciparum generations; implications for elimination"/>
    <n v="500000"/>
    <s v="NIH"/>
    <n v="24"/>
    <x v="3"/>
    <x v="1"/>
    <m/>
    <x v="2"/>
    <m/>
    <m/>
    <m/>
    <m/>
    <m/>
  </r>
  <r>
    <n v="177"/>
    <x v="1"/>
    <x v="86"/>
    <s v="Mangeni"/>
    <s v="Nekesa"/>
    <s v="Judith"/>
    <x v="2"/>
    <x v="6"/>
    <s v="Moi University"/>
    <m/>
    <x v="3"/>
    <s v="Grant-A sub award grant,P.I is Dr. Ailsa Holloway from South Africa,local P.I is Dr. Diana Menya and I'm co-P.I on the projectDisaster Risk Reduction "/>
    <n v="190000"/>
    <s v="USAID"/>
    <n v="24"/>
    <x v="3"/>
    <x v="1"/>
    <m/>
    <x v="2"/>
    <m/>
    <m/>
    <m/>
    <m/>
    <m/>
  </r>
  <r>
    <n v="178"/>
    <x v="1"/>
    <x v="87"/>
    <s v="Adedokun"/>
    <s v="Taiwo"/>
    <s v="Sulaimon"/>
    <x v="1"/>
    <x v="5"/>
    <s v="Obafemi Awolowo University"/>
    <m/>
    <x v="1"/>
    <s v="Carnegie Fund for Conference Attendance"/>
    <n v="4359.7700000000004"/>
    <s v="Institute of International Education"/>
    <s v="For the conference "/>
    <x v="1"/>
    <x v="1"/>
    <m/>
    <x v="2"/>
    <m/>
    <m/>
    <m/>
    <m/>
    <m/>
  </r>
  <r>
    <n v="179"/>
    <x v="1"/>
    <x v="87"/>
    <s v="Adedokun"/>
    <s v="Taiwo"/>
    <s v="Sulaimon"/>
    <x v="1"/>
    <x v="5"/>
    <s v="Obafemi Awolowo University"/>
    <m/>
    <x v="4"/>
    <s v="PAA 2017 Conference Travel Award"/>
    <n v="3500"/>
    <s v="Population Association of America"/>
    <s v="For the conference"/>
    <x v="4"/>
    <x v="1"/>
    <m/>
    <x v="2"/>
    <m/>
    <m/>
    <m/>
    <m/>
    <m/>
  </r>
  <r>
    <n v="180"/>
    <x v="4"/>
    <x v="88"/>
    <s v="FAGBAMIGBE"/>
    <s v="FRANCIS"/>
    <s v="ADENIYI"/>
    <x v="1"/>
    <x v="9"/>
    <s v="University of Ibadan"/>
    <m/>
    <x v="1"/>
    <s v="28th International Population Conference in Cape Town, South Africa"/>
    <n v="4000"/>
    <s v="Statistics, South Africa"/>
    <n v="1"/>
    <x v="4"/>
    <x v="2"/>
    <m/>
    <x v="2"/>
    <m/>
    <m/>
    <m/>
    <m/>
    <m/>
  </r>
  <r>
    <n v="181"/>
    <x v="2"/>
    <x v="88"/>
    <s v="FAGBAMIGBE"/>
    <s v="FRANCIS"/>
    <s v="ADENIYI"/>
    <x v="1"/>
    <x v="9"/>
    <s v="University of Ibadan"/>
    <m/>
    <x v="1"/>
    <s v="ICFP travel grant"/>
    <n v="1500"/>
    <s v="The Gates Institute"/>
    <n v="1"/>
    <x v="1"/>
    <x v="2"/>
    <m/>
    <x v="2"/>
    <m/>
    <m/>
    <m/>
    <m/>
    <m/>
  </r>
  <r>
    <n v="182"/>
    <x v="2"/>
    <x v="88"/>
    <s v="FAGBAMIGBE"/>
    <s v="FRANCIS"/>
    <s v="ADENIYI"/>
    <x v="1"/>
    <x v="9"/>
    <s v="University of Ibadan"/>
    <m/>
    <x v="4"/>
    <s v="Africa Oxford (AfOx) Travel Grant"/>
    <n v="6500"/>
    <s v="African Oxford Initiatives"/>
    <n v="1"/>
    <x v="4"/>
    <x v="2"/>
    <m/>
    <x v="2"/>
    <m/>
    <m/>
    <m/>
    <m/>
    <m/>
  </r>
  <r>
    <n v="183"/>
    <x v="1"/>
    <x v="89"/>
    <s v="Kato"/>
    <s v="Drago"/>
    <s v="Charles"/>
    <x v="1"/>
    <x v="6"/>
    <s v="Makerere University"/>
    <m/>
    <x v="3"/>
    <s v="SIDA small grant"/>
    <n v="20000"/>
    <s v="SIDA"/>
    <n v="24"/>
    <x v="3"/>
    <x v="1"/>
    <m/>
    <x v="2"/>
    <m/>
    <m/>
    <m/>
    <m/>
    <m/>
  </r>
  <r>
    <n v="184"/>
    <x v="1"/>
    <x v="90"/>
    <s v="Olumide"/>
    <s v="Oluwafunmilola"/>
    <s v="Adesola"/>
    <x v="2"/>
    <x v="6"/>
    <s v="University of Ibadan"/>
    <m/>
    <x v="3"/>
    <s v="Grant awarded to the Centre for Population and Reproductive Health, Univ of Ibadan to serve as collaborating partner to MLE tocarryout an evaluation (qualitative) of a reproductive health project in three states in Nigeria"/>
    <n v="65000"/>
    <s v="Measurement, Learning and Evaluation"/>
    <n v="6"/>
    <x v="3"/>
    <x v="1"/>
    <m/>
    <x v="2"/>
    <m/>
    <m/>
    <m/>
    <m/>
    <m/>
  </r>
  <r>
    <n v="185"/>
    <x v="4"/>
    <x v="90"/>
    <s v="Olumide"/>
    <s v="Oluwafunmilola"/>
    <s v="Adesola"/>
    <x v="2"/>
    <x v="6"/>
    <s v="University of Ibadan"/>
    <m/>
    <x v="1"/>
    <s v="Conference support"/>
    <m/>
    <m/>
    <m/>
    <x v="1"/>
    <x v="2"/>
    <m/>
    <x v="2"/>
    <m/>
    <m/>
    <m/>
    <m/>
    <m/>
  </r>
  <r>
    <n v="186"/>
    <x v="4"/>
    <x v="90"/>
    <s v="Olumide"/>
    <s v="Oluwafunmilola"/>
    <s v="Adesola"/>
    <x v="2"/>
    <x v="6"/>
    <s v="University of Ibadan"/>
    <m/>
    <x v="3"/>
    <s v="Feasibility Study Youth Power Action Adolescents Living with HIV Study (Nigeria)"/>
    <n v="50000"/>
    <s v="FHI 360"/>
    <n v="7"/>
    <x v="3"/>
    <x v="2"/>
    <m/>
    <x v="2"/>
    <m/>
    <m/>
    <m/>
    <m/>
    <m/>
  </r>
  <r>
    <n v="187"/>
    <x v="4"/>
    <x v="90"/>
    <s v="Olumide"/>
    <s v="Oluwafunmilola"/>
    <s v="Adesola"/>
    <x v="2"/>
    <x v="6"/>
    <s v="University of Ibadan"/>
    <m/>
    <x v="3"/>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n v="63000"/>
    <s v="Measurement Learning and Evaluation"/>
    <n v="9"/>
    <x v="3"/>
    <x v="2"/>
    <m/>
    <x v="2"/>
    <m/>
    <m/>
    <m/>
    <m/>
    <m/>
  </r>
  <r>
    <n v="188"/>
    <x v="2"/>
    <x v="90"/>
    <s v="Olumide"/>
    <s v="Oluwafunmilola"/>
    <s v="Adesola"/>
    <x v="2"/>
    <x v="6"/>
    <s v="University of Ibadan"/>
    <m/>
    <x v="3"/>
    <s v="INSPIRE Dissemination Funding"/>
    <n v="29989.58"/>
    <s v="Ignite Philanthropy and New Venture Fund"/>
    <n v="8"/>
    <x v="3"/>
    <x v="2"/>
    <m/>
    <x v="2"/>
    <m/>
    <m/>
    <m/>
    <m/>
    <m/>
  </r>
  <r>
    <n v="189"/>
    <x v="2"/>
    <x v="91"/>
    <s v="Khisa"/>
    <s v="Majuma"/>
    <s v="Anne"/>
    <x v="2"/>
    <x v="6"/>
    <s v="APHRC"/>
    <m/>
    <x v="3"/>
    <s v=" _x0009_Improving Evaluation Practice for Research Capacity Strengthening Project"/>
    <n v="80499"/>
    <s v="DFID through Liverpool School of Tropical Medicine"/>
    <n v="5"/>
    <x v="3"/>
    <x v="2"/>
    <m/>
    <x v="2"/>
    <m/>
    <m/>
    <m/>
    <m/>
    <m/>
  </r>
  <r>
    <n v="190"/>
    <x v="4"/>
    <x v="92"/>
    <s v="Niragire"/>
    <m/>
    <s v="François"/>
    <x v="1"/>
    <x v="5"/>
    <s v="University of Rwanda"/>
    <m/>
    <x v="4"/>
    <s v="BIARI  GRANT for Travel and participation in BIARI 2018: Social Change and Health in Africa, at APHRC, Nairobi, Kenya,3-9 June 2018"/>
    <m/>
    <s v="APHRC and Brown Univerity International Advanced Research Institutes (BIARI)."/>
    <m/>
    <x v="4"/>
    <x v="2"/>
    <m/>
    <x v="2"/>
    <m/>
    <m/>
    <m/>
    <m/>
    <m/>
  </r>
  <r>
    <n v="191"/>
    <x v="2"/>
    <x v="92"/>
    <s v="Niragire"/>
    <m/>
    <s v="François"/>
    <x v="1"/>
    <x v="5"/>
    <s v="University of Rwanda"/>
    <m/>
    <x v="4"/>
    <s v="McGoldrick Professional Development Program in Public Health"/>
    <m/>
    <s v="ARISE Network"/>
    <n v="6"/>
    <x v="4"/>
    <x v="2"/>
    <m/>
    <x v="2"/>
    <m/>
    <m/>
    <m/>
    <m/>
    <m/>
  </r>
  <r>
    <n v="192"/>
    <x v="8"/>
    <x v="93"/>
    <s v="Adefolarin"/>
    <m/>
    <s v="Adefolarin"/>
    <x v="2"/>
    <x v="6"/>
    <s v="University of Ibadan"/>
    <m/>
    <x v="3"/>
    <s v="BOTNAR award"/>
    <n v="100000"/>
    <s v="BOTNAR Foundation"/>
    <n v="12"/>
    <x v="3"/>
    <x v="3"/>
    <m/>
    <x v="2"/>
    <m/>
    <m/>
    <m/>
    <m/>
    <m/>
  </r>
  <r>
    <n v="193"/>
    <x v="8"/>
    <x v="90"/>
    <s v="Olumide"/>
    <s v="Oluwafunmilola"/>
    <s v="Adesoa"/>
    <x v="2"/>
    <x v="6"/>
    <s v="University of Ibadan"/>
    <m/>
    <x v="0"/>
    <s v="Travel grant"/>
    <n v="0"/>
    <s v="Africa Epidemiology Association "/>
    <m/>
    <x v="4"/>
    <x v="3"/>
    <m/>
    <x v="2"/>
    <m/>
    <m/>
    <m/>
    <m/>
    <m/>
  </r>
  <r>
    <n v="194"/>
    <x v="9"/>
    <x v="90"/>
    <s v="Olumide"/>
    <s v="Oluwafunmilola"/>
    <s v="Adesoa"/>
    <x v="2"/>
    <x v="6"/>
    <s v="University of Ibadan"/>
    <m/>
    <x v="4"/>
    <s v="Conference travel grant"/>
    <m/>
    <s v="International Epidemiology Association/ Africa Epidemiology Association "/>
    <m/>
    <x v="1"/>
    <x v="3"/>
    <m/>
    <x v="2"/>
    <m/>
    <m/>
    <m/>
    <m/>
    <m/>
  </r>
  <r>
    <n v="195"/>
    <x v="9"/>
    <x v="90"/>
    <s v="Olumide"/>
    <s v="Oluwafunmilola"/>
    <s v="Adesoa"/>
    <x v="2"/>
    <x v="6"/>
    <s v="University of Ibadan"/>
    <m/>
    <x v="1"/>
    <s v="Conference travel grant"/>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s v="Olumide"/>
    <s v="Oluwafunmilola"/>
    <s v="Adesoa"/>
    <x v="2"/>
    <x v="6"/>
    <s v="University of Ibadan"/>
    <m/>
    <x v="3"/>
    <s v="DELTAS Africa CPE Seed Fund Round 1 "/>
    <n v="25000"/>
    <s v="The African Academy of Sciences (The AAS) "/>
    <n v="6"/>
    <x v="3"/>
    <x v="3"/>
    <m/>
    <x v="2"/>
    <m/>
    <m/>
    <m/>
    <m/>
    <m/>
  </r>
  <r>
    <n v="197"/>
    <x v="8"/>
    <x v="89"/>
    <s v="Kato"/>
    <s v="Drago"/>
    <s v="Charles"/>
    <x v="1"/>
    <x v="6"/>
    <s v="Makerere University"/>
    <m/>
    <x v="3"/>
    <s v="African Academy of Science"/>
    <m/>
    <s v="AAS"/>
    <n v="36"/>
    <x v="4"/>
    <x v="3"/>
    <m/>
    <x v="2"/>
    <m/>
    <m/>
    <m/>
    <m/>
    <m/>
  </r>
  <r>
    <n v="198"/>
    <x v="8"/>
    <x v="89"/>
    <s v="Kato"/>
    <s v="Drago"/>
    <s v="Charles"/>
    <x v="1"/>
    <x v="6"/>
    <s v="Makerere University"/>
    <m/>
    <x v="3"/>
    <s v="Clinical Validation of Novel Stage Diagnostic Bio-markers Among Trypanosoma brucei rhodesiense Sleeping Sickness Patients in Uganda"/>
    <n v="100000"/>
    <s v="MUII-Plus"/>
    <n v="24"/>
    <x v="3"/>
    <x v="3"/>
    <m/>
    <x v="2"/>
    <m/>
    <m/>
    <m/>
    <m/>
    <m/>
  </r>
  <r>
    <n v="199"/>
    <x v="10"/>
    <x v="94"/>
    <s v="Dieudonne"/>
    <m/>
    <s v="Uwizeye"/>
    <x v="1"/>
    <x v="5"/>
    <s v="University of Rwanda"/>
    <m/>
    <x v="1"/>
    <s v="ICUH2019 Scholarship "/>
    <n v="2000"/>
    <s v=" The International Society for Urban Health"/>
    <n v="1"/>
    <x v="1"/>
    <x v="3"/>
    <m/>
    <x v="2"/>
    <m/>
    <m/>
    <m/>
    <m/>
    <m/>
  </r>
  <r>
    <n v="200"/>
    <x v="8"/>
    <x v="88"/>
    <s v="FAGBAMIGBE"/>
    <s v="FRANCIS"/>
    <s v="ADENIYI"/>
    <x v="1"/>
    <x v="9"/>
    <s v="University of Ibadan"/>
    <m/>
    <x v="4"/>
    <s v="ICFP 2018 travel award"/>
    <n v="1500"/>
    <s v="Gates and Belinder"/>
    <n v="5"/>
    <x v="4"/>
    <x v="3"/>
    <m/>
    <x v="2"/>
    <m/>
    <m/>
    <m/>
    <m/>
    <m/>
  </r>
  <r>
    <n v="201"/>
    <x v="9"/>
    <x v="23"/>
    <s v="Khuluza"/>
    <m/>
    <s v="Felix"/>
    <x v="1"/>
    <x v="4"/>
    <s v="University of Malawi"/>
    <m/>
    <x v="3"/>
    <s v="A FEASABILITY STUDY OF INTRAPARTUM GROUP B STREPTOCOCCUS (GBS) TESTING TO GUIDE ANTIBIOTIC PROPHYLAXIS IN MALAWI"/>
    <n v="27100"/>
    <m/>
    <n v="24"/>
    <x v="3"/>
    <x v="3"/>
    <m/>
    <x v="2"/>
    <m/>
    <m/>
    <m/>
    <m/>
    <m/>
  </r>
  <r>
    <n v="202"/>
    <x v="8"/>
    <x v="31"/>
    <s v="Zakumumpa"/>
    <m/>
    <s v="Henry"/>
    <x v="1"/>
    <x v="1"/>
    <s v="Makerere University"/>
    <m/>
    <x v="3"/>
    <s v="INGSA Research Associate Grant"/>
    <n v="25000"/>
    <s v="International Development Research Centre(IDRC)"/>
    <n v="12"/>
    <x v="3"/>
    <x v="3"/>
    <m/>
    <x v="2"/>
    <m/>
    <m/>
    <m/>
    <m/>
    <m/>
  </r>
  <r>
    <n v="203"/>
    <x v="10"/>
    <x v="31"/>
    <s v="Zakumumpa"/>
    <m/>
    <s v="Henry"/>
    <x v="1"/>
    <x v="1"/>
    <s v="Makerere University"/>
    <m/>
    <x v="3"/>
    <s v="INGSA 2019 Research Associates Grant"/>
    <n v="18000"/>
    <s v="IDRC Canada"/>
    <n v="12"/>
    <x v="3"/>
    <x v="3"/>
    <m/>
    <x v="2"/>
    <m/>
    <m/>
    <m/>
    <m/>
    <m/>
  </r>
  <r>
    <n v="204"/>
    <x v="1"/>
    <x v="95"/>
    <s v="Ndikumana"/>
    <m/>
    <s v="Celestin"/>
    <x v="1"/>
    <x v="4"/>
    <s v="University of Rwanda"/>
    <s v="Moi University"/>
    <x v="3"/>
    <s v="INSTITUTIONALIZATIOONF C ARTAI NNOVATIONS"/>
    <n v="79320"/>
    <s v="AFRICAN POPULATION AND HEALTH RESEARCH CENTRE-CARTA"/>
    <s v="2 YEARS"/>
    <x v="3"/>
    <x v="1"/>
    <m/>
    <x v="1"/>
    <m/>
    <m/>
    <m/>
    <m/>
    <m/>
  </r>
  <r>
    <n v="205"/>
    <x v="1"/>
    <x v="44"/>
    <s v="NISHIMWE"/>
    <s v="-"/>
    <s v="Aurore"/>
    <x v="2"/>
    <x v="2"/>
    <s v="University of Rwanda"/>
    <s v="University of the WItwatersrand"/>
    <x v="4"/>
    <s v="Travel grant to HELINA conference in Bujumbura / Burundi"/>
    <n v="243"/>
    <s v="Open Clinic Foundation"/>
    <m/>
    <x v="4"/>
    <x v="1"/>
    <m/>
    <x v="1"/>
    <m/>
    <m/>
    <m/>
    <m/>
    <m/>
  </r>
  <r>
    <n v="206"/>
    <x v="2"/>
    <x v="34"/>
    <s v="Mutyoba"/>
    <s v="Nankya"/>
    <s v="Joan"/>
    <x v="2"/>
    <x v="3"/>
    <s v="Makerere University"/>
    <s v="Makerere University"/>
    <x v="3"/>
    <s v="Hepatitis C in Uganda: Identification of infected donors for Micro-elimination"/>
    <n v="100000"/>
    <s v="National Institutes of Health"/>
    <n v="18"/>
    <x v="3"/>
    <x v="2"/>
    <m/>
    <x v="1"/>
    <m/>
    <m/>
    <m/>
    <m/>
    <m/>
  </r>
  <r>
    <n v="207"/>
    <x v="7"/>
    <x v="89"/>
    <s v="Kato"/>
    <s v="Drago"/>
    <s v="Charles"/>
    <x v="1"/>
    <x v="6"/>
    <s v="Makerere University"/>
    <m/>
    <x v="3"/>
    <s v="Cytokines as novel therapeutic agents in the management of late stage Trypanosoma brucei rhodesiense sleeping sickness: a preclinical trial"/>
    <n v="20000"/>
    <s v="Makerere University"/>
    <n v="12"/>
    <x v="3"/>
    <x v="3"/>
    <m/>
    <x v="2"/>
    <m/>
    <m/>
    <m/>
    <m/>
    <m/>
  </r>
  <r>
    <n v="208"/>
    <x v="7"/>
    <x v="96"/>
    <s v="Diana"/>
    <m/>
    <s v="Menya"/>
    <x v="2"/>
    <x v="9"/>
    <s v="Moi University"/>
    <m/>
    <x v="3"/>
    <s v="National Research Fund &amp; Medical Research Council "/>
    <n v="220000"/>
    <s v="National Research Fund"/>
    <n v="36"/>
    <x v="3"/>
    <x v="3"/>
    <m/>
    <x v="2"/>
    <m/>
    <m/>
    <m/>
    <m/>
    <m/>
  </r>
  <r>
    <n v="209"/>
    <x v="7"/>
    <x v="31"/>
    <s v="Zakumumpa"/>
    <m/>
    <s v="Henry"/>
    <x v="1"/>
    <x v="1"/>
    <s v="Makerere University"/>
    <m/>
    <x v="3"/>
    <s v="Post doc award- SOPH-UWC"/>
    <n v="10000"/>
    <s v="Belgian Cooperation"/>
    <n v="12"/>
    <x v="3"/>
    <x v="3"/>
    <m/>
    <x v="2"/>
    <m/>
    <m/>
    <m/>
    <m/>
    <m/>
  </r>
  <r>
    <n v="210"/>
    <x v="7"/>
    <x v="97"/>
    <s v="Damian"/>
    <s v="Shumbusho"/>
    <s v="Respicius"/>
    <x v="1"/>
    <x v="1"/>
    <s v="University of Dar es Salaam"/>
    <m/>
    <x v="3"/>
    <s v="DELTAS Africa Community and Public Engagement Seed Fund"/>
    <n v="24990"/>
    <s v="African Academy of Sciences (AAS)"/>
    <n v="6"/>
    <x v="3"/>
    <x v="3"/>
    <m/>
    <x v="2"/>
    <m/>
    <m/>
    <m/>
    <m/>
    <m/>
  </r>
  <r>
    <n v="211"/>
    <x v="7"/>
    <x v="19"/>
    <s v="Kaindoa"/>
    <s v="Wilson"/>
    <s v="Emmanuel"/>
    <x v="1"/>
    <x v="4"/>
    <s v="Ifakara Health Institute"/>
    <m/>
    <x v="2"/>
    <s v="Wellcome Trust Training Fellowship"/>
    <n v="391966"/>
    <s v="Wellcome Trust"/>
    <n v="36"/>
    <x v="3"/>
    <x v="3"/>
    <m/>
    <x v="2"/>
    <m/>
    <m/>
    <m/>
    <m/>
    <m/>
  </r>
  <r>
    <n v="212"/>
    <x v="11"/>
    <x v="90"/>
    <s v="Olumide"/>
    <s v="Oluwafunmilola"/>
    <s v="Adesola"/>
    <x v="2"/>
    <x v="6"/>
    <s v="University of Ibadan"/>
    <m/>
    <x v="3"/>
    <s v="DELTAS Africa CPE Seed Fund Award"/>
    <n v="25000"/>
    <s v="The African Academy of Sciences (The AAS) "/>
    <s v="6 months"/>
    <x v="3"/>
    <x v="4"/>
    <m/>
    <x v="2"/>
    <m/>
    <m/>
    <m/>
    <m/>
    <m/>
  </r>
  <r>
    <n v="213"/>
    <x v="11"/>
    <x v="27"/>
    <s v="Moroe"/>
    <s v="Floweret "/>
    <s v="Nomfundo"/>
    <x v="2"/>
    <x v="3"/>
    <s v="University of the WItwatersrand"/>
    <m/>
    <x v="3"/>
    <s v="THUTHUKA FUNDING INSTRUMENT"/>
    <n v="65000"/>
    <s v="National Research Foundation"/>
    <s v="36 months"/>
    <x v="3"/>
    <x v="4"/>
    <m/>
    <x v="2"/>
    <m/>
    <m/>
    <m/>
    <m/>
    <m/>
  </r>
  <r>
    <n v="214"/>
    <x v="11"/>
    <x v="92"/>
    <s v="Niragire"/>
    <m/>
    <s v="François"/>
    <x v="1"/>
    <x v="5"/>
    <s v="University of Rwanda"/>
    <m/>
    <x v="3"/>
    <s v="Ordinary Research Grant"/>
    <n v="20000"/>
    <s v="Sida through UR-Sweden programmme"/>
    <s v="24 months"/>
    <x v="3"/>
    <x v="4"/>
    <m/>
    <x v="2"/>
    <m/>
    <m/>
    <m/>
    <m/>
    <m/>
  </r>
  <r>
    <n v="215"/>
    <x v="11"/>
    <x v="31"/>
    <s v="Zakumumpa"/>
    <m/>
    <s v="Henry"/>
    <x v="1"/>
    <x v="1"/>
    <s v="Makerere University"/>
    <m/>
    <x v="2"/>
    <s v="Post Doctoral Research Fellow (PDRF) research grant of the University of the Western Cape in South Africa."/>
    <n v="50000"/>
    <s v="Belgian Development Cooperation"/>
    <s v="12 months"/>
    <x v="2"/>
    <x v="4"/>
    <m/>
    <x v="2"/>
    <m/>
    <m/>
    <m/>
    <m/>
    <m/>
  </r>
  <r>
    <n v="216"/>
    <x v="11"/>
    <x v="98"/>
    <s v="Dube"/>
    <m/>
    <s v="Nkosiyazi"/>
    <x v="1"/>
    <x v="1"/>
    <s v="University of the WItwatersrand"/>
    <m/>
    <x v="3"/>
    <s v="Early Career Academic Development "/>
    <n v="0"/>
    <s v="Wits Research and Centre for Learning and Teaching Development Offices "/>
    <s v="12 months"/>
    <x v="3"/>
    <x v="4"/>
    <m/>
    <x v="2"/>
    <m/>
    <m/>
    <m/>
    <m/>
    <m/>
  </r>
  <r>
    <n v="217"/>
    <x v="11"/>
    <x v="41"/>
    <s v="Ijadunola"/>
    <s v="Yinyinade"/>
    <s v="Macellina"/>
    <x v="2"/>
    <x v="3"/>
    <s v="Obafemi Awolowo University"/>
    <m/>
    <x v="4"/>
    <s v="Travel Grant and Dependent Care Grant  to participate in Population Association of America Conference 2020."/>
    <n v="2500"/>
    <s v="PAA"/>
    <s v="1 month"/>
    <x v="4"/>
    <x v="4"/>
    <m/>
    <x v="2"/>
    <m/>
    <m/>
    <m/>
    <m/>
    <m/>
  </r>
  <r>
    <n v="218"/>
    <x v="12"/>
    <x v="11"/>
    <s v="Mayora"/>
    <s v=" -"/>
    <s v="Chrispus"/>
    <x v="1"/>
    <x v="1"/>
    <s v="Makerere University"/>
    <s v="University of the WItwatersrand"/>
    <x v="3"/>
    <s v=" ESTABLISHING A KNOWLEDGE MANAGEMENT AND EVIDENCE RESPONSE UNIT (KERU) by Makerere Research and Innovation Grant (MAKRIF); ."/>
    <n v="50000"/>
    <s v="Government of Uganda "/>
    <n v="6"/>
    <x v="3"/>
    <x v="4"/>
    <m/>
    <x v="1"/>
    <m/>
    <m/>
    <m/>
    <m/>
    <m/>
  </r>
  <r>
    <n v="219"/>
    <x v="12"/>
    <x v="12"/>
    <s v="Musyoka"/>
    <s v="Mawia"/>
    <s v="Catherine"/>
    <x v="2"/>
    <x v="2"/>
    <s v="University of Nairobi"/>
    <s v="University of Nairobi"/>
    <x v="2"/>
    <s v="In-region in Country PhD fellowship"/>
    <n v="10170.120000000001"/>
    <s v="DAAD"/>
    <n v="6"/>
    <x v="2"/>
    <x v="4"/>
    <m/>
    <x v="1"/>
    <m/>
    <m/>
    <m/>
    <m/>
    <m/>
  </r>
  <r>
    <n v="220"/>
    <x v="12"/>
    <x v="13"/>
    <s v="Cadmus"/>
    <s v="Olubukola"/>
    <s v="Eniola"/>
    <x v="2"/>
    <x v="2"/>
    <s v="University of Ibadan"/>
    <s v="University of Ibadan"/>
    <x v="3"/>
    <s v="University of Ibadan Mentorship Training Programme for Junior Faculty (UI-MEPI-J))"/>
    <n v="10000"/>
    <m/>
    <n v="24"/>
    <x v="3"/>
    <x v="4"/>
    <m/>
    <x v="1"/>
    <m/>
    <m/>
    <m/>
    <m/>
    <m/>
  </r>
  <r>
    <n v="221"/>
    <x v="12"/>
    <x v="40"/>
    <s v="Finda"/>
    <s v="Francis"/>
    <s v="Marceline"/>
    <x v="2"/>
    <x v="2"/>
    <s v="Ifakara Health Institute"/>
    <s v="University of the WItwatersrand"/>
    <x v="3"/>
    <s v="African conversations about gene drives for malaria elimination"/>
    <n v="169562.8"/>
    <s v="Foundation for NIH"/>
    <n v="12"/>
    <x v="3"/>
    <x v="4"/>
    <m/>
    <x v="1"/>
    <m/>
    <m/>
    <m/>
    <m/>
    <m/>
  </r>
  <r>
    <n v="222"/>
    <x v="12"/>
    <x v="42"/>
    <s v="Makwero"/>
    <s v="Kabudula"/>
    <s v="Martha"/>
    <x v="2"/>
    <x v="2"/>
    <s v="University of Malawi"/>
    <s v="University of the WItwatersrand"/>
    <x v="4"/>
    <s v="Travel and conference attendance"/>
    <n v="2500"/>
    <s v="American Acadamy of family physicians "/>
    <n v="1"/>
    <x v="1"/>
    <x v="4"/>
    <m/>
    <x v="1"/>
    <m/>
    <m/>
    <m/>
    <m/>
    <m/>
  </r>
  <r>
    <n v="223"/>
    <x v="12"/>
    <x v="48"/>
    <s v="Morakinyo"/>
    <s v="Mayowa"/>
    <s v="Oyewale"/>
    <x v="1"/>
    <x v="4"/>
    <s v="University of Ibadan"/>
    <s v="University of Ibadan"/>
    <x v="4"/>
    <s v="Travel Award"/>
    <m/>
    <s v="Medical Research Council and "/>
    <m/>
    <x v="4"/>
    <x v="4"/>
    <m/>
    <x v="1"/>
    <m/>
    <m/>
    <m/>
    <m/>
    <m/>
  </r>
  <r>
    <n v="224"/>
    <x v="12"/>
    <x v="54"/>
    <s v="Molete"/>
    <s v="Primrose"/>
    <s v="Mpho"/>
    <x v="2"/>
    <x v="3"/>
    <s v="University of the WItwatersrand"/>
    <s v="University of the WItwatersrand"/>
    <x v="3"/>
    <s v="NRF Thuthuka award"/>
    <n v="7125"/>
    <s v="National Research Foundation"/>
    <n v="12"/>
    <x v="3"/>
    <x v="4"/>
    <m/>
    <x v="1"/>
    <m/>
    <m/>
    <m/>
    <m/>
    <m/>
  </r>
  <r>
    <n v="225"/>
    <x v="12"/>
    <x v="56"/>
    <s v="Kisaka"/>
    <s v="M.B"/>
    <s v="Stevens"/>
    <x v="1"/>
    <x v="2"/>
    <s v="Makerere University"/>
    <s v="University of Nairobi"/>
    <x v="3"/>
    <s v="RIF-Special COVID Call"/>
    <n v="18000"/>
    <s v="Government of Uganda"/>
    <n v="6"/>
    <x v="3"/>
    <x v="4"/>
    <m/>
    <x v="1"/>
    <m/>
    <m/>
    <m/>
    <m/>
    <m/>
  </r>
  <r>
    <n v="226"/>
    <x v="12"/>
    <x v="59"/>
    <s v="Pilusa"/>
    <s v="Imogene"/>
    <s v="Sonti"/>
    <x v="2"/>
    <x v="2"/>
    <s v="University of the WItwatersrand"/>
    <s v="University of the WItwatersrand"/>
    <x v="3"/>
    <s v="THUTHUKA "/>
    <n v="8685.52"/>
    <s v="National Research fund "/>
    <n v="12"/>
    <x v="3"/>
    <x v="4"/>
    <m/>
    <x v="1"/>
    <m/>
    <m/>
    <m/>
    <m/>
    <m/>
  </r>
  <r>
    <n v="227"/>
    <x v="12"/>
    <x v="62"/>
    <s v="Mbindyo"/>
    <s v="Minoo"/>
    <s v="Christine"/>
    <x v="2"/>
    <x v="7"/>
    <s v="University of Nairobi"/>
    <s v="University of Nairobi"/>
    <x v="3"/>
    <s v="Doctoral National research Fund (NRF)"/>
    <n v="3000"/>
    <s v="Government of Kenya"/>
    <n v="12"/>
    <x v="3"/>
    <x v="4"/>
    <m/>
    <x v="1"/>
    <m/>
    <m/>
    <m/>
    <m/>
    <m/>
  </r>
  <r>
    <n v="228"/>
    <x v="12"/>
    <x v="64"/>
    <s v="Peter"/>
    <s v="Shepelo"/>
    <s v="Getrude"/>
    <x v="2"/>
    <x v="7"/>
    <s v="University of Nairobi"/>
    <s v="University of Nairobi"/>
    <x v="3"/>
    <s v="National Research Fund (NRF)"/>
    <n v="1000"/>
    <s v="Government of Kenya"/>
    <n v="24"/>
    <x v="3"/>
    <x v="4"/>
    <m/>
    <x v="1"/>
    <m/>
    <m/>
    <m/>
    <m/>
    <m/>
  </r>
  <r>
    <n v="229"/>
    <x v="12"/>
    <x v="69"/>
    <s v="Atiba"/>
    <s v="Ayobami"/>
    <s v="Foluso"/>
    <x v="2"/>
    <x v="7"/>
    <s v="University of Ibadan"/>
    <s v="University of the WItwatersrand"/>
    <x v="3"/>
    <s v="Tertiary Educational Trust Fund (TETF)"/>
    <n v="9500"/>
    <s v="TETFund Nigeria"/>
    <n v="6"/>
    <x v="3"/>
    <x v="4"/>
    <m/>
    <x v="1"/>
    <m/>
    <m/>
    <m/>
    <m/>
    <m/>
  </r>
  <r>
    <n v="230"/>
    <x v="12"/>
    <x v="70"/>
    <s v="Masamba"/>
    <s v="Peter Lockie"/>
    <s v="Leo"/>
    <x v="1"/>
    <x v="7"/>
    <s v="University of Malawi"/>
    <s v="University of Malawi"/>
    <x v="2"/>
    <s v="Welcome Trust PhD topup funding"/>
    <n v="20000"/>
    <s v="Welcome Trust"/>
    <n v="36"/>
    <x v="2"/>
    <x v="4"/>
    <m/>
    <x v="1"/>
    <m/>
    <m/>
    <m/>
    <m/>
    <m/>
  </r>
  <r>
    <n v="231"/>
    <x v="12"/>
    <x v="99"/>
    <s v="Moya"/>
    <s v="Yamie"/>
    <s v="Ernest"/>
    <x v="1"/>
    <x v="8"/>
    <s v="University of Malawi"/>
    <s v="University of Malawi"/>
    <x v="3"/>
    <s v="ACEPHEM Grant"/>
    <n v="1370"/>
    <s v="World Bank"/>
    <n v="12"/>
    <x v="3"/>
    <x v="4"/>
    <m/>
    <x v="1"/>
    <m/>
    <m/>
    <m/>
    <m/>
    <m/>
  </r>
  <r>
    <n v="232"/>
    <x v="12"/>
    <x v="74"/>
    <s v="Korukire"/>
    <s v=" -"/>
    <s v="Noel"/>
    <x v="1"/>
    <x v="8"/>
    <s v="University of Rwanda"/>
    <s v="University of Rwanda"/>
    <x v="7"/>
    <s v="SIDA research grant "/>
    <m/>
    <s v="University of Rwanda -Directorate of Research in collaboration with SIDA"/>
    <n v="24"/>
    <x v="3"/>
    <x v="4"/>
    <m/>
    <x v="1"/>
    <m/>
    <m/>
    <m/>
    <m/>
    <m/>
  </r>
  <r>
    <n v="233"/>
    <x v="12"/>
    <x v="76"/>
    <s v="Ssemugabo"/>
    <s v="Charles "/>
    <s v="Charles "/>
    <x v="1"/>
    <x v="8"/>
    <s v="Makerere University"/>
    <s v="Makerere University"/>
    <x v="3"/>
    <s v="Makerere University Research and Innovation Fund "/>
    <n v="16524.169999999998"/>
    <s v="Government of Uganda "/>
    <n v="3"/>
    <x v="3"/>
    <x v="4"/>
    <m/>
    <x v="1"/>
    <m/>
    <m/>
    <m/>
    <m/>
    <m/>
  </r>
  <r>
    <n v="234"/>
    <x v="12"/>
    <x v="100"/>
    <s v="Sekome"/>
    <s v=" -"/>
    <s v="Kganetso"/>
    <x v="1"/>
    <x v="10"/>
    <s v="University of the WItwatersrand"/>
    <s v="University of the WItwatersrand"/>
    <x v="2"/>
    <s v="Joint PhD scholarship"/>
    <n v="31000"/>
    <s v="University Staff Doctoral Program (USDP)"/>
    <n v="36"/>
    <x v="2"/>
    <x v="4"/>
    <m/>
    <x v="1"/>
    <m/>
    <m/>
    <m/>
    <m/>
    <m/>
  </r>
  <r>
    <n v="235"/>
    <x v="12"/>
    <x v="101"/>
    <s v="Olorunmoteni"/>
    <s v="Eunice"/>
    <s v="Oluwatosin"/>
    <x v="2"/>
    <x v="10"/>
    <s v="Obafemi Awolowo University"/>
    <s v="University of the WItwatersrand"/>
    <x v="3"/>
    <s v="Cerebral palsy and Developmental disabilities Early Screening and Treatment(CDEST) Project"/>
    <n v="6000"/>
    <s v="American Academy of Paediatrics"/>
    <n v="36"/>
    <x v="3"/>
    <x v="4"/>
    <m/>
    <x v="1"/>
    <m/>
    <m/>
    <m/>
    <m/>
    <m/>
  </r>
  <r>
    <n v="236"/>
    <x v="12"/>
    <x v="102"/>
    <s v="Muhayimana"/>
    <m/>
    <s v="Alice"/>
    <x v="2"/>
    <x v="10"/>
    <s v="University of Rwanda"/>
    <m/>
    <x v="3"/>
    <s v="Promoting Respectful maternity care"/>
    <n v="11000"/>
    <s v="SIDA"/>
    <n v="24"/>
    <x v="3"/>
    <x v="4"/>
    <m/>
    <x v="1"/>
    <m/>
    <m/>
    <m/>
    <m/>
    <m/>
  </r>
  <r>
    <n v="237"/>
    <x v="13"/>
    <x v="89"/>
    <s v="Kato"/>
    <s v="Drago"/>
    <s v="Charles"/>
    <x v="1"/>
    <x v="6"/>
    <s v="Makerere University"/>
    <m/>
    <x v="3"/>
    <s v="Bacteriophage-based control of transmission and emergency of carbapenem resistant pathotypes of Escherichia coli and Klebsiella pneumoniae in Uganda."/>
    <n v="15000"/>
    <s v="WHO/TDR"/>
    <n v="12"/>
    <x v="3"/>
    <x v="4"/>
    <m/>
    <x v="2"/>
    <m/>
    <m/>
    <m/>
    <m/>
    <m/>
  </r>
  <r>
    <n v="238"/>
    <x v="13"/>
    <x v="82"/>
    <s v="Wandera"/>
    <s v="Ojiambo"/>
    <s v="Stephen"/>
    <x v="1"/>
    <x v="9"/>
    <s v="Makerere University"/>
    <m/>
    <x v="3"/>
    <s v="Research and Innovations Fund at Makerere University"/>
    <n v="41000"/>
    <s v="Government of Uganda"/>
    <n v="12"/>
    <x v="3"/>
    <x v="4"/>
    <m/>
    <x v="2"/>
    <m/>
    <m/>
    <m/>
    <m/>
    <m/>
  </r>
  <r>
    <n v="239"/>
    <x v="13"/>
    <x v="36"/>
    <s v="Adebayo"/>
    <s v="Oluwatoyin"/>
    <s v="Kudus"/>
    <x v="1"/>
    <x v="3"/>
    <s v="University of Ibadan"/>
    <m/>
    <x v="2"/>
    <s v="African Humanities Program"/>
    <n v="20000"/>
    <s v="American Council of Learned Societies (ACLS)"/>
    <n v="10"/>
    <x v="3"/>
    <x v="4"/>
    <m/>
    <x v="2"/>
    <m/>
    <m/>
    <m/>
    <m/>
    <m/>
  </r>
  <r>
    <n v="240"/>
    <x v="14"/>
    <x v="9"/>
    <s v="Kwanjo-Banda"/>
    <s v="Chikoko"/>
    <s v="Chimwemwe"/>
    <x v="2"/>
    <x v="3"/>
    <s v="University of Malawi"/>
    <s v="University of Malawi"/>
    <x v="3"/>
    <s v="Research grant"/>
    <n v="670"/>
    <s v="Ministry of Education Malawi"/>
    <n v="12"/>
    <x v="3"/>
    <x v="4"/>
    <s v="Assessing the preparedness of the primary health care system to deliver diabetes mellitus prevention and control in Blantyre district, Malawi"/>
    <x v="1"/>
    <m/>
    <m/>
    <m/>
    <m/>
    <m/>
  </r>
  <r>
    <n v="241"/>
    <x v="15"/>
    <x v="103"/>
    <s v="Andrew"/>
    <m/>
    <s v="Tamale"/>
    <x v="1"/>
    <x v="1"/>
    <s v="Makerere University"/>
    <s v="Makerere University"/>
    <x v="3"/>
    <s v="Post doctoral research grant"/>
    <n v="35800"/>
    <s v="SECA-Makerere University"/>
    <n v="24"/>
    <x v="2"/>
    <x v="4"/>
    <s v="Operatinalize the Application of phages fr management of Bacterial diseases in fish hatcheries"/>
    <x v="2"/>
    <m/>
    <m/>
    <m/>
    <m/>
    <m/>
  </r>
  <r>
    <n v="242"/>
    <x v="12"/>
    <x v="104"/>
    <s v="Florence "/>
    <s v="Basiimwa"/>
    <s v="Tushemerirwe"/>
    <x v="2"/>
    <x v="2"/>
    <s v="Makerere University"/>
    <s v="University of the WItwatersrand"/>
    <x v="3"/>
    <s v="Research grant"/>
    <n v="20000"/>
    <s v="Government of Uganda"/>
    <n v="12"/>
    <x v="3"/>
    <x v="4"/>
    <s v="Use Media monitoring data to explore the extent and nature of food and beverage advertising to children in Uganda."/>
    <x v="1"/>
    <m/>
    <m/>
    <m/>
    <m/>
    <m/>
  </r>
  <r>
    <n v="243"/>
    <x v="15"/>
    <x v="85"/>
    <s v="Mapayi"/>
    <s v="Moyosore"/>
    <s v="Boladale"/>
    <x v="2"/>
    <x v="1"/>
    <s v="Obafemi Awolowo University"/>
    <m/>
    <x v="3"/>
    <s v="Global Effort on COVID-19 (GECO) Health Research"/>
    <n v="221468"/>
    <s v="UKRI MRC"/>
    <n v="15"/>
    <x v="3"/>
    <x v="4"/>
    <m/>
    <x v="2"/>
    <m/>
    <m/>
    <m/>
    <m/>
    <m/>
  </r>
  <r>
    <n v="244"/>
    <x v="15"/>
    <x v="92"/>
    <s v="Niragire"/>
    <m/>
    <s v="François"/>
    <x v="1"/>
    <x v="5"/>
    <s v="University of Rwanda"/>
    <m/>
    <x v="4"/>
    <s v="ACE_DS Research Grant"/>
    <n v="5000"/>
    <s v="African Centre of Excellence in Data Science"/>
    <n v="24"/>
    <x v="4"/>
    <x v="4"/>
    <m/>
    <x v="2"/>
    <m/>
    <m/>
    <m/>
    <m/>
    <m/>
  </r>
  <r>
    <n v="245"/>
    <x v="15"/>
    <x v="31"/>
    <s v="Zakumumpa"/>
    <m/>
    <s v="Henry"/>
    <x v="1"/>
    <x v="1"/>
    <s v="Makerere University"/>
    <m/>
    <x v="3"/>
    <s v="Early career pharmacovigilance grant"/>
    <n v="91"/>
    <s v="Uppsala Monitoring Centre and CARTA"/>
    <n v="24"/>
    <x v="3"/>
    <x v="4"/>
    <m/>
    <x v="2"/>
    <m/>
    <m/>
    <m/>
    <m/>
    <m/>
  </r>
  <r>
    <n v="246"/>
    <x v="15"/>
    <x v="19"/>
    <s v="Kaindoa"/>
    <s v="Wilson"/>
    <s v="Emmanuel"/>
    <x v="1"/>
    <x v="4"/>
    <s v="Ifakara Health Institute"/>
    <m/>
    <x v="3"/>
    <s v="Engineering and Physical Sciences Research Council (EPSRC)"/>
    <n v="44222"/>
    <s v="Engineering and Physical Sciences Research Council (EPSRC)"/>
    <n v="12"/>
    <x v="3"/>
    <x v="4"/>
    <m/>
    <x v="2"/>
    <m/>
    <m/>
    <m/>
    <m/>
    <m/>
  </r>
  <r>
    <n v="247"/>
    <x v="14"/>
    <x v="18"/>
    <s v="Obembe"/>
    <s v="Akinyode"/>
    <s v="Taiwo"/>
    <x v="1"/>
    <x v="4"/>
    <s v="University of Ibadan"/>
    <s v="University of the WItwatersrand"/>
    <x v="3"/>
    <s v="Tetfund"/>
    <n v="100000"/>
    <s v="Tertiary Education Trust Fund"/>
    <n v="24"/>
    <x v="3"/>
    <x v="4"/>
    <m/>
    <x v="1"/>
    <m/>
    <m/>
    <m/>
    <m/>
    <m/>
  </r>
  <r>
    <n v="248"/>
    <x v="14"/>
    <x v="105"/>
    <s v="Chisati"/>
    <s v="Enock"/>
    <s v="Madalitso"/>
    <x v="1"/>
    <x v="2"/>
    <s v="University of Malawi"/>
    <s v="University of Malawi"/>
    <x v="3"/>
    <s v="Mentored research small grant"/>
    <n v="10000"/>
    <s v="NCD BRITE"/>
    <n v="12"/>
    <x v="3"/>
    <x v="4"/>
    <m/>
    <x v="1"/>
    <m/>
    <m/>
    <m/>
    <m/>
    <m/>
  </r>
  <r>
    <n v="249"/>
    <x v="14"/>
    <x v="34"/>
    <s v="Mutyoba"/>
    <s v="Nankya"/>
    <s v="Joan"/>
    <x v="2"/>
    <x v="3"/>
    <s v="Makerere University"/>
    <s v="Makerere University"/>
    <x v="3"/>
    <s v="HIV-ASSOCIATED MALIGNANCIES IN LMICS"/>
    <n v="500000"/>
    <s v="NIH-NATIONA;L CANCER INSTITUTE"/>
    <n v="60"/>
    <x v="3"/>
    <x v="4"/>
    <m/>
    <x v="1"/>
    <m/>
    <m/>
    <m/>
    <m/>
    <m/>
  </r>
  <r>
    <n v="250"/>
    <x v="14"/>
    <x v="42"/>
    <s v="Makwero"/>
    <s v="Kabudula"/>
    <s v="Martha"/>
    <x v="2"/>
    <x v="2"/>
    <s v="University of Malawi"/>
    <s v="University of the WItwatersrand"/>
    <x v="3"/>
    <s v="Primary health care research consortium "/>
    <n v="30000"/>
    <s v="The gorge Washington Institute of Global Health"/>
    <n v="12"/>
    <x v="3"/>
    <x v="4"/>
    <m/>
    <x v="1"/>
    <m/>
    <m/>
    <m/>
    <m/>
    <m/>
  </r>
  <r>
    <n v="251"/>
    <x v="14"/>
    <x v="42"/>
    <s v="Makwero"/>
    <s v="Kabudula"/>
    <s v="Martha"/>
    <x v="2"/>
    <x v="2"/>
    <s v="University of Malawi"/>
    <s v="University of the WItwatersrand"/>
    <x v="3"/>
    <s v="Award number 70324: Strengthening Health Systems through Primary Care leaders Education "/>
    <n v="39000"/>
    <s v="NORAD"/>
    <n v="60"/>
    <x v="3"/>
    <x v="4"/>
    <m/>
    <x v="1"/>
    <m/>
    <m/>
    <m/>
    <m/>
    <m/>
  </r>
  <r>
    <n v="252"/>
    <x v="14"/>
    <x v="106"/>
    <s v="Farlane"/>
    <m/>
    <s v="Lindiwe"/>
    <x v="2"/>
    <x v="7"/>
    <s v="University of the WItwatersrand"/>
    <s v="University of the WItwatersrand"/>
    <x v="1"/>
    <s v="Conference Scholarship"/>
    <n v="100"/>
    <s v="International Aids Society"/>
    <n v="1"/>
    <x v="1"/>
    <x v="4"/>
    <m/>
    <x v="1"/>
    <m/>
    <m/>
    <m/>
    <m/>
    <m/>
  </r>
  <r>
    <n v="253"/>
    <x v="14"/>
    <x v="63"/>
    <s v="Musewa"/>
    <m/>
    <s v="Angella"/>
    <x v="2"/>
    <x v="7"/>
    <s v="Makerere University"/>
    <s v="University of Nairobi"/>
    <x v="3"/>
    <s v="Global Research Grant_STOP Spillover will enhance the capacity of institutions in countries across Africa and Asia to understand factors that contribute to the risk of disease spread from animals to humans"/>
    <n v="100"/>
    <s v="USAID"/>
    <n v="60"/>
    <x v="3"/>
    <x v="4"/>
    <m/>
    <x v="1"/>
    <m/>
    <m/>
    <m/>
    <m/>
    <m/>
  </r>
  <r>
    <n v="254"/>
    <x v="14"/>
    <x v="64"/>
    <s v="Peter"/>
    <s v="Shepelo"/>
    <s v="Getrude"/>
    <x v="2"/>
    <x v="7"/>
    <s v="University of Nairobi"/>
    <s v="University of Nairobi"/>
    <x v="2"/>
    <s v="In-Country/In-Region DAAD Scholarship"/>
    <n v="500"/>
    <s v="DAAD"/>
    <n v="12"/>
    <x v="3"/>
    <x v="4"/>
    <m/>
    <x v="1"/>
    <m/>
    <m/>
    <m/>
    <m/>
    <m/>
  </r>
  <r>
    <n v="255"/>
    <x v="14"/>
    <x v="68"/>
    <s v="Ntirenganya"/>
    <s v="."/>
    <s v="Faustin"/>
    <x v="1"/>
    <x v="7"/>
    <s v="University of Rwanda"/>
    <s v="University of Rwanda"/>
    <x v="3"/>
    <s v="Impact of COVID-19 on surgical system"/>
    <n v="60000"/>
    <s v="National council for Science and Technology, Rwanda"/>
    <n v="12"/>
    <x v="3"/>
    <x v="4"/>
    <m/>
    <x v="1"/>
    <m/>
    <m/>
    <m/>
    <m/>
    <m/>
  </r>
  <r>
    <n v="256"/>
    <x v="14"/>
    <x v="104"/>
    <s v="Tushemerirwe"/>
    <s v="Basiimwa"/>
    <s v="Florence"/>
    <x v="2"/>
    <x v="7"/>
    <s v="Makerere University"/>
    <s v="Makerere University"/>
    <x v="3"/>
    <s v="Makerere University Research and Innovation Fund Phase -2 (MakRIF 2)"/>
    <n v="19993.259999999998"/>
    <s v="The Government of Uganda"/>
    <n v="12"/>
    <x v="3"/>
    <x v="4"/>
    <m/>
    <x v="1"/>
    <m/>
    <m/>
    <m/>
    <m/>
    <m/>
  </r>
  <r>
    <n v="257"/>
    <x v="14"/>
    <x v="73"/>
    <s v="Adams"/>
    <s v="Nandi"/>
    <s v="Skye"/>
    <x v="2"/>
    <x v="8"/>
    <s v="University of the WItwatersrand"/>
    <s v="University of the WItwatersrand"/>
    <x v="3"/>
    <s v="SHCD Ad Hoc Catalytic Publication Award (R 10 000)"/>
    <n v="670"/>
    <s v="SCHD"/>
    <n v="6"/>
    <x v="3"/>
    <x v="4"/>
    <m/>
    <x v="1"/>
    <m/>
    <m/>
    <m/>
    <m/>
    <m/>
  </r>
  <r>
    <n v="258"/>
    <x v="14"/>
    <x v="73"/>
    <s v="Adams"/>
    <s v="Nandi"/>
    <s v="Skye"/>
    <x v="2"/>
    <x v="8"/>
    <s v="University of the WItwatersrand"/>
    <s v="University of the WItwatersrand"/>
    <x v="1"/>
    <s v="ASHA Sponsorship for SASLHA Virtual Conference Registration "/>
    <n v="250"/>
    <s v="ASHA"/>
    <n v="1"/>
    <x v="1"/>
    <x v="4"/>
    <m/>
    <x v="1"/>
    <m/>
    <m/>
    <m/>
    <m/>
    <m/>
  </r>
  <r>
    <n v="259"/>
    <x v="14"/>
    <x v="73"/>
    <s v="Adams"/>
    <s v="Nandi"/>
    <s v="Skye"/>
    <x v="2"/>
    <x v="8"/>
    <s v="University of the WItwatersrand"/>
    <s v="University of the WItwatersrand"/>
    <x v="6"/>
    <s v="Faculty of Humanities Research Promotion Grant "/>
    <n v="3285"/>
    <s v="Faculty Humanities University of Witwatersrand "/>
    <n v="6"/>
    <x v="3"/>
    <x v="4"/>
    <m/>
    <x v="1"/>
    <m/>
    <m/>
    <m/>
    <m/>
    <m/>
  </r>
  <r>
    <n v="260"/>
    <x v="14"/>
    <x v="107"/>
    <s v="Banamwana"/>
    <s v="G."/>
    <s v="Leonidas"/>
    <x v="1"/>
    <x v="8"/>
    <s v="University of Rwanda"/>
    <s v="University of Rwanda"/>
    <x v="1"/>
    <s v="ACE-DS"/>
    <n v="5000"/>
    <s v="World Bank"/>
    <n v="24"/>
    <x v="1"/>
    <x v="4"/>
    <m/>
    <x v="1"/>
    <m/>
    <m/>
    <m/>
    <m/>
    <m/>
  </r>
  <r>
    <n v="261"/>
    <x v="14"/>
    <x v="108"/>
    <s v="Van Stormbroek"/>
    <m/>
    <s v="Kirsty"/>
    <x v="2"/>
    <x v="8"/>
    <s v="University of the WItwatersrand"/>
    <s v="University of the WItwatersrand"/>
    <x v="6"/>
    <s v="Mentoring award "/>
    <n v="66"/>
    <s v="School of Therapeutic Sciences, University of the Witwatersrand"/>
    <n v="1"/>
    <x v="5"/>
    <x v="4"/>
    <m/>
    <x v="1"/>
    <m/>
    <m/>
    <m/>
    <m/>
    <m/>
  </r>
  <r>
    <n v="262"/>
    <x v="14"/>
    <x v="108"/>
    <s v="Van Stormbroek"/>
    <m/>
    <s v="Kirsty"/>
    <x v="2"/>
    <x v="8"/>
    <s v="University of the WItwatersrand"/>
    <s v="University of the WItwatersrand"/>
    <x v="2"/>
    <s v="ECAD Start-up Grant "/>
    <n v="1600"/>
    <s v="Department of Higher Education and Training"/>
    <n v="12"/>
    <x v="3"/>
    <x v="4"/>
    <m/>
    <x v="1"/>
    <m/>
    <m/>
    <m/>
    <m/>
    <m/>
  </r>
  <r>
    <n v="263"/>
    <x v="14"/>
    <x v="109"/>
    <s v="Tonui"/>
    <s v="Kibet"/>
    <s v="Ronald"/>
    <x v="1"/>
    <x v="8"/>
    <s v="Moi University"/>
    <s v="University of the WItwatersrand"/>
    <x v="3"/>
    <s v="Determining biological and viral factors associated with clinical progression of cervical dysplasia in HIV-infected women"/>
    <n v="66060"/>
    <s v="National Cancer Institute"/>
    <n v="60"/>
    <x v="3"/>
    <x v="4"/>
    <m/>
    <x v="1"/>
    <m/>
    <m/>
    <m/>
    <m/>
    <m/>
  </r>
  <r>
    <n v="264"/>
    <x v="14"/>
    <x v="110"/>
    <s v="Kang'ethe"/>
    <s v="Mburu"/>
    <s v="James"/>
    <x v="1"/>
    <x v="10"/>
    <s v="University of Nairobi"/>
    <s v="University of Nairobi"/>
    <x v="1"/>
    <s v="INTEREST 2020"/>
    <m/>
    <s v="NIH Fogarty"/>
    <n v="1"/>
    <x v="1"/>
    <x v="4"/>
    <m/>
    <x v="1"/>
    <m/>
    <m/>
    <m/>
    <m/>
    <m/>
  </r>
  <r>
    <n v="265"/>
    <x v="14"/>
    <x v="110"/>
    <s v="Kang'ethe"/>
    <s v="Mburu"/>
    <s v="James"/>
    <x v="1"/>
    <x v="10"/>
    <s v="University of Nairobi"/>
    <s v="University of Nairobi"/>
    <x v="1"/>
    <s v="International workshop on HIV and Pediatrics 2020 conference scholarship"/>
    <m/>
    <s v="Virology education"/>
    <n v="1"/>
    <x v="1"/>
    <x v="4"/>
    <m/>
    <x v="1"/>
    <m/>
    <m/>
    <m/>
    <m/>
    <m/>
  </r>
  <r>
    <n v="266"/>
    <x v="14"/>
    <x v="110"/>
    <s v="Kang'ethe"/>
    <s v="Mburu"/>
    <s v="James"/>
    <x v="1"/>
    <x v="10"/>
    <s v="University of Nairobi"/>
    <s v="University of Nairobi"/>
    <x v="1"/>
    <s v="6th workshop on children and adolescent HIV- exposed and uninfected (AIDS Cipher team) conference scholarship"/>
    <m/>
    <s v="Cipher"/>
    <n v="1"/>
    <x v="1"/>
    <x v="4"/>
    <m/>
    <x v="1"/>
    <m/>
    <m/>
    <m/>
    <m/>
    <m/>
  </r>
  <r>
    <n v="267"/>
    <x v="14"/>
    <x v="110"/>
    <s v="Kang'ethe"/>
    <s v="Mburu"/>
    <s v="James"/>
    <x v="1"/>
    <x v="10"/>
    <s v="University of Nairobi"/>
    <s v="University of Nairobi"/>
    <x v="1"/>
    <s v="AIDS 2020"/>
    <m/>
    <s v="International AIDS Society (IAS)"/>
    <m/>
    <x v="1"/>
    <x v="4"/>
    <m/>
    <x v="1"/>
    <m/>
    <m/>
    <m/>
    <m/>
    <m/>
  </r>
  <r>
    <n v="268"/>
    <x v="14"/>
    <x v="111"/>
    <s v="Muleme"/>
    <m/>
    <s v="James"/>
    <x v="1"/>
    <x v="10"/>
    <s v="Makerere University"/>
    <m/>
    <x v="3"/>
    <s v="Strengthening Zoonotic Disease management and Biosecurity in High risk Ecosystems of Uganda"/>
    <n v="56000"/>
    <s v="Makerere University Research and Innovation Fund -With support from Government of Uganda"/>
    <n v="12"/>
    <x v="3"/>
    <x v="4"/>
    <m/>
    <x v="1"/>
    <m/>
    <m/>
    <m/>
    <m/>
    <m/>
  </r>
  <r>
    <n v="269"/>
    <x v="14"/>
    <x v="100"/>
    <s v="Sekome"/>
    <s v=" -"/>
    <s v="Kganetso"/>
    <x v="1"/>
    <x v="10"/>
    <s v="University of the WItwatersrand"/>
    <s v="University of the WItwatersrand"/>
    <x v="3"/>
    <s v="Thuthuka Grant"/>
    <n v="4535.76"/>
    <s v="National Research Fund"/>
    <n v="12"/>
    <x v="3"/>
    <x v="5"/>
    <s v="Effects of Modification in Lifestyle and Daily Routine on Blood Pressure Among Hypertensive Rural"/>
    <x v="1"/>
    <d v="2020-01-07T00:00:00"/>
    <m/>
    <m/>
    <m/>
    <m/>
  </r>
  <r>
    <n v="270"/>
    <x v="14"/>
    <x v="102"/>
    <s v="Muhayimana"/>
    <m/>
    <s v="Alice"/>
    <x v="2"/>
    <x v="10"/>
    <s v="University of Rwanda"/>
    <s v="University of the WItwatersrand"/>
    <x v="3"/>
    <s v="Blended Teaching and Learning in Nursing and Midwifery Education in Rwanda"/>
    <n v="6000"/>
    <s v="UNFPA"/>
    <n v="5"/>
    <x v="3"/>
    <x v="4"/>
    <m/>
    <x v="1"/>
    <m/>
    <m/>
    <m/>
    <m/>
    <m/>
  </r>
  <r>
    <n v="271"/>
    <x v="16"/>
    <x v="1"/>
    <s v="Alonge"/>
    <s v="John"/>
    <s v="Ayodele"/>
    <x v="1"/>
    <x v="1"/>
    <s v="University of Ibadan"/>
    <m/>
    <x v="6"/>
    <s v="Digital Records Curation Programme Award "/>
    <n v="0"/>
    <s v="National Digital Stewardship Alliance."/>
    <m/>
    <x v="5"/>
    <x v="4"/>
    <m/>
    <x v="2"/>
    <m/>
    <m/>
    <m/>
    <m/>
    <m/>
  </r>
  <r>
    <n v="272"/>
    <x v="16"/>
    <x v="89"/>
    <s v="Kato"/>
    <s v="Drago"/>
    <s v="Charles"/>
    <x v="1"/>
    <x v="6"/>
    <s v="Makerere University"/>
    <m/>
    <x v="3"/>
    <s v="Establishment of a Biomarker research facility to first track the development of COVID19 novel diagnostics and treatment alternatives in Uganda"/>
    <n v="450000"/>
    <s v="Presidential Scientific Initiative on epidemics"/>
    <n v="12"/>
    <x v="3"/>
    <x v="4"/>
    <s v="Establishment of a Biomarker research facility to first track the development of COVID19 novel diagnostics and treatment alternatives in Uganda"/>
    <x v="2"/>
    <m/>
    <m/>
    <m/>
    <m/>
    <m/>
  </r>
  <r>
    <n v="273"/>
    <x v="16"/>
    <x v="31"/>
    <s v="Zakumumpa"/>
    <m/>
    <s v="Henry"/>
    <x v="1"/>
    <x v="1"/>
    <s v="Makerere University"/>
    <m/>
    <x v="3"/>
    <s v="Developing a peer-support model for promoting patient reporting of ADRs"/>
    <n v="50000"/>
    <s v="World Health Organization TDR"/>
    <n v="12"/>
    <x v="3"/>
    <x v="4"/>
    <s v="Developing a peer-support model for promoting patient involvement in Adverse Drug Reactions(ADRs) reporting "/>
    <x v="2"/>
    <m/>
    <m/>
    <m/>
    <m/>
    <m/>
  </r>
  <r>
    <n v="274"/>
    <x v="16"/>
    <x v="36"/>
    <s v="Adebayo"/>
    <s v="Oluwatoyin"/>
    <s v="Kudus"/>
    <x v="1"/>
    <x v="3"/>
    <s v="University of Ibadan"/>
    <m/>
    <x v="6"/>
    <s v="Rahamon Bello Best PhD Thesis in African &amp; Diaspora Studies Award"/>
    <n v="1000"/>
    <s v="Institute of African and Diaspora Studies, University of Lagos, Nigeria"/>
    <m/>
    <x v="5"/>
    <x v="4"/>
    <m/>
    <x v="2"/>
    <m/>
    <m/>
    <m/>
    <m/>
    <m/>
  </r>
  <r>
    <n v="275"/>
    <x v="16"/>
    <x v="37"/>
    <s v="Kolawole"/>
    <m/>
    <s v="Taofeek"/>
    <x v="1"/>
    <x v="3"/>
    <s v="Obafemi Awolowo University"/>
    <m/>
    <x v="7"/>
    <s v="Tertiary Education Trust Fund Nigeria"/>
    <n v="120000"/>
    <s v="TetFund"/>
    <n v="12"/>
    <x v="3"/>
    <x v="4"/>
    <s v="Assessment of well-being and vulnerability of orphans in Orphanage and Family Settings in Nigeria"/>
    <x v="2"/>
    <m/>
    <m/>
    <m/>
    <m/>
    <m/>
  </r>
  <r>
    <n v="276"/>
    <x v="16"/>
    <x v="41"/>
    <s v="Ijadunola"/>
    <s v="Yinyinade"/>
    <s v="Macellina"/>
    <x v="2"/>
    <x v="3"/>
    <s v="Obafemi Awolowo University"/>
    <m/>
    <x v="3"/>
    <s v="COVID-19 Grant Fund"/>
    <n v="37000"/>
    <s v="National Research Fund"/>
    <n v="12"/>
    <x v="3"/>
    <x v="4"/>
    <s v="Socio-Cultural Dynamics in the Transmission of COVID-19 and Experience of Intimate Partner Violence amongst Women in Urban and Rural Communities in South West Nigeria."/>
    <x v="2"/>
    <m/>
    <m/>
    <m/>
    <m/>
    <m/>
  </r>
  <r>
    <n v="277"/>
    <x v="16"/>
    <x v="23"/>
    <s v="Khuluza"/>
    <m/>
    <s v="Felix"/>
    <x v="1"/>
    <x v="4"/>
    <s v="University of Malawi"/>
    <m/>
    <x v="3"/>
    <s v="Horizon 2020 European Union Funding for research and Innovation"/>
    <n v="180867"/>
    <s v="The European and Developing Countries Clinical Trials Partnership Association implementing EDCTP2"/>
    <n v="30"/>
    <x v="3"/>
    <x v="4"/>
    <s v="Countering the prevalence of substandard and falsified medicines in Malawi - COPSMEDS"/>
    <x v="2"/>
    <m/>
    <m/>
    <m/>
    <m/>
    <m/>
  </r>
  <r>
    <n v="278"/>
    <x v="17"/>
    <x v="31"/>
    <s v="Zakumumpa"/>
    <m/>
    <s v="Henry"/>
    <x v="1"/>
    <x v="1"/>
    <s v="Makerere University"/>
    <m/>
    <x v="7"/>
    <s v="Grant has not yet been awarded"/>
    <n v="60000"/>
    <s v="WHO Alliance for Health Policy and Systems Research"/>
    <n v="12"/>
    <x v="3"/>
    <x v="5"/>
    <s v="Effective health service coverage in Uganda following donor transition."/>
    <x v="2"/>
    <m/>
    <m/>
    <m/>
    <m/>
    <m/>
  </r>
  <r>
    <n v="279"/>
    <x v="17"/>
    <x v="80"/>
    <s v="Philbert"/>
    <s v="Byabato"/>
    <s v="Anitha"/>
    <x v="2"/>
    <x v="6"/>
    <s v="University of Dar es Salaam"/>
    <m/>
    <x v="3"/>
    <s v="University of Dar es Salaam 3rd competitive research grant"/>
    <n v="1300"/>
    <s v="Directorate of research, University of Dar es Salaam"/>
    <n v="12"/>
    <x v="3"/>
    <x v="5"/>
    <s v="Investigation of larvicidal, adulticidal and repellent action of Dioscorea _x0009_sansibarensis plant extract against dengue _x0009_vectors (Aedes aegypti"/>
    <x v="2"/>
    <m/>
    <m/>
    <m/>
    <m/>
    <m/>
  </r>
  <r>
    <n v="280"/>
    <x v="17"/>
    <x v="33"/>
    <s v="Kiplagat"/>
    <m/>
    <s v="Jepchirchir "/>
    <x v="2"/>
    <x v="4"/>
    <s v="Moi University"/>
    <m/>
    <x v="2"/>
    <s v="Fogarty Fellowship"/>
    <n v="37500"/>
    <s v="National Institute of Health - Fogarty International Center"/>
    <n v="12"/>
    <x v="2"/>
    <x v="5"/>
    <s v="Integrating Hypertension and Diabetes Screening and Management with HIV care Services for Older Adults: Feasibility Study"/>
    <x v="2"/>
    <m/>
    <m/>
    <m/>
    <m/>
    <m/>
  </r>
  <r>
    <n v="281"/>
    <x v="18"/>
    <x v="112"/>
    <s v="Malenga"/>
    <s v="Chiseko"/>
    <s v="Tumaini"/>
    <x v="2"/>
    <x v="1"/>
    <s v="University of Malawi"/>
    <s v="University of Malawi"/>
    <x v="2"/>
    <s v="Young African Leadership Programme"/>
    <n v="7500"/>
    <s v="European University Institute "/>
    <n v="3"/>
    <x v="2"/>
    <x v="5"/>
    <m/>
    <x v="1"/>
    <m/>
    <m/>
    <m/>
    <m/>
    <m/>
  </r>
  <r>
    <n v="282"/>
    <x v="18"/>
    <x v="59"/>
    <s v="Pilusa"/>
    <s v="Imogene"/>
    <s v="Sonti"/>
    <x v="2"/>
    <x v="2"/>
    <s v="University of the WItwatersrand"/>
    <s v="University of the WItwatersrand"/>
    <x v="3"/>
    <s v="THUTHUKA FUNDING "/>
    <n v="5407.17"/>
    <s v="national research foundation "/>
    <n v="12"/>
    <x v="3"/>
    <x v="5"/>
    <s v="Impact of health promotion intervention on the managment of bladder and bowel problems in people with spinal cord injury "/>
    <x v="1"/>
    <m/>
    <m/>
    <m/>
    <m/>
    <m/>
  </r>
  <r>
    <n v="283"/>
    <x v="18"/>
    <x v="113"/>
    <s v="Habimana"/>
    <s v=" -"/>
    <s v="Jean de Dieu"/>
    <x v="1"/>
    <x v="7"/>
    <s v="University of Rwanda"/>
    <s v="University of Rwanda"/>
    <x v="3"/>
    <s v="Nestle study grant"/>
    <n v="20000"/>
    <s v="Nestle foundation"/>
    <n v="12"/>
    <x v="3"/>
    <x v="5"/>
    <s v="PREVALENCE AND ASSOCIATED FACTORS WITH STUNTING AMONG POOR HOUSEHOLDS OF CHILDREN AGED 6-23 MONTHS IN RWANDA"/>
    <x v="1"/>
    <m/>
    <m/>
    <m/>
    <m/>
    <m/>
  </r>
  <r>
    <n v="284"/>
    <x v="18"/>
    <x v="65"/>
    <s v="Esan"/>
    <s v="Taiwo"/>
    <s v="Oluwaseun"/>
    <x v="2"/>
    <x v="7"/>
    <s v="Obafemi Awolowo University"/>
    <s v="University of the WItwatersrand"/>
    <x v="4"/>
    <s v="Reproductive Health Division of the Federal Ministry of Health Nigeria"/>
    <n v="500"/>
    <s v="Marie Stopes Nigeria"/>
    <n v="1"/>
    <x v="4"/>
    <x v="5"/>
    <m/>
    <x v="1"/>
    <m/>
    <m/>
    <m/>
    <m/>
    <m/>
  </r>
  <r>
    <n v="285"/>
    <x v="18"/>
    <x v="70"/>
    <s v="Masamba"/>
    <s v="Peter Lockie"/>
    <s v="Leo"/>
    <x v="1"/>
    <x v="7"/>
    <s v="University of Malawi"/>
    <s v="University of Malawi"/>
    <x v="2"/>
    <s v="DDD &amp; PC Charitable Trust"/>
    <n v="5982.56"/>
    <s v="DDD &amp; PC Charitable Trust"/>
    <n v="4"/>
    <x v="2"/>
    <x v="5"/>
    <m/>
    <x v="1"/>
    <m/>
    <m/>
    <m/>
    <m/>
    <m/>
  </r>
  <r>
    <n v="286"/>
    <x v="18"/>
    <x v="73"/>
    <s v="Adams"/>
    <s v="Nandi"/>
    <s v="Skye"/>
    <x v="2"/>
    <x v="8"/>
    <s v="University of the WItwatersrand"/>
    <s v="University of the WItwatersrand"/>
    <x v="6"/>
    <s v="Faculty of Humanities Research Promotion Grant "/>
    <n v="3508"/>
    <s v="SCHD"/>
    <n v="6"/>
    <x v="2"/>
    <x v="5"/>
    <m/>
    <x v="1"/>
    <m/>
    <m/>
    <m/>
    <m/>
    <m/>
  </r>
  <r>
    <n v="287"/>
    <x v="18"/>
    <x v="75"/>
    <s v="Njagi"/>
    <s v="Nkirote"/>
    <s v="Lilian"/>
    <x v="2"/>
    <x v="8"/>
    <s v="University of Nairobi"/>
    <s v="University of Nairobi"/>
    <x v="1"/>
    <s v="Educational expense support"/>
    <n v="1500"/>
    <s v="TB Research Training Center Junior Investigator Award"/>
    <n v="12"/>
    <x v="1"/>
    <x v="5"/>
    <m/>
    <x v="1"/>
    <m/>
    <m/>
    <m/>
    <m/>
    <m/>
  </r>
  <r>
    <n v="288"/>
    <x v="18"/>
    <x v="76"/>
    <s v="Ssemugabo"/>
    <s v="Charles "/>
    <s v="Charles "/>
    <x v="1"/>
    <x v="8"/>
    <s v="Makerere University"/>
    <s v="Makerere University"/>
    <x v="1"/>
    <s v="Internationa Conference on Urban Health scholarship award "/>
    <n v="650"/>
    <s v="International Society of Urban Health"/>
    <n v="1"/>
    <x v="1"/>
    <x v="5"/>
    <m/>
    <x v="1"/>
    <m/>
    <m/>
    <m/>
    <m/>
    <m/>
  </r>
  <r>
    <n v="289"/>
    <x v="18"/>
    <x v="114"/>
    <s v="Eneku"/>
    <s v=" -"/>
    <s v="Wilfred"/>
    <x v="1"/>
    <x v="8"/>
    <s v="Makerere University"/>
    <s v="Makerere University"/>
    <x v="2"/>
    <s v="Tuition Waiver"/>
    <m/>
    <s v="Makerere University"/>
    <m/>
    <x v="2"/>
    <x v="5"/>
    <m/>
    <x v="1"/>
    <m/>
    <m/>
    <m/>
    <m/>
    <m/>
  </r>
  <r>
    <n v="290"/>
    <x v="18"/>
    <x v="108"/>
    <s v="Van Stormbroek"/>
    <m/>
    <s v="Kirsty"/>
    <x v="2"/>
    <x v="8"/>
    <s v="University of the WItwatersrand"/>
    <s v="University of the WItwatersrand"/>
    <x v="3"/>
    <s v="Thuthuka"/>
    <n v="23000"/>
    <s v="National Research Foundation (SA)"/>
    <n v="36"/>
    <x v="3"/>
    <x v="5"/>
    <s v="N/A"/>
    <x v="1"/>
    <m/>
    <m/>
    <m/>
    <m/>
    <m/>
  </r>
  <r>
    <n v="291"/>
    <x v="18"/>
    <x v="115"/>
    <s v="Ingabire"/>
    <s v="Allen"/>
    <s v="Jean de la Croix"/>
    <x v="1"/>
    <x v="10"/>
    <s v="University of Rwanda"/>
    <s v="University of the WItwatersrand"/>
    <x v="3"/>
    <s v="CHEETAH TRIAL"/>
    <m/>
    <s v="NIHR"/>
    <n v="12"/>
    <x v="3"/>
    <x v="5"/>
    <s v="ClustEr randomisEd Trial of sterile glove And instrument change at the time of wound closure to reduce surgical site infection (CHEETAH TRIAL) "/>
    <x v="1"/>
    <m/>
    <m/>
    <m/>
    <m/>
    <m/>
  </r>
  <r>
    <n v="292"/>
    <x v="18"/>
    <x v="116"/>
    <s v="Oporia"/>
    <m/>
    <s v="Frederick "/>
    <x v="1"/>
    <x v="10"/>
    <s v="Makerere University"/>
    <s v="Makerere University"/>
    <x v="3"/>
    <s v="Seed Research Funds"/>
    <n v="5000"/>
    <s v="Makerere University School of Public Health"/>
    <n v="12"/>
    <x v="3"/>
    <x v="5"/>
    <s v="How effective are they in preventing drowning? Seaworthiness of lifejackets used by boaters on Lake Albert, Uganda."/>
    <x v="1"/>
    <m/>
    <m/>
    <m/>
    <m/>
    <m/>
  </r>
  <r>
    <n v="293"/>
    <x v="18"/>
    <x v="116"/>
    <s v="Oporia"/>
    <m/>
    <s v="Frederick "/>
    <x v="1"/>
    <x v="10"/>
    <s v="Makerere University"/>
    <s v="Makerere University"/>
    <x v="3"/>
    <s v="It is grant in the project where my PhD is nested"/>
    <n v="10000"/>
    <s v="Bloomberg Philanthropies "/>
    <n v="12"/>
    <x v="3"/>
    <x v="5"/>
    <s v="Improving use of seaworthy life jackets among boaters on Lake Albert, Uganda. A cluster randomized trial"/>
    <x v="1"/>
    <m/>
    <m/>
    <m/>
    <m/>
    <m/>
  </r>
  <r>
    <n v="294"/>
    <x v="18"/>
    <x v="110"/>
    <s v="Kang'ethe"/>
    <s v="Mburu"/>
    <s v="James"/>
    <x v="1"/>
    <x v="10"/>
    <s v="University of Nairobi"/>
    <s v="University of Nairobi"/>
    <x v="1"/>
    <s v="IAS 2021 conference scholarship"/>
    <m/>
    <s v="International AIDS Society (IAS)"/>
    <m/>
    <x v="1"/>
    <x v="5"/>
    <m/>
    <x v="1"/>
    <m/>
    <m/>
    <m/>
    <m/>
    <m/>
  </r>
  <r>
    <n v="295"/>
    <x v="19"/>
    <x v="90"/>
    <s v="Olumide"/>
    <s v="Oluwafunmilola"/>
    <s v="Adesola"/>
    <x v="2"/>
    <x v="6"/>
    <s v="University of Ibadan"/>
    <m/>
    <x v="3"/>
    <s v="The award is to participate in a multi-country collaborative study to assess the construct validity of a new sexual health-related survey instrument within the general population using cognitive interviews"/>
    <n v="20000"/>
    <s v="WHO-HRP"/>
    <n v="12"/>
    <x v="3"/>
    <x v="5"/>
    <s v="A multi-country collaborative study to assess the construct validity of a new sexual health-related survey instrument within the general population using cognitive interviews"/>
    <x v="2"/>
    <m/>
    <m/>
    <m/>
    <m/>
    <m/>
  </r>
  <r>
    <n v="296"/>
    <x v="19"/>
    <x v="47"/>
    <s v="Adetutu"/>
    <s v="Mayowa"/>
    <s v="Olufemi"/>
    <x v="1"/>
    <x v="2"/>
    <s v="Obafemi Awolowo University"/>
    <m/>
    <x v="3"/>
    <s v="The award was competitively won among many groups of academics across all universities in Nigeria. A multidisciplinary approach was used that combined scientists, social researchers, and clinicians."/>
    <n v="40000"/>
    <s v="TETFUND"/>
    <n v="12"/>
    <x v="3"/>
    <x v="5"/>
    <s v="A VIRTUAL LEARNING MODEL FOR CLINICAL STUDENTS DURING THE COVID-19 LOCKDOWN AND BEYOND"/>
    <x v="2"/>
    <m/>
    <m/>
    <m/>
    <m/>
    <m/>
  </r>
  <r>
    <n v="297"/>
    <x v="5"/>
    <x v="19"/>
    <s v="Kaindoa"/>
    <s v="Wilson"/>
    <s v="Emmanuel"/>
    <x v="1"/>
    <x v="4"/>
    <s v="Ifakara Health Institute"/>
    <m/>
    <x v="3"/>
    <s v="Developing a mosquito monitoring tool for lower development countries"/>
    <n v="349213"/>
    <s v="Bill and Melinda Gates Foundation"/>
    <n v="24"/>
    <x v="3"/>
    <x v="3"/>
    <s v="HUMBUG: Developing a mosquito monitoring tool for lower development countries"/>
    <x v="2"/>
    <m/>
    <m/>
    <m/>
    <m/>
    <m/>
  </r>
  <r>
    <n v="298"/>
    <x v="20"/>
    <x v="109"/>
    <s v="Tonui"/>
    <s v="Kibet"/>
    <s v="Ronald"/>
    <x v="1"/>
    <x v="8"/>
    <s v="Moi University"/>
    <s v="University of the WItwatersrand"/>
    <x v="6"/>
    <s v="Postgraduate merit award "/>
    <n v="1946.71"/>
    <s v="University of the Witwatersrand"/>
    <m/>
    <x v="2"/>
    <x v="5"/>
    <m/>
    <x v="1"/>
    <d v="2021-09-16T00:00:00"/>
    <m/>
    <m/>
    <m/>
    <m/>
  </r>
  <r>
    <n v="299"/>
    <x v="13"/>
    <x v="15"/>
    <s v="Somefun"/>
    <s v="Dolapo"/>
    <s v="Oluwaseyi"/>
    <x v="2"/>
    <x v="3"/>
    <s v="University of the WItwatersrand"/>
    <s v="University of the WItwatersrand"/>
    <x v="3"/>
    <s v="The UKRI GCRF Accelerating Achievement for Africa’s Adolescents Hub."/>
    <m/>
    <s v="The UKRI GCRF Accelerating Achievement for Africa’s Adolescents Hub. UWC is a research partner in the Hub, which is led by Oxford University."/>
    <m/>
    <x v="2"/>
    <x v="4"/>
    <m/>
    <x v="2"/>
    <m/>
    <m/>
    <m/>
    <m/>
    <m/>
  </r>
  <r>
    <n v="300"/>
    <x v="21"/>
    <x v="36"/>
    <s v="Adebayo"/>
    <s v="Oluwatoyin"/>
    <s v="Kudus"/>
    <x v="1"/>
    <x v="3"/>
    <s v="University of Ibadan"/>
    <m/>
    <x v="2"/>
    <s v="Postdoctoral Fellowship"/>
    <m/>
    <s v="African Centre for Migration and Society (ACMS), University of the Witwatersrand"/>
    <n v="12"/>
    <x v="2"/>
    <x v="5"/>
    <m/>
    <x v="2"/>
    <d v="2021-10-01T00:00:00"/>
    <m/>
    <m/>
    <m/>
    <m/>
  </r>
  <r>
    <n v="301"/>
    <x v="22"/>
    <x v="64"/>
    <s v="Peter"/>
    <s v="Shepelo"/>
    <s v="Getrude"/>
    <x v="2"/>
    <x v="7"/>
    <s v="University of Nairobi"/>
    <s v="University of Nairobi"/>
    <x v="2"/>
    <s v="Faculty Exchange program at the University of Tennessee, funded by the United State Department of Agriculture"/>
    <m/>
    <s v="United State Department of Agriculture"/>
    <n v="5"/>
    <x v="2"/>
    <x v="5"/>
    <m/>
    <x v="2"/>
    <m/>
    <m/>
    <m/>
    <m/>
    <m/>
  </r>
  <r>
    <n v="302"/>
    <x v="22"/>
    <x v="1"/>
    <s v="Alonge"/>
    <s v="John"/>
    <s v="Ayodele"/>
    <x v="1"/>
    <x v="1"/>
    <s v="University of Ibadan"/>
    <s v="Nigeria"/>
    <x v="3"/>
    <s v=" 2020 Tertiary Education Trust Fund (TETFUND) National Research Fund to the tune of 10,348,000.00 Naira (US$26,119.47)."/>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s v="Tamale"/>
    <m/>
    <s v="Andrew"/>
    <x v="1"/>
    <x v="1"/>
    <s v="Makerere University"/>
    <s v="Uganda"/>
    <x v="3"/>
    <s v="RIF 3"/>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s v="Adebayo"/>
    <s v="Oluwatoyin"/>
    <s v="Kudus"/>
    <x v="1"/>
    <x v="3"/>
    <s v="University of Ibadan"/>
    <s v="Nigeria"/>
    <x v="2"/>
    <s v="Postdoctoral Fellowship: ARUA/Carnegie Early Career Research Fellowship"/>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s v="Mwiti"/>
    <s v="Karimi"/>
    <s v="Betty"/>
    <x v="2"/>
    <x v="3"/>
    <s v="University of Nairobi"/>
    <s v="Kenya"/>
    <x v="3"/>
    <s v="Community Building through Political Cartoons"/>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s v="Enock "/>
    <m/>
    <s v="Chisati"/>
    <x v="1"/>
    <x v="2"/>
    <s v="University of Malawi"/>
    <s v="Malawi"/>
    <x v="3"/>
    <s v="FIFA Award"/>
    <n v="200000"/>
    <m/>
    <m/>
    <x v="3"/>
    <x v="5"/>
    <s v="&quot;A community-based task-sharing approach to improve best Sports and Exercise Medicine practice in female football in low and middle-income settings.&quot;"/>
    <x v="2"/>
    <m/>
    <m/>
    <m/>
    <m/>
    <m/>
  </r>
  <r>
    <n v="307"/>
    <x v="20"/>
    <x v="34"/>
    <s v="Mutyoba"/>
    <s v="Nankya"/>
    <s v="Joan"/>
    <x v="2"/>
    <x v="3"/>
    <s v="Makerere University"/>
    <s v="Makerere University"/>
    <x v="3"/>
    <s v="RIF3 Grant Award"/>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s v="NISHIMWE"/>
    <s v=" -"/>
    <s v="Aurore"/>
    <x v="2"/>
    <x v="2"/>
    <s v="University of Rwanda"/>
    <s v="University of the WItwatersrand"/>
    <x v="2"/>
    <s v="Short-term scholarship for a professional course at Antwerp University - Belgium"/>
    <n v="15000"/>
    <s v="VLIRUOS Scholarship"/>
    <n v="2"/>
    <x v="2"/>
    <x v="5"/>
    <m/>
    <x v="1"/>
    <d v="2021-10-08T00:00:00"/>
    <m/>
    <m/>
    <m/>
    <m/>
  </r>
  <r>
    <n v="309"/>
    <x v="20"/>
    <x v="118"/>
    <s v="Mobolaji"/>
    <s v="Wale"/>
    <s v="Jacob"/>
    <x v="1"/>
    <x v="7"/>
    <s v="Obafemi Awolowo University"/>
    <s v="Obafemi Awolowo University"/>
    <x v="1"/>
    <s v="Conference registration fee"/>
    <n v="150"/>
    <s v="International Union for Scientific Study of Population"/>
    <n v="1"/>
    <x v="1"/>
    <x v="5"/>
    <m/>
    <x v="1"/>
    <d v="2021-12-05T00:00:00"/>
    <m/>
    <m/>
    <m/>
    <m/>
  </r>
  <r>
    <n v="310"/>
    <x v="20"/>
    <x v="104"/>
    <s v="Tushemerirwe"/>
    <s v="Basiimwa"/>
    <s v="Florence"/>
    <x v="2"/>
    <x v="7"/>
    <s v="Makerere University"/>
    <s v="Makerere University"/>
    <x v="3"/>
    <s v="Makerere University Research and Innovation Grant - Phase 3"/>
    <n v="25700"/>
    <s v="Government of Uganda"/>
    <n v="12"/>
    <x v="3"/>
    <x v="5"/>
    <s v="Using the Internet to Incentivize Healthy Lifestyle Choices in Uganda"/>
    <x v="1"/>
    <d v="2021-09-15T00:00:00"/>
    <s v="Co-investigator"/>
    <m/>
    <m/>
    <m/>
  </r>
  <r>
    <n v="311"/>
    <x v="20"/>
    <x v="74"/>
    <s v="Korukire"/>
    <s v=" -"/>
    <s v="Noel"/>
    <x v="1"/>
    <x v="8"/>
    <s v="University of Rwanda"/>
    <s v="University of Rwanda"/>
    <x v="3"/>
    <s v="UR Sweeden collaboration"/>
    <n v="12000"/>
    <s v="UR(University of Rwanda)"/>
    <n v="12"/>
    <x v="3"/>
    <x v="5"/>
    <m/>
    <x v="1"/>
    <d v="2021-12-07T00:00:00"/>
    <s v="Co-investigator"/>
    <m/>
    <m/>
    <m/>
  </r>
  <r>
    <n v="312"/>
    <x v="20"/>
    <x v="107"/>
    <s v="Banamwana"/>
    <m/>
    <s v="Leonidas"/>
    <x v="1"/>
    <x v="8"/>
    <s v="University of Rwanda"/>
    <s v="University of Rwanda"/>
    <x v="3"/>
    <s v="ACE-DS Research Support grant"/>
    <n v="1400"/>
    <s v="ACE-DS supported by the World Bank"/>
    <n v="24"/>
    <x v="3"/>
    <x v="5"/>
    <s v="Spatial analysis of sexual behavours of never-married youths (15-24) in Rwanda"/>
    <x v="1"/>
    <d v="2021-11-15T00:00:00"/>
    <s v="Principal Investigator"/>
    <m/>
    <m/>
    <m/>
  </r>
  <r>
    <n v="313"/>
    <x v="20"/>
    <x v="108"/>
    <s v="Van Stormbroek"/>
    <m/>
    <s v="Kirsty"/>
    <x v="2"/>
    <x v="8"/>
    <s v="University of the WItwatersrand"/>
    <s v="University of the WItwatersrand"/>
    <x v="3"/>
    <s v="NRF Thuthuka"/>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s v="Silaule"/>
    <s v="Mkhonto"/>
    <s v="Olindah"/>
    <x v="2"/>
    <x v="8"/>
    <s v="University of the WItwatersrand"/>
    <s v="University of the WItwatersrand"/>
    <x v="3"/>
    <s v="Faculty of Health Science Individual Research Grant"/>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s v="Ingabire"/>
    <s v="Allen"/>
    <s v="Jean de la Croix"/>
    <x v="1"/>
    <x v="10"/>
    <s v="University of Rwanda"/>
    <s v="University of the WItwatersrand"/>
    <x v="3"/>
    <s v="Open Grant under the UR-Sweden collaboration"/>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s v="Olorunmoteni"/>
    <s v="Eunice"/>
    <s v="Oluwatosin"/>
    <x v="2"/>
    <x v="10"/>
    <s v="Obafemi Awolowo University"/>
    <s v="University of the WItwatersrand"/>
    <x v="1"/>
    <s v="Avi Sadeh Memorial International Trainee Travel Award"/>
    <n v="500"/>
    <s v="Pediatric Sleep Meeting Virtual Conference, Brown Alpert Medical School"/>
    <n v="1"/>
    <x v="1"/>
    <x v="5"/>
    <m/>
    <x v="1"/>
    <d v="2021-12-01T00:00:00"/>
    <m/>
    <m/>
    <m/>
    <m/>
  </r>
  <r>
    <n v="317"/>
    <x v="20"/>
    <x v="119"/>
    <s v="Vermaak"/>
    <m/>
    <s v="Stefanie"/>
    <x v="2"/>
    <x v="10"/>
    <s v="University of the WItwatersrand"/>
    <s v="University of the WItwatersrand"/>
    <x v="3"/>
    <s v="FACULTY RESEARCH COMMITTEE INDIVIDUAL RESEARCH GRANTS 2021"/>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s v="Muhayimana"/>
    <m/>
    <s v="Alice"/>
    <x v="2"/>
    <x v="10"/>
    <s v="University of Rwanda"/>
    <s v="University of the WItwatersrand"/>
    <x v="3"/>
    <s v="Open research  grant"/>
    <n v="12000"/>
    <s v="UR-Sweden collaboration"/>
    <n v="24"/>
    <x v="3"/>
    <x v="5"/>
    <s v="Respectful maternity care provision during the covid 19 pandemic in Rwandan health facilities"/>
    <x v="1"/>
    <d v="2022-01-01T00:00:00"/>
    <s v="Principal Investigator"/>
    <m/>
    <m/>
    <m/>
  </r>
  <r>
    <n v="319"/>
    <x v="20"/>
    <x v="102"/>
    <s v="Muhayimana"/>
    <m/>
    <s v="Alice"/>
    <x v="2"/>
    <x v="10"/>
    <s v="University of Rwanda"/>
    <s v="University of the WItwatersrand"/>
    <x v="3"/>
    <s v="Grant in Reproductive Health"/>
    <m/>
    <s v="King Faisal Hospital"/>
    <n v="12"/>
    <x v="3"/>
    <x v="5"/>
    <s v="MALE PARTNERS' PHYSICAL INVOLVEMENT IN THE LABOR AND DELIVERY INFLUENCE ON THE INITIATION OF FAMILY PLANNING AND POST DELIVERY CARE AMONG RWANDAN COUPLES  "/>
    <x v="1"/>
    <d v="2021-12-01T00:00:00"/>
    <s v="Co-investigator"/>
    <m/>
    <m/>
    <m/>
  </r>
  <r>
    <n v="320"/>
    <x v="21"/>
    <x v="92"/>
    <s v="Niragire"/>
    <m/>
    <s v="François"/>
    <x v="1"/>
    <x v="5"/>
    <s v="University of Rwanda"/>
    <m/>
    <x v="3"/>
    <s v="WTO's Chairs Programme, Phase 3."/>
    <n v="217972"/>
    <s v="World Trade Organization (WTO)"/>
    <n v="48"/>
    <x v="5"/>
    <x v="5"/>
    <m/>
    <x v="2"/>
    <m/>
    <m/>
    <m/>
    <m/>
    <m/>
  </r>
  <r>
    <n v="321"/>
    <x v="21"/>
    <x v="31"/>
    <s v="Zakumumpa"/>
    <m/>
    <s v="Henry"/>
    <x v="1"/>
    <x v="1"/>
    <s v="Makerere University"/>
    <m/>
    <x v="3"/>
    <s v="HIV policy Lab Research Grant"/>
    <n v="30000"/>
    <s v="UNAIDS"/>
    <n v="12"/>
    <x v="3"/>
    <x v="5"/>
    <s v="Assessing the policy adoption of differentiated HIV treatment services in Eastern and Southern Africa"/>
    <x v="2"/>
    <m/>
    <m/>
    <m/>
    <m/>
    <m/>
  </r>
  <r>
    <n v="322"/>
    <x v="21"/>
    <x v="81"/>
    <s v="Agunbiade"/>
    <s v="Melvin"/>
    <s v="Ojo"/>
    <x v="1"/>
    <x v="6"/>
    <s v="Obafemi Awolowo University"/>
    <m/>
    <x v="1"/>
    <s v="Conference support"/>
    <n v="679.64"/>
    <s v="National Research Funds in South Africa"/>
    <n v="1"/>
    <x v="1"/>
    <x v="5"/>
    <m/>
    <x v="2"/>
    <m/>
    <m/>
    <m/>
    <m/>
    <m/>
  </r>
  <r>
    <n v="323"/>
    <x v="21"/>
    <x v="120"/>
    <s v="Thomas"/>
    <s v="Emmanuel"/>
    <s v="Olusegun"/>
    <x v="1"/>
    <x v="6"/>
    <s v="University of Ibadan"/>
    <m/>
    <x v="3"/>
    <s v="COIMBRA visiting scholarship"/>
    <n v="3400"/>
    <s v="COIMBRA"/>
    <n v="2"/>
    <x v="3"/>
    <x v="5"/>
    <s v="Assessment of micronuclei frequency and global DNA methylation inducible by selected azo-based food/drug additives"/>
    <x v="2"/>
    <m/>
    <m/>
    <m/>
    <m/>
    <m/>
  </r>
  <r>
    <n v="324"/>
    <x v="21"/>
    <x v="37"/>
    <s v="Aliyu"/>
    <s v="Kolawole"/>
    <s v="Taofeek"/>
    <x v="1"/>
    <x v="3"/>
    <s v="Obafemi Awolowo University"/>
    <m/>
    <x v="4"/>
    <m/>
    <m/>
    <m/>
    <m/>
    <x v="4"/>
    <x v="5"/>
    <m/>
    <x v="2"/>
    <m/>
    <m/>
    <m/>
    <m/>
    <m/>
  </r>
  <r>
    <n v="325"/>
    <x v="21"/>
    <x v="95"/>
    <s v="Ndikumana"/>
    <m/>
    <s v="Celestin"/>
    <x v="1"/>
    <x v="4"/>
    <s v="University of Rwanda"/>
    <m/>
    <x v="3"/>
    <s v="University of Rwanda Open Research Grant"/>
    <n v="12000"/>
    <s v="University of Rwanda"/>
    <n v="12"/>
    <x v="3"/>
    <x v="5"/>
    <s v="Factors affecting performance in English language in higher learning institutions in Rwanda."/>
    <x v="2"/>
    <m/>
    <m/>
    <m/>
    <m/>
    <m/>
  </r>
  <r>
    <n v="326"/>
    <x v="21"/>
    <x v="15"/>
    <s v="Somefun"/>
    <s v="Dolapo"/>
    <s v="Oluwaseyi"/>
    <x v="2"/>
    <x v="3"/>
    <s v="University of the WItwatersrand"/>
    <m/>
    <x v="3"/>
    <s v="Policy Engagement"/>
    <n v="4000"/>
    <s v="The PACE project, United States Agency for International Development (USAID)"/>
    <n v="6"/>
    <x v="5"/>
    <x v="5"/>
    <m/>
    <x v="2"/>
    <m/>
    <m/>
    <m/>
    <m/>
    <m/>
  </r>
  <r>
    <n v="327"/>
    <x v="20"/>
    <x v="121"/>
    <s v="Temitope"/>
    <m/>
    <s v="Ilori"/>
    <x v="2"/>
    <x v="8"/>
    <s v="University of Ibadan"/>
    <m/>
    <x v="3"/>
    <m/>
    <m/>
    <s v="African Research Universities Alliance Centre of Excellence"/>
    <m/>
    <x v="3"/>
    <x v="5"/>
    <s v="Effect of Motivational Interviews on Salt Intake Among Patients with Hypertension in Nigeria and Ugand"/>
    <x v="1"/>
    <m/>
    <m/>
    <m/>
    <m/>
    <m/>
  </r>
  <r>
    <n v="328"/>
    <x v="23"/>
    <x v="27"/>
    <s v="Moroe"/>
    <s v="Floweret "/>
    <s v="Nomfundo"/>
    <x v="2"/>
    <x v="3"/>
    <s v="University of the WItwatersrand"/>
    <m/>
    <x v="2"/>
    <s v="Postdoctoral fellowship grant to Manchester University"/>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s v="Nishimwe"/>
    <m/>
    <s v="Aurore"/>
    <x v="2"/>
    <x v="2"/>
    <s v="University of Rwanda"/>
    <s v="University of the WItwatersrand"/>
    <x v="1"/>
    <s v="Distinguished Science and Technology Award"/>
    <n v="10000"/>
    <s v="National Council of Science and Technology in Rwanda"/>
    <n v="6"/>
    <x v="1"/>
    <x v="6"/>
    <s v="Status disclosure, Birth preparednes plan and prevalence of HIV  infection among pregnant women living with HIV"/>
    <x v="1"/>
    <d v="2022-05-01T00:00:00"/>
    <s v="Principal Investigator"/>
    <m/>
    <m/>
    <m/>
  </r>
  <r>
    <n v="330"/>
    <x v="23"/>
    <x v="122"/>
    <s v="Akinwaare"/>
    <s v="Omowaleola"/>
    <s v="Margaret"/>
    <x v="2"/>
    <x v="7"/>
    <s v="University of Ibadan"/>
    <s v="University of Ibadan"/>
    <x v="3"/>
    <s v="UI_MEPI_J fellowship grant"/>
    <n v="5000"/>
    <s v="National Institutes of Health (Fogarty International Center/National Institute of Mental Health) training grant (D43TW010140)"/>
    <n v="6"/>
    <x v="3"/>
    <x v="6"/>
    <m/>
    <x v="1"/>
    <d v="2022-01-05T00:00:00"/>
    <m/>
    <m/>
    <m/>
    <m/>
  </r>
  <r>
    <n v="331"/>
    <x v="23"/>
    <x v="122"/>
    <s v="Akinwaare"/>
    <s v="Omowaleola"/>
    <s v="Margaret"/>
    <x v="2"/>
    <x v="7"/>
    <s v="University of Ibadan"/>
    <s v="University of Ibadan"/>
    <x v="3"/>
    <s v="Conference grant"/>
    <n v="2500"/>
    <s v="Association of Commonwealth University"/>
    <n v="1"/>
    <x v="3"/>
    <x v="6"/>
    <m/>
    <x v="1"/>
    <d v="2022-03-08T00:00:00"/>
    <m/>
    <m/>
    <m/>
    <m/>
  </r>
  <r>
    <n v="332"/>
    <x v="23"/>
    <x v="66"/>
    <s v="Maseko"/>
    <s v="Johanna"/>
    <s v="Lebogang"/>
    <x v="2"/>
    <x v="7"/>
    <s v="University of the WItwatersrand"/>
    <s v="University of the WItwatersrand"/>
    <x v="2"/>
    <s v="FALF"/>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s v="Musabirema"/>
    <s v="Priscille"/>
    <s v="Priscille"/>
    <x v="2"/>
    <x v="8"/>
    <s v="University of Rwanda"/>
    <s v="University of the WItwatersrand"/>
    <x v="3"/>
    <s v="seed grant for family planning and comprehensive abortion care"/>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s v="Njagi"/>
    <s v="Nkirote"/>
    <s v="Lilian"/>
    <x v="2"/>
    <x v="8"/>
    <s v="University of Nairobi"/>
    <s v="University of Nairobi"/>
    <x v="3"/>
    <s v="Support for purchase of research reagents for PhD"/>
    <n v="39000"/>
    <s v="Dr Videlis Nduba (Supervisor)"/>
    <n v="6"/>
    <x v="3"/>
    <x v="6"/>
    <s v="Identification of Highly Hazardous Pesticides Responsible for Poisoning and Death in Uganda"/>
    <x v="1"/>
    <d v="2022-06-01T00:00:00"/>
    <s v="Principal Investigator"/>
    <m/>
    <m/>
    <m/>
  </r>
  <r>
    <n v="335"/>
    <x v="23"/>
    <x v="76"/>
    <s v="Ssemugabo"/>
    <s v="Charles "/>
    <s v="Charles "/>
    <x v="1"/>
    <x v="8"/>
    <s v="Makerere University"/>
    <s v="Makerere University"/>
    <x v="3"/>
    <s v="Centre for Poisoning Suicide Prevention small grant "/>
    <n v="39537.230000000003"/>
    <s v="University of Edinburgh"/>
    <n v="12"/>
    <x v="3"/>
    <x v="6"/>
    <s v="Hepatocellular Carcinoma (HCC) in Western Kenya: Risk Factors, Early Diagnosis and Surgical Management (HepWeK)"/>
    <x v="1"/>
    <d v="2022-07-01T00:00:00"/>
    <s v="Co-investigator"/>
    <m/>
    <m/>
    <m/>
  </r>
  <r>
    <n v="336"/>
    <x v="23"/>
    <x v="109"/>
    <s v="Tonui"/>
    <s v="Kibet"/>
    <s v="Ronald"/>
    <x v="1"/>
    <x v="8"/>
    <s v="Moi University"/>
    <s v="University of the WItwatersrand"/>
    <x v="3"/>
    <s v="Hepatocellular Carcinoma (HCC) in Western Kenya: Risk Factors, Early Diagnosis and Surgical Management (HepWeK)"/>
    <n v="545305"/>
    <s v="Solidarity Fund for Innovative Projects (French Ministry of Foreign Affairs)"/>
    <n v="24"/>
    <x v="3"/>
    <x v="6"/>
    <m/>
    <x v="1"/>
    <d v="2022-05-09T00:00:00"/>
    <m/>
    <m/>
    <m/>
    <m/>
  </r>
  <r>
    <n v="337"/>
    <x v="23"/>
    <x v="115"/>
    <s v="Ingabire"/>
    <s v="Allen"/>
    <s v="Jean de la Croix"/>
    <x v="1"/>
    <x v="10"/>
    <s v="University of Rwanda"/>
    <s v="University of the WItwatersrand"/>
    <x v="1"/>
    <s v="BOFAS-Principles of Foot &amp; Ankle Surgery Course"/>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s v="Kang'ethe"/>
    <s v="Mburu"/>
    <s v="James"/>
    <x v="1"/>
    <x v="10"/>
    <s v="University of Nairobi"/>
    <s v="University of Nairobi"/>
    <x v="3"/>
    <s v="CFAR Trainee Support grant for completed research results publication"/>
    <n v="750"/>
    <s v="University of Washington"/>
    <n v="3"/>
    <x v="3"/>
    <x v="6"/>
    <m/>
    <x v="1"/>
    <d v="2022-04-01T00:00:00"/>
    <m/>
    <m/>
    <m/>
    <m/>
  </r>
  <r>
    <n v="339"/>
    <x v="23"/>
    <x v="124"/>
    <s v="Majamanda"/>
    <s v="Daisy"/>
    <s v="Maureen"/>
    <x v="2"/>
    <x v="10"/>
    <s v="University of Malawi"/>
    <s v="University of the WItwatersrand"/>
    <x v="9"/>
    <s v="Community outreach grant"/>
    <m/>
    <s v="Thomson and Barbara Mpinganjira Foundation"/>
    <n v="12"/>
    <x v="6"/>
    <x v="6"/>
    <s v="Improving Knowledge On Sexual Reproductive Health And Rights Using Mass Open Online Course   Among University Of Rwanda Students "/>
    <x v="1"/>
    <d v="2021-10-11T00:00:00"/>
    <s v="Principal Investigator"/>
    <m/>
    <m/>
    <m/>
  </r>
  <r>
    <n v="340"/>
    <x v="23"/>
    <x v="102"/>
    <s v="Muhayimana"/>
    <m/>
    <s v="Alice"/>
    <x v="2"/>
    <x v="10"/>
    <s v="University of Rwanda"/>
    <s v="University of the WItwatersrand"/>
    <x v="3"/>
    <s v="Seed grant"/>
    <n v="5000"/>
    <s v="University of Michigan-CIRHT"/>
    <n v="12"/>
    <x v="3"/>
    <x v="6"/>
    <s v="improving quality of maternity care"/>
    <x v="1"/>
    <s v="16/4/2022"/>
    <m/>
    <s v="Aline Uwase: Co-PI  Emmanuel Nzabonimana: Co-PI  Allen Jean de la Croix Ingabire: Co-PI"/>
    <m/>
    <m/>
  </r>
  <r>
    <n v="341"/>
    <x v="23"/>
    <x v="84"/>
    <s v="Nyondo-Mipando"/>
    <s v="Linda"/>
    <s v="Alinane"/>
    <x v="2"/>
    <x v="9"/>
    <s v="University of Malawi"/>
    <m/>
    <x v="3"/>
    <s v="NIHR Global Health"/>
    <n v="3000000"/>
    <s v="NIHR"/>
    <n v="48"/>
    <x v="3"/>
    <x v="6"/>
    <m/>
    <x v="2"/>
    <d v="2022-08-01T00:00:00"/>
    <s v="Principal Investigator"/>
    <m/>
    <m/>
    <m/>
  </r>
  <r>
    <n v="342"/>
    <x v="23"/>
    <x v="31"/>
    <s v="Zakumumpa"/>
    <m/>
    <s v="Henry"/>
    <x v="1"/>
    <x v="1"/>
    <s v="Makerere University"/>
    <m/>
    <x v="4"/>
    <s v="Award for travel for acceptance of oral presentation at ICASA2021"/>
    <n v="3000"/>
    <s v="ICASA"/>
    <n v="1"/>
    <x v="4"/>
    <x v="6"/>
    <s v="Establishment of Virtual Reference Services at the University of Dar es Salaam and Constituent College Libraries: A Baseline Survey"/>
    <x v="2"/>
    <d v="2021-12-17T00:00:00"/>
    <m/>
    <m/>
    <m/>
    <m/>
  </r>
  <r>
    <n v="343"/>
    <x v="23"/>
    <x v="125"/>
    <s v="Ally"/>
    <s v="Kassim"/>
    <s v="Mohamed"/>
    <x v="1"/>
    <x v="1"/>
    <s v="University of Dar es Salaam"/>
    <m/>
    <x v="3"/>
    <s v="UDSM COMPETITIVE RESEARCH AND INNOVATION GRANTS 2021/2022"/>
    <n v="6000"/>
    <s v="University of Dar es Salaam"/>
    <n v="12"/>
    <x v="3"/>
    <x v="6"/>
    <m/>
    <x v="2"/>
    <d v="2022-02-01T00:00:00"/>
    <s v="Principal Investigator"/>
    <m/>
    <m/>
    <m/>
  </r>
  <r>
    <n v="344"/>
    <x v="23"/>
    <x v="36"/>
    <s v="Adebayo"/>
    <s v="Oluwatoyin"/>
    <s v="Kudus"/>
    <x v="1"/>
    <x v="3"/>
    <s v="University of Ibadan"/>
    <m/>
    <x v="1"/>
    <s v="Postdoc Research Grant"/>
    <n v="623"/>
    <s v="University of The Witwatersrand"/>
    <m/>
    <x v="1"/>
    <x v="6"/>
    <m/>
    <x v="2"/>
    <d v="2022-06-06T00:00:00"/>
    <m/>
    <m/>
    <m/>
    <m/>
  </r>
  <r>
    <n v="345"/>
    <x v="23"/>
    <x v="34"/>
    <s v="Joan"/>
    <m/>
    <s v="Mutyoba"/>
    <x v="2"/>
    <x v="3"/>
    <s v="Makerere University"/>
    <m/>
    <x v="3"/>
    <s v="RIF3 Grant Award"/>
    <n v="3000"/>
    <s v="MAKERERE UNIVRSITY RESEARCH AND INNOVATION FUND"/>
    <n v="18"/>
    <x v="3"/>
    <x v="6"/>
    <m/>
    <x v="2"/>
    <d v="2021-10-01T00:00:00"/>
    <m/>
    <m/>
    <m/>
    <m/>
  </r>
  <r>
    <n v="346"/>
    <x v="23"/>
    <x v="12"/>
    <s v="Musyoka"/>
    <s v="Mawia"/>
    <s v="Catherine"/>
    <x v="2"/>
    <x v="2"/>
    <s v="University of Nairobi"/>
    <m/>
    <x v="2"/>
    <s v="ACHIEVE  Global Training Program"/>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s v="Njagi"/>
    <s v="Nkirote"/>
    <s v="Lilian"/>
    <x v="2"/>
    <x v="8"/>
    <s v="University of Nairobi"/>
    <s v="University of Nairobi"/>
    <x v="3"/>
    <s v="The TB and HIV coinfection Training Program in Kenya (TBH)"/>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s v="Anywar"/>
    <m/>
    <s v="Godwin"/>
    <x v="1"/>
    <x v="3"/>
    <s v="Makerere University"/>
    <s v="Makerere University"/>
    <x v="3"/>
    <s v="Understanding Ugandan native plant species’ role in innovative sustainable landscapes. "/>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s v="Nieuwoudt"/>
    <s v="Jewett"/>
    <s v="Sara"/>
    <x v="2"/>
    <x v="1"/>
    <s v="University of the WItwatersrand"/>
    <s v="University of the WItwatersrand"/>
    <x v="3"/>
    <s v="Institutional Breastfeeding Support at Wits: An Exploratory Qualitative Study"/>
    <n v="4063.39"/>
    <s v="Faculty Seed funding"/>
    <n v="5"/>
    <x v="3"/>
    <x v="6"/>
    <s v="Institutional Breastfeeding Support at Wits: An Exploratory Qualitative Study"/>
    <x v="2"/>
    <d v="2022-07-01T00:00:00"/>
    <s v="Principal Investigator"/>
    <m/>
    <m/>
    <m/>
  </r>
  <r>
    <n v="350"/>
    <x v="24"/>
    <x v="44"/>
    <s v="NISHIMWE"/>
    <m/>
    <s v="Aurore"/>
    <x v="2"/>
    <x v="2"/>
    <s v="University of Rwanda"/>
    <s v="University of the WItwatersrand"/>
    <x v="3"/>
    <s v="Flemish funding (VLIR-UOS)"/>
    <n v="69623.399999999994"/>
    <s v="Belgium, Flemish funding (VLIR-UOS)"/>
    <n v="24"/>
    <x v="3"/>
    <x v="6"/>
    <s v="piloting a novel, scalable, eHealth technology for the control and management of elevated blood pressure in Rwanda"/>
    <x v="1"/>
    <d v="2022-09-01T00:00:00"/>
    <m/>
    <m/>
    <m/>
    <m/>
  </r>
  <r>
    <n v="351"/>
    <x v="24"/>
    <x v="61"/>
    <s v="Murererehe"/>
    <m/>
    <s v="Julienne"/>
    <x v="2"/>
    <x v="7"/>
    <s v="University of Rwanda"/>
    <s v="University of the WItwatersrand"/>
    <x v="3"/>
    <s v=" UR-Sweden "/>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s v="Chisati"/>
    <s v="Enock"/>
    <s v="Madalitso"/>
    <x v="1"/>
    <x v="2"/>
    <s v="University of Malawi"/>
    <s v="University of Malawi"/>
    <x v="3"/>
    <m/>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s v="Banamawa"/>
    <m/>
    <s v="Celestin"/>
    <x v="1"/>
    <x v="2"/>
    <s v="University of Rwanda"/>
    <s v="Makerere University"/>
    <x v="4"/>
    <s v="Erasmus+ International Credit Mobility project (2020-1-UK01- KA107-078102)"/>
    <n v="2200"/>
    <s v="Erasmus + credit"/>
    <n v="3"/>
    <x v="4"/>
    <x v="6"/>
    <m/>
    <x v="1"/>
    <d v="2022-10-10T00:00:00"/>
    <m/>
    <m/>
    <m/>
    <m/>
  </r>
  <r>
    <n v="354"/>
    <x v="24"/>
    <x v="126"/>
    <s v="Kumala"/>
    <m/>
    <s v="Justin"/>
    <x v="1"/>
    <x v="3"/>
    <s v="University of Malawi"/>
    <s v="University of the WItwatersrand"/>
    <x v="3"/>
    <s v="Malawi ICEMR: Entomology Special Project"/>
    <n v="50000"/>
    <s v="NIH - through the ICEMR Malawi project"/>
    <n v="6"/>
    <x v="3"/>
    <x v="6"/>
    <s v="Characterization of breeding habitats and larval ecology of Anopheles funestus Giles in Machinga and Balaka districts"/>
    <x v="1"/>
    <d v="2022-10-04T00:00:00"/>
    <s v="Principal Investigator"/>
    <m/>
    <m/>
    <m/>
  </r>
  <r>
    <n v="355"/>
    <x v="24"/>
    <x v="42"/>
    <s v="Makwero"/>
    <s v="Kabudula"/>
    <s v="Martha"/>
    <x v="2"/>
    <x v="2"/>
    <s v="University of Malawi"/>
    <s v="University of the WItwatersrand"/>
    <x v="3"/>
    <s v="training grant"/>
    <n v="30000"/>
    <s v="Providence health international "/>
    <n v="1"/>
    <x v="3"/>
    <x v="6"/>
    <s v="Point  of care Ultrasound scan  training grant"/>
    <x v="1"/>
    <d v="2022-11-10T00:00:00"/>
    <s v="Principal Investigator"/>
    <s v="No"/>
    <m/>
    <m/>
  </r>
  <r>
    <n v="356"/>
    <x v="24"/>
    <x v="61"/>
    <s v="Murererehe"/>
    <m/>
    <s v="Julienne"/>
    <x v="2"/>
    <x v="7"/>
    <s v="University of Rwanda"/>
    <s v="University of the WItwatersrand"/>
    <x v="3"/>
    <s v="Interdisciplinary grant "/>
    <n v="18000"/>
    <s v="UR-Sweden collaboration program"/>
    <n v="24"/>
    <x v="3"/>
    <x v="6"/>
    <s v="Modelling tooth wear risk factors and assessing  Oral Health Related Quality of LIfe in HIV/ AIDS patients in Rwanda"/>
    <x v="1"/>
    <d v="2022-11-25T00:00:00"/>
    <s v="Principal Investigator"/>
    <s v="No"/>
    <m/>
    <m/>
  </r>
  <r>
    <n v="357"/>
    <x v="24"/>
    <x v="65"/>
    <s v="Esan"/>
    <s v="Taiwo"/>
    <s v="Oluwaseun"/>
    <x v="2"/>
    <x v="7"/>
    <s v="Obafemi Awolowo University"/>
    <s v="University of the WItwatersrand"/>
    <x v="4"/>
    <s v="Demographic and Health Surveys 2023 Fellow. The award includes travel grants but the stated amount will be given for research expenses Program. The formal letter of award is still being awaited."/>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s v="Atiba"/>
    <s v="Ayobami"/>
    <s v="Foluso"/>
    <x v="2"/>
    <x v="7"/>
    <s v="University of Ibadan"/>
    <s v="University of the WItwatersrand"/>
    <x v="4"/>
    <s v="ISN Travel Grant"/>
    <n v="2700"/>
    <s v="International Society for Neurochemistry (ISN) and the Asian-Pacific Society for Neurochemistry (APSN)"/>
    <n v="5"/>
    <x v="4"/>
    <x v="6"/>
    <m/>
    <x v="1"/>
    <d v="2022-06-07T00:00:00"/>
    <m/>
    <m/>
    <m/>
    <m/>
  </r>
  <r>
    <n v="359"/>
    <x v="24"/>
    <x v="76"/>
    <s v="Ssemugabo"/>
    <s v="Charles "/>
    <s v="Charles "/>
    <x v="1"/>
    <x v="8"/>
    <s v="Makerere University"/>
    <s v="Makerere University"/>
    <x v="3"/>
    <s v="UKRI GCRF and Newton Fund Consolidation Awards"/>
    <n v="59776.94"/>
    <s v="UKRI GCRF and Newton Fund Consolidation Awards"/>
    <n v="6"/>
    <x v="3"/>
    <x v="6"/>
    <s v="Preventing childhoood Injuries in Uganda - development of a child safety Kit; preparation for a randomised controled trial "/>
    <x v="1"/>
    <d v="2022-10-03T00:00:00"/>
    <s v="Co-investigator"/>
    <m/>
    <m/>
    <m/>
  </r>
  <r>
    <n v="360"/>
    <x v="24"/>
    <x v="115"/>
    <s v="Ingabire"/>
    <s v="Allen"/>
    <s v="Jean de la Croix"/>
    <x v="1"/>
    <x v="10"/>
    <s v="University of Rwanda"/>
    <s v="University of the WItwatersrand"/>
    <x v="3"/>
    <s v="OPEN RESEARCH GRANTS"/>
    <n v="16452.21"/>
    <s v="SIDA/UR"/>
    <n v="24"/>
    <x v="3"/>
    <x v="6"/>
    <s v="Effect of Honey versus conventional dressing in the management of open fractures wounds"/>
    <x v="1"/>
    <d v="2022-06-28T00:00:00"/>
    <s v="Co-investigator"/>
    <s v="No"/>
    <m/>
    <m/>
  </r>
  <r>
    <n v="361"/>
    <x v="24"/>
    <x v="110"/>
    <s v="Kang'ethe"/>
    <s v="Mburu"/>
    <s v="James"/>
    <x v="1"/>
    <x v="10"/>
    <s v="University of Nairobi"/>
    <s v="University of Nairobi"/>
    <x v="1"/>
    <s v="International workshop of HIV paediatrics conference travel grant"/>
    <m/>
    <s v="Virology eduacation"/>
    <n v="1"/>
    <x v="1"/>
    <x v="6"/>
    <m/>
    <x v="1"/>
    <d v="2022-07-26T00:00:00"/>
    <m/>
    <s v="Yes"/>
    <s v="Prof Faustin NTIRENGANYA, Co-PI"/>
    <m/>
  </r>
  <r>
    <n v="362"/>
    <x v="24"/>
    <x v="101"/>
    <s v="Olorunmoteni"/>
    <s v="Eunice"/>
    <s v="Oluwatosin"/>
    <x v="2"/>
    <x v="10"/>
    <s v="Obafemi Awolowo University"/>
    <s v="University of the WItwatersrand"/>
    <x v="2"/>
    <s v="World Sleep Academy Scholarship"/>
    <n v="2500"/>
    <s v=" -World Sleep Society"/>
    <n v="12"/>
    <x v="2"/>
    <x v="6"/>
    <m/>
    <x v="1"/>
    <d v="2022-09-04T00:00:00"/>
    <m/>
    <m/>
    <m/>
    <m/>
  </r>
  <r>
    <n v="363"/>
    <x v="24"/>
    <x v="102"/>
    <s v="Muhayimana"/>
    <m/>
    <s v="Alice"/>
    <x v="2"/>
    <x v="10"/>
    <s v="University of Rwanda"/>
    <s v="University of the WItwatersrand"/>
    <x v="3"/>
    <s v="The use of Sexual and Reproductive Health Services among adolescents in Rwanda"/>
    <n v="10000"/>
    <s v="University of Michigan-CIRHT in collaboration with UR"/>
    <n v="12"/>
    <x v="3"/>
    <x v="6"/>
    <m/>
    <x v="1"/>
    <m/>
    <m/>
    <m/>
    <m/>
    <m/>
  </r>
  <r>
    <n v="364"/>
    <x v="24"/>
    <x v="85"/>
    <s v="Mapayi"/>
    <s v="Moyosore"/>
    <s v="Boladale"/>
    <x v="2"/>
    <x v="1"/>
    <s v="Obafemi Awolowo University"/>
    <m/>
    <x v="10"/>
    <s v="To initiate a dialogue on maternal mental health policy in Nigeria"/>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s v="Wandera"/>
    <s v="Ojiambo"/>
    <s v="Stephen"/>
    <x v="1"/>
    <x v="9"/>
    <s v="Makerere University"/>
    <m/>
    <x v="3"/>
    <s v="Workshop on Ageing and health of older persons in Sub- Saharan Africa"/>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s v="Wandera"/>
    <s v="Ojiambo"/>
    <s v="Stephen"/>
    <x v="1"/>
    <x v="9"/>
    <s v="Makerere University"/>
    <m/>
    <x v="3"/>
    <s v="COVID-19 economic and health impacts and the resilience of last-mile populations in artisanal/small-scale mining settlements in Sub-Saharan Africa"/>
    <n v="630555"/>
    <s v="IDRC"/>
    <n v="24"/>
    <x v="3"/>
    <x v="6"/>
    <s v="COVID-19 economic and health impacts and the resilience of last-mile populations in artisanal/small-scale mining settlements in Sub-Saharan Africa"/>
    <x v="2"/>
    <d v="2022-10-01T00:00:00"/>
    <s v="Co-investigator"/>
    <m/>
    <m/>
    <m/>
  </r>
  <r>
    <n v="367"/>
    <x v="24"/>
    <x v="82"/>
    <s v="Wandera"/>
    <s v="Ojiambo"/>
    <s v="Stephen"/>
    <x v="1"/>
    <x v="9"/>
    <s v="Makerere University"/>
    <m/>
    <x v="4"/>
    <s v="Alzheimer's Association Brain Ageing and Dementia Symposium 2022 Travel grant"/>
    <m/>
    <s v="Alzheimer's Association"/>
    <m/>
    <x v="4"/>
    <x v="6"/>
    <m/>
    <x v="2"/>
    <d v="2022-12-06T00:00:00"/>
    <m/>
    <m/>
    <m/>
    <s v="LMIC participant and presented a poster on Cognitive Stimulation Therapy for older people with Dementia in Africa: A Scoping Review "/>
  </r>
  <r>
    <n v="368"/>
    <x v="24"/>
    <x v="82"/>
    <s v="Wandera"/>
    <s v="Ojiambo"/>
    <s v="Stephen"/>
    <x v="1"/>
    <x v="9"/>
    <s v="Makerere University"/>
    <m/>
    <x v="4"/>
    <s v="CREST TRAINING COURSE FOR DOCTORAL SUPERVISORS AT AFRICAN UNIVERSITIES"/>
    <m/>
    <s v="DAAD"/>
    <m/>
    <x v="4"/>
    <x v="6"/>
    <m/>
    <x v="2"/>
    <d v="2022-11-22T00:00:00"/>
    <m/>
    <m/>
    <m/>
    <s v="Alumni Networking Meeting at Stellenbosch University for Doctoral Supervision in African Universities "/>
  </r>
  <r>
    <n v="369"/>
    <x v="24"/>
    <x v="58"/>
    <s v="Nieuwoudt"/>
    <s v="Jewett"/>
    <s v="Sara"/>
    <x v="2"/>
    <x v="1"/>
    <s v="University of the WItwatersrand"/>
    <m/>
    <x v="3"/>
    <s v="Faculty Seed Funding"/>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s v="Adetutu"/>
    <s v="Mayowa"/>
    <s v="Olufemi"/>
    <x v="1"/>
    <x v="2"/>
    <s v="Obafemi Awolowo University"/>
    <m/>
    <x v="3"/>
    <s v="NRF"/>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s v="Malenga "/>
    <s v="Chiseko"/>
    <s v="Tumaini "/>
    <x v="2"/>
    <x v="1"/>
    <s v="AFIDEP"/>
    <m/>
    <x v="2"/>
    <s v="African Population Cohorts Consortium"/>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s v="Mutyoba"/>
    <s v="Joan"/>
    <s v="Eron"/>
    <x v="2"/>
    <x v="3"/>
    <s v="Makerere University"/>
    <m/>
    <x v="3"/>
    <s v="Research Scholars in Global Health"/>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s v="Anywar "/>
    <s v="Upoki"/>
    <s v="Godwin"/>
    <x v="1"/>
    <x v="3"/>
    <s v="Makerere University"/>
    <m/>
    <x v="3"/>
    <s v="Research Innovation Fund"/>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s v="Anywar "/>
    <s v="Upoki"/>
    <s v="Godwin"/>
    <x v="1"/>
    <x v="3"/>
    <s v="Makerere University"/>
    <m/>
    <x v="3"/>
    <s v="Darwin Initiative Fund: Darwin Initiative Innovation"/>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s v="Finda"/>
    <s v="Francis"/>
    <s v="Marceline"/>
    <x v="2"/>
    <x v="2"/>
    <s v="Ifakara Health Institute"/>
    <m/>
    <x v="3"/>
    <s v="African Conversations about Gene Drives Phase II"/>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s v="Lawal"/>
    <s v="Barakat"/>
    <s v="Folake"/>
    <x v="2"/>
    <x v="2"/>
    <s v="University of Ibadan"/>
    <m/>
    <x v="4"/>
    <s v="Borrow Foundation Travel Grant"/>
    <n v="500"/>
    <s v="Borrow Foundation"/>
    <m/>
    <x v="4"/>
    <x v="6"/>
    <m/>
    <x v="2"/>
    <d v="2022-09-08T00:00:00"/>
    <m/>
    <m/>
    <m/>
    <s v="A travel grant to attend the 26th EADPH conference in France"/>
  </r>
  <r>
    <n v="377"/>
    <x v="25"/>
    <x v="19"/>
    <s v="Kaindoa"/>
    <s v="Wilson"/>
    <s v="Emmanuel"/>
    <x v="1"/>
    <x v="4"/>
    <s v="Ifakara Health Institute"/>
    <s v="University of the WItwatersrand"/>
    <x v="3"/>
    <s v="Infectious Disease - Discretionary Award"/>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s v="Adetutu"/>
    <s v="Mayowa"/>
    <s v="Olufemi"/>
    <x v="1"/>
    <x v="2"/>
    <s v="Obafemi Awolowo University"/>
    <s v="Obafemi Awolowo University"/>
    <x v="3"/>
    <s v="Tertiary Education Trust Fund"/>
    <n v="31474"/>
    <s v="TET Fund"/>
    <m/>
    <x v="3"/>
    <x v="7"/>
    <s v="Exposure to particulate matter and associated neurocognitive effects among school-age children in Urban and rural communities in Oyo State"/>
    <x v="1"/>
    <d v="2023-01-12T00:00:00"/>
    <s v="Principal Investigator"/>
    <s v="Yes, Francis Adeniyi"/>
    <m/>
    <m/>
  </r>
  <r>
    <n v="379"/>
    <x v="25"/>
    <x v="76"/>
    <s v="Ssemugabo"/>
    <s v="Charles "/>
    <s v="Charles "/>
    <x v="1"/>
    <x v="8"/>
    <s v="Makerere University"/>
    <s v="Makerere University"/>
    <x v="3"/>
    <s v="MRC Public Health Intervention Development (PHIND)"/>
    <n v="189459.75"/>
    <s v="Medical Research Council (MRC)"/>
    <n v="18"/>
    <x v="3"/>
    <x v="7"/>
    <s v="Designing a multifaceted, community-driven, behavioural change intervention to improve first response to childhood burns (Cool-Burn20)"/>
    <x v="1"/>
    <d v="2023-07-03T00:00:00"/>
    <s v="Co-investigator"/>
    <m/>
    <m/>
    <m/>
  </r>
  <r>
    <n v="380"/>
    <x v="25"/>
    <x v="109"/>
    <s v="Tonui"/>
    <s v="Kibet"/>
    <s v="Ronald"/>
    <x v="1"/>
    <x v="8"/>
    <s v="Moi University"/>
    <s v="University of the WItwatersrand"/>
    <x v="3"/>
    <s v="IMPACT OF MALARIA ON SHAPING IMMUNITY TO EBV AND ENDEMIC BURKITT LYMPHOMA"/>
    <m/>
    <s v="USA National Institutes of Health (NIH), National Cancer Institute (NCI)"/>
    <n v="36"/>
    <x v="3"/>
    <x v="7"/>
    <s v="IMPACT OF MALARIA ON SHAPING IMMUNITY TO EBV AND ENDEMIC BURKITT LYMPHOMA"/>
    <x v="1"/>
    <m/>
    <s v="Co-investigator"/>
    <m/>
    <m/>
    <m/>
  </r>
  <r>
    <n v="381"/>
    <x v="25"/>
    <x v="115"/>
    <s v="Ingabire"/>
    <s v="Allen"/>
    <s v="Jean de la Croix"/>
    <x v="1"/>
    <x v="10"/>
    <s v="University of Rwanda"/>
    <s v="University of the WItwatersrand"/>
    <x v="3"/>
    <s v="CHUK SMALL GRANT"/>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s v="Oporia"/>
    <s v="N/A"/>
    <s v="Frederick "/>
    <x v="1"/>
    <x v="10"/>
    <s v="Makerere University"/>
    <s v="Makerere University"/>
    <x v="2"/>
    <s v="Scholarship to attend the Global Injury Prevention course at the Johns Hopkins Bloomberg School of Public Health"/>
    <n v="4000"/>
    <s v="Bloomberg Philanthropies "/>
    <m/>
    <x v="2"/>
    <x v="7"/>
    <m/>
    <x v="1"/>
    <m/>
    <m/>
    <m/>
    <m/>
    <m/>
  </r>
  <r>
    <n v="383"/>
    <x v="25"/>
    <x v="110"/>
    <s v="Kang'ethe"/>
    <s v="Mburu"/>
    <s v="James"/>
    <x v="1"/>
    <x v="10"/>
    <s v="University of Nairobi"/>
    <s v="University of Nairobi"/>
    <x v="1"/>
    <s v="INTEREST 2023 conference grant"/>
    <m/>
    <s v="Virology eduacation"/>
    <n v="1"/>
    <x v="1"/>
    <x v="7"/>
    <m/>
    <x v="1"/>
    <d v="2023-05-08T00:00:00"/>
    <m/>
    <m/>
    <m/>
    <m/>
  </r>
  <r>
    <n v="384"/>
    <x v="25"/>
    <x v="119"/>
    <s v="Vermaak"/>
    <m/>
    <s v="Stefanie"/>
    <x v="2"/>
    <x v="10"/>
    <s v="University of the WItwatersrand"/>
    <s v="University of the WItwatersrand"/>
    <x v="4"/>
    <s v="Fulbright Specialist Award (awarded to my co-supervisor Prof Chenneville)"/>
    <n v="4500"/>
    <s v="Fulbright"/>
    <n v="1"/>
    <x v="4"/>
    <x v="7"/>
    <m/>
    <x v="1"/>
    <d v="2023-06-01T00:00:00"/>
    <m/>
    <m/>
    <m/>
    <m/>
  </r>
  <r>
    <n v="385"/>
    <x v="25"/>
    <x v="127"/>
    <s v="Bakuwa"/>
    <s v="Connis"/>
    <s v="Takondwa"/>
    <x v="2"/>
    <x v="10"/>
    <s v="University of Malawi"/>
    <s v="University of the WItwatersrand"/>
    <x v="2"/>
    <s v="Bergen Summer Research School -Full funding"/>
    <n v="2000"/>
    <s v="Bergen Univerisy"/>
    <m/>
    <x v="2"/>
    <x v="7"/>
    <s v="BSRS2023_Visa_inviation letter_general_South Africa.pdf"/>
    <x v="1"/>
    <d v="2023-06-05T00:00:00"/>
    <m/>
    <m/>
    <m/>
    <m/>
  </r>
  <r>
    <n v="386"/>
    <x v="25"/>
    <x v="85"/>
    <s v="Mapayi"/>
    <s v="Moyosore"/>
    <s v="Boladale"/>
    <x v="2"/>
    <x v="1"/>
    <s v="Obafemi Awolowo University"/>
    <m/>
    <x v="1"/>
    <s v="MSKCC Grant to attend a conference"/>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s v="Agunbiade"/>
    <s v="Melvin"/>
    <s v="Ojo"/>
    <x v="1"/>
    <x v="6"/>
    <s v="Obafemi Awolowo University"/>
    <m/>
    <x v="4"/>
    <s v="Lee Scholar Travel Award"/>
    <n v="14000"/>
    <s v="Society for the Study of Social Problems"/>
    <n v="1"/>
    <x v="4"/>
    <x v="7"/>
    <m/>
    <x v="2"/>
    <d v="2023-06-13T00:00:00"/>
    <m/>
    <s v="No"/>
    <m/>
    <s v="Travel support to attend the annual meeting of the Society for the Study of Social Problems"/>
  </r>
  <r>
    <n v="388"/>
    <x v="25"/>
    <x v="82"/>
    <s v="Wandera"/>
    <s v="Ojiambo"/>
    <s v="Stephen"/>
    <x v="1"/>
    <x v="9"/>
    <s v="Makerere University"/>
    <m/>
    <x v="3"/>
    <s v="CIVIS application for a Jean Monnet Network on External Policy: EU-Africa  "/>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s v="Mobolaji"/>
    <s v="Wale"/>
    <s v="Jacob"/>
    <x v="1"/>
    <x v="7"/>
    <s v="Obafemi Awolowo University"/>
    <m/>
    <x v="4"/>
    <m/>
    <n v="1003"/>
    <s v="Organizers of Ageing and Health Workshop in Sub-Saharan Africa"/>
    <m/>
    <x v="4"/>
    <x v="7"/>
    <m/>
    <x v="2"/>
    <d v="2023-02-19T00:00:00"/>
    <m/>
    <s v="No"/>
    <m/>
    <m/>
  </r>
  <r>
    <n v="390"/>
    <x v="25"/>
    <x v="29"/>
    <s v="Anywar "/>
    <s v="Upoki"/>
    <s v="Godwin"/>
    <x v="1"/>
    <x v="3"/>
    <s v="Makerere University"/>
    <m/>
    <x v="4"/>
    <s v="Global Young Academy"/>
    <n v="3000"/>
    <s v="Global Young Academy"/>
    <n v="1"/>
    <x v="4"/>
    <x v="7"/>
    <m/>
    <x v="2"/>
    <d v="2023-06-10T00:00:00"/>
    <m/>
    <s v="No"/>
    <m/>
    <s v="It was a travel award to cover my participation in the Global Young Academy AGM &amp; conference in Kigali Rwanda"/>
  </r>
  <r>
    <n v="391"/>
    <x v="25"/>
    <x v="82"/>
    <s v="Wandera"/>
    <s v="Ojiambo"/>
    <s v="Stephen"/>
    <x v="1"/>
    <x v="9"/>
    <s v="Makerere University"/>
    <m/>
    <x v="1"/>
    <s v="Carnegie Corporation of New York (CCNY) Fellow at the American Studies Association (ASA), Two-year ASA and Emerging Scholars Network Memberships"/>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s v="Adams"/>
    <s v="Nandi "/>
    <s v="Skye"/>
    <x v="2"/>
    <x v="8"/>
    <s v="University of the WItwatersrand"/>
    <m/>
    <x v="6"/>
    <s v="SCHD Certificate of Excellence (Research) "/>
    <m/>
    <m/>
    <m/>
    <x v="0"/>
    <x v="7"/>
    <m/>
    <x v="1"/>
    <m/>
    <m/>
    <s v="No"/>
    <m/>
    <s v="SCHD Certificate of Excellence (Research) for the school. "/>
  </r>
  <r>
    <n v="393"/>
    <x v="25"/>
    <x v="33"/>
    <s v="Kiplagat"/>
    <m/>
    <s v="Jepchirchir"/>
    <x v="2"/>
    <x v="4"/>
    <s v="Moi University"/>
    <m/>
    <x v="3"/>
    <s v="Aim of the grant is for early career investigators to grow into research independence"/>
    <n v="567005"/>
    <s v="NIH"/>
    <n v="60"/>
    <x v="3"/>
    <x v="7"/>
    <m/>
    <x v="2"/>
    <d v="2023-05-01T00:00:00"/>
    <m/>
    <m/>
    <m/>
    <m/>
  </r>
  <r>
    <n v="394"/>
    <x v="25"/>
    <x v="31"/>
    <s v="Zakumumpa"/>
    <m/>
    <s v="Henry"/>
    <x v="1"/>
    <x v="1"/>
    <s v="Makerere University"/>
    <m/>
    <x v="3"/>
    <s v="A political economy analysis of health taxes in Uganda"/>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s v="Zakumumpa"/>
    <m/>
    <s v="Henry"/>
    <x v="1"/>
    <x v="1"/>
    <s v="Makerere University"/>
    <m/>
    <x v="3"/>
    <s v="Strengthening Institutional Support for postdoctoral researchers in a bid to reposition Makerere University as a research-led university"/>
    <n v="35000"/>
    <s v="Carnegie Corporation of New York"/>
    <n v="12"/>
    <x v="3"/>
    <x v="7"/>
    <m/>
    <x v="2"/>
    <d v="2023-07-01T00:00:00"/>
    <s v="Principal Investigator"/>
    <m/>
    <m/>
    <m/>
  </r>
  <r>
    <n v="396"/>
    <x v="25"/>
    <x v="42"/>
    <s v="Makwero"/>
    <s v="Kabudula"/>
    <s v="Martha"/>
    <x v="2"/>
    <x v="2"/>
    <s v="University of Malawi"/>
    <s v="University of the WItwatersrand"/>
    <x v="1"/>
    <s v="WONCA world travel grant"/>
    <n v="3000"/>
    <s v="Royal college of GPs Australia"/>
    <n v="1"/>
    <x v="1"/>
    <x v="7"/>
    <m/>
    <x v="1"/>
    <s v="23/10/2023"/>
    <m/>
    <m/>
    <m/>
    <m/>
  </r>
  <r>
    <n v="397"/>
    <x v="26"/>
    <x v="61"/>
    <s v="Murererehe"/>
    <m/>
    <s v="Julienne"/>
    <x v="2"/>
    <x v="7"/>
    <s v="University of Rwanda"/>
    <s v="University of the WItwatersrand"/>
    <x v="4"/>
    <m/>
    <n v="2500"/>
    <s v="IADR"/>
    <n v="1"/>
    <x v="4"/>
    <x v="7"/>
    <m/>
    <x v="1"/>
    <s v="24/06/2023"/>
    <m/>
    <m/>
    <m/>
    <m/>
  </r>
  <r>
    <n v="398"/>
    <x v="26"/>
    <x v="66"/>
    <s v="Maseko"/>
    <s v="Johanna"/>
    <s v="Lebogang"/>
    <x v="2"/>
    <x v="7"/>
    <s v="University of the WItwatersrand"/>
    <s v="University of the WItwatersrand"/>
    <x v="1"/>
    <s v="Conference attendance"/>
    <n v="1000"/>
    <s v="FALF"/>
    <n v="1"/>
    <x v="1"/>
    <x v="7"/>
    <m/>
    <x v="1"/>
    <s v="21/08/2023"/>
    <m/>
    <m/>
    <m/>
    <m/>
  </r>
  <r>
    <n v="399"/>
    <x v="26"/>
    <x v="78"/>
    <s v="OBIMAKINDE"/>
    <s v="MARGARET"/>
    <s v="ABIMBOLA"/>
    <x v="2"/>
    <x v="8"/>
    <s v="University of Ibadan"/>
    <s v="University of the WItwatersrand"/>
    <x v="3"/>
    <s v="AFREhealth Small Grant "/>
    <n v="19998.5"/>
    <s v="African Association for Health Professions Education and Research (AFREhealth) NIH award"/>
    <n v="10"/>
    <x v="3"/>
    <x v="7"/>
    <m/>
    <x v="1"/>
    <d v="2023-01-10T00:00:00"/>
    <s v="Principal Investigator"/>
    <s v="Priscille Musa, Cohort 9  Co-investigator"/>
    <m/>
    <m/>
  </r>
  <r>
    <n v="400"/>
    <x v="26"/>
    <x v="110"/>
    <s v="Kang'ethe"/>
    <s v="Mburu"/>
    <s v="James"/>
    <x v="1"/>
    <x v="10"/>
    <s v="University of Nairobi"/>
    <s v="University of Nairobi"/>
    <x v="1"/>
    <s v="8th African Caribbean Consortium Conference (AC3) travel grant "/>
    <n v="820"/>
    <s v="AC3"/>
    <m/>
    <x v="1"/>
    <x v="7"/>
    <m/>
    <x v="1"/>
    <d v="2023-11-10T00:00:00"/>
    <m/>
    <m/>
    <m/>
    <m/>
  </r>
  <r>
    <n v="401"/>
    <x v="26"/>
    <x v="110"/>
    <s v="Kang'ethe"/>
    <s v="Mburu"/>
    <s v="James"/>
    <x v="1"/>
    <x v="10"/>
    <s v="University of Nairobi"/>
    <s v="University of Nairobi"/>
    <x v="4"/>
    <s v="International AIDS Society (IAS) conference travel grant"/>
    <m/>
    <s v="IAS"/>
    <m/>
    <x v="4"/>
    <x v="7"/>
    <m/>
    <x v="1"/>
    <s v="23/07/2023"/>
    <m/>
    <m/>
    <m/>
    <m/>
  </r>
  <r>
    <n v="402"/>
    <x v="26"/>
    <x v="119"/>
    <s v="Vermaak"/>
    <m/>
    <s v="Stefanie"/>
    <x v="2"/>
    <x v="10"/>
    <s v="University of the WItwatersrand"/>
    <s v="University of the WItwatersrand"/>
    <x v="2"/>
    <s v="PhD Stipend"/>
    <n v="10000"/>
    <s v="DSI/USAID "/>
    <n v="12"/>
    <x v="2"/>
    <x v="7"/>
    <m/>
    <x v="1"/>
    <d v="2023-01-10T00:00:00"/>
    <m/>
    <m/>
    <m/>
    <m/>
  </r>
  <r>
    <n v="403"/>
    <x v="26"/>
    <x v="127"/>
    <s v="Bakuwa"/>
    <s v="Connis"/>
    <s v="Takondwa"/>
    <x v="2"/>
    <x v="10"/>
    <s v="University of Malawi"/>
    <s v="University of the WItwatersrand"/>
    <x v="1"/>
    <s v="International Developmental Paediatrics Association Congress 2023 registration"/>
    <n v="100"/>
    <s v="International Developmental Paediatrics Association"/>
    <m/>
    <x v="1"/>
    <x v="7"/>
    <m/>
    <x v="1"/>
    <m/>
    <m/>
    <m/>
    <m/>
    <m/>
  </r>
  <r>
    <n v="404"/>
    <x v="26"/>
    <x v="102"/>
    <s v="Muhayimana"/>
    <m/>
    <s v="Alice"/>
    <x v="2"/>
    <x v="10"/>
    <s v="University of Rwanda"/>
    <s v="University of the WItwatersrand"/>
    <x v="4"/>
    <s v="To attend FiGO conference"/>
    <n v="2000"/>
    <s v="University of Michigan-CIRHT in collaboration with UR"/>
    <m/>
    <x v="4"/>
    <x v="7"/>
    <m/>
    <x v="1"/>
    <d v="2023-09-09T00:00:00"/>
    <m/>
    <m/>
    <m/>
    <m/>
  </r>
  <r>
    <n v="405"/>
    <x v="26"/>
    <x v="1"/>
    <s v="Alonge"/>
    <s v="John"/>
    <s v="Ayodele"/>
    <x v="1"/>
    <x v="1"/>
    <s v="University of Ibadan"/>
    <m/>
    <x v="11"/>
    <s v="Joan van Albada Archivist Training Fund (JvAATF),"/>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s v="Mapayi"/>
    <s v="Moyosore"/>
    <s v="Boladale"/>
    <x v="2"/>
    <x v="1"/>
    <s v="Obafemi Awolowo University"/>
    <m/>
    <x v="1"/>
    <s v="A grant to attend the 2023 World Congress of the international Psycho-Oncology Society. "/>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s v="Okaka"/>
    <s v="Okoth"/>
    <s v="Fredrick"/>
    <x v="1"/>
    <x v="6"/>
    <s v="Moi University"/>
    <m/>
    <x v="3"/>
    <s v="Moi University Africa Cluster Centre Award"/>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s v="Dube"/>
    <s v="N/A"/>
    <s v="Nkosiyazi"/>
    <x v="1"/>
    <x v="1"/>
    <s v="University of the WItwatersrand"/>
    <m/>
    <x v="3"/>
    <s v="FACULTY OF HUMANITIES EXAM MARKING BUY OUT GRANT 2023"/>
    <n v="1100"/>
    <s v="Wits Faculty Of Humanities "/>
    <n v="3"/>
    <x v="3"/>
    <x v="7"/>
    <m/>
    <x v="2"/>
    <d v="2023-01-10T00:00:00"/>
    <s v="Other"/>
    <m/>
    <m/>
    <s v="To complete a paper that I am writing."/>
  </r>
  <r>
    <n v="409"/>
    <x v="26"/>
    <x v="54"/>
    <s v="Molete"/>
    <s v="Matlakale"/>
    <s v="Mpho"/>
    <x v="2"/>
    <x v="3"/>
    <s v="University of the WItwatersrand"/>
    <m/>
    <x v="3"/>
    <s v="Wits Enabling Grant"/>
    <n v="11000"/>
    <s v="Wits Carnegie Enabling Grant"/>
    <n v="24"/>
    <x v="3"/>
    <x v="7"/>
    <m/>
    <x v="2"/>
    <d v="2023-03-07T00:00:00"/>
    <s v="Principal Investigator"/>
    <m/>
    <m/>
    <s v="Its a grant that aims to develop and capacitate early and midcareer academics for academic leadership."/>
  </r>
  <r>
    <n v="410"/>
    <x v="26"/>
    <x v="6"/>
    <s v="Kaunda-Khangamwa"/>
    <s v="Nyasilia"/>
    <s v="Blessings"/>
    <x v="2"/>
    <x v="2"/>
    <s v="University of Malawi"/>
    <m/>
    <x v="4"/>
    <s v="PAMCA WIVC Travel Grant"/>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s v="Olawoye"/>
    <s v="Oluyinka"/>
    <s v="Olusola"/>
    <x v="2"/>
    <x v="2"/>
    <s v="University of Ibadan"/>
    <m/>
    <x v="4"/>
    <s v="H3 Africa grant to attend the Annual Society for Human Genetics"/>
    <n v="3000"/>
    <s v="H3 Africa"/>
    <n v="4"/>
    <x v="4"/>
    <x v="7"/>
    <m/>
    <x v="2"/>
    <d v="2023-01-11T00:00:00"/>
    <m/>
    <m/>
    <m/>
    <s v="l submitted an abstract and it was accepted by the scientific committee for presentation"/>
  </r>
  <r>
    <n v="412"/>
    <x v="26"/>
    <x v="29"/>
    <s v="Anywar "/>
    <s v="Upoki"/>
    <s v="Godwin"/>
    <x v="1"/>
    <x v="3"/>
    <s v="Makerere University"/>
    <m/>
    <x v="3"/>
    <s v="Research Grant"/>
    <n v="889410"/>
    <s v="The Swiss National Science Foundation "/>
    <n v="36"/>
    <x v="3"/>
    <x v="7"/>
    <m/>
    <x v="2"/>
    <d v="2023-01-06T00:00:00"/>
    <s v="Co-investigator"/>
    <m/>
    <m/>
    <s v="B"/>
  </r>
  <r>
    <n v="413"/>
    <x v="26"/>
    <x v="24"/>
    <s v="Lawal"/>
    <s v="Barakat"/>
    <s v="Folake"/>
    <x v="2"/>
    <x v="2"/>
    <s v="University of Ibadan"/>
    <m/>
    <x v="4"/>
    <s v="Colgate EADPH Travel Grant"/>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s v="Adams"/>
    <s v="Nandi "/>
    <s v="Skye"/>
    <x v="2"/>
    <x v="8"/>
    <s v="University of the WItwatersrand"/>
    <m/>
    <x v="1"/>
    <s v="FRC Conference Support"/>
    <n v="550"/>
    <s v="Wits "/>
    <m/>
    <x v="1"/>
    <x v="7"/>
    <m/>
    <x v="2"/>
    <m/>
    <m/>
    <m/>
    <m/>
    <m/>
  </r>
  <r>
    <n v="415"/>
    <x v="26"/>
    <x v="62"/>
    <s v="Mbindyo"/>
    <s v="Minoo"/>
    <s v="Christine"/>
    <x v="2"/>
    <x v="7"/>
    <s v="University of Nairobi"/>
    <m/>
    <x v="3"/>
    <s v="TRANSFORM small poultry pack"/>
    <n v="188598"/>
    <s v="USAID"/>
    <n v="15"/>
    <x v="3"/>
    <x v="7"/>
    <m/>
    <x v="2"/>
    <s v="18/09/2023"/>
    <s v="Co-investigator"/>
    <m/>
    <m/>
    <s v="We had written a winning proposal used skill learned in CARTA. "/>
  </r>
  <r>
    <n v="416"/>
    <x v="27"/>
    <x v="115"/>
    <s v="Allen Ingabire"/>
    <m/>
    <s v="Jean de la Croix"/>
    <x v="1"/>
    <x v="10"/>
    <s v="University of Rwanda"/>
    <s v="University of Rwanda"/>
    <x v="3"/>
    <s v="Green Surgery"/>
    <n v="60000"/>
    <s v="NIHR-University of Birmingham"/>
    <n v="24"/>
    <x v="3"/>
    <x v="8"/>
    <m/>
    <x v="1"/>
    <d v="2024-02-01T00:00:00"/>
    <s v="Co-investigator"/>
    <s v="Prof Faustin Ntirenganya"/>
    <m/>
    <s v="Yes"/>
  </r>
  <r>
    <n v="417"/>
    <x v="27"/>
    <x v="101"/>
    <s v="Olorunmoteni"/>
    <s v="Eunice"/>
    <s v="Oluwatosin"/>
    <x v="2"/>
    <x v="10"/>
    <s v="Obafemi Awolowo University"/>
    <s v="University of the WItwatersrand"/>
    <x v="3"/>
    <s v="UK Department of Health and Social Care, the Global Health Workforce Programme (GHWP) "/>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s v="Mangeni"/>
    <s v="Nekesa"/>
    <s v="Judith"/>
    <x v="2"/>
    <x v="6"/>
    <s v="Moi University"/>
    <m/>
    <x v="3"/>
    <s v="RO1"/>
    <n v="699000"/>
    <s v="NIH"/>
    <n v="60"/>
    <x v="3"/>
    <x v="8"/>
    <s v=" ‘Real-World Impact of Next Generation Insecticidal Nets for Malaria Control in Rural Western Kenya’"/>
    <x v="2"/>
    <d v="2024-04-01T00:00:00"/>
    <s v="Principal Investigator"/>
    <m/>
    <m/>
    <m/>
  </r>
  <r>
    <n v="419"/>
    <x v="27"/>
    <x v="85"/>
    <s v="Mapayi"/>
    <s v="Moyosore"/>
    <s v="Boladale"/>
    <x v="2"/>
    <x v="1"/>
    <s v="Obafemi Awolowo University"/>
    <m/>
    <x v="3"/>
    <s v="Institution based Tetfund grant"/>
    <n v="2000"/>
    <s v="TETFUND"/>
    <n v="12"/>
    <x v="3"/>
    <x v="8"/>
    <s v="Sexual harassment among sexual minority individuals in Obafemi Awolowo University, Nigeria"/>
    <x v="2"/>
    <m/>
    <s v="Principal Investigator"/>
    <m/>
    <m/>
    <s v=" "/>
  </r>
  <r>
    <n v="420"/>
    <x v="27"/>
    <x v="128"/>
    <s v="Okaka"/>
    <s v="Okoth"/>
    <s v="Fredrick"/>
    <x v="1"/>
    <x v="6"/>
    <s v="Moi University"/>
    <m/>
    <x v="3"/>
    <s v="CARTA Institutionalization Grant "/>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s v="MOSHI"/>
    <s v="RICHARD"/>
    <s v="IRENE"/>
    <x v="2"/>
    <x v="1"/>
    <s v="Ifakara Health Institute"/>
    <m/>
    <x v="12"/>
    <s v="International Writing Workshop grant 2023"/>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s v="Oyinlola"/>
    <s v="Folasade"/>
    <s v="Funmilola"/>
    <x v="2"/>
    <x v="2"/>
    <s v="Obafemi Awolowo University"/>
    <m/>
    <x v="3"/>
    <s v="RSTMH "/>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s v="Peter"/>
    <s v="Shepelo"/>
    <s v="Getrude"/>
    <x v="2"/>
    <x v="7"/>
    <s v="University of Nairobi"/>
    <m/>
    <x v="3"/>
    <s v="AFROHUN transition award"/>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s v="Sawe"/>
    <s v="Jepkoech"/>
    <s v="Caroline "/>
    <x v="2"/>
    <x v="1"/>
    <s v="Moi University"/>
    <m/>
    <x v="3"/>
    <s v="SSHRC Connection grant"/>
    <n v="49990"/>
    <s v="University of Toronto "/>
    <n v="24"/>
    <x v="3"/>
    <x v="8"/>
    <s v="Integrating climate and environmental change educational content into global health curricula: a series of collaborative catalyst events"/>
    <x v="2"/>
    <s v="20/05/2024"/>
    <s v="Co-investigator"/>
    <m/>
    <m/>
    <s v=" "/>
  </r>
  <r>
    <n v="425"/>
    <x v="27"/>
    <x v="73"/>
    <s v="Adams"/>
    <s v="Nandi "/>
    <s v="Skye"/>
    <x v="2"/>
    <x v="8"/>
    <s v="University of the WItwatersrand"/>
    <m/>
    <x v="3"/>
    <s v="Fellowship Fund, the Female Academic Leaders Fellowship (FALF)"/>
    <n v="12000"/>
    <s v=" "/>
    <n v="12"/>
    <x v="3"/>
    <x v="8"/>
    <s v="Managing feeding difficulties for children with autism "/>
    <x v="2"/>
    <d v="2024-07-05T00:00:00"/>
    <s v="Principal Investigator"/>
    <m/>
    <m/>
    <s v=" "/>
  </r>
  <r>
    <n v="426"/>
    <x v="27"/>
    <x v="62"/>
    <s v="Mbindyo"/>
    <s v="Minoo"/>
    <s v="Christine"/>
    <x v="2"/>
    <x v="7"/>
    <s v="University of Nairobi"/>
    <m/>
    <x v="3"/>
    <s v="AFROHUN Transition Award Professional Development [TAPROD] Program "/>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s v="Mbindyo"/>
    <s v="Minoo"/>
    <s v="Christine"/>
    <x v="2"/>
    <x v="7"/>
    <s v="University of Nairobi"/>
    <m/>
    <x v="3"/>
    <s v="Improving milk and chicken meat quality and safety in the Kenyan food sector and Antimicrobial resistance (QUALIFOOD)"/>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s v="Obimakinde "/>
    <s v="Margaret "/>
    <s v="Abimbola "/>
    <x v="2"/>
    <x v="8"/>
    <s v="University of Ibadan"/>
    <m/>
    <x v="3"/>
    <s v="AFREHealth small grant supported by NIH-forgaty"/>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s v="Murererehe"/>
    <m/>
    <s v="Julienne"/>
    <x v="2"/>
    <x v="7"/>
    <s v="University of Rwanda"/>
    <s v="University of the WItwatersrand"/>
    <x v="4"/>
    <s v="GOHIRN "/>
    <n v="2500"/>
    <s v="IADR "/>
    <n v="1"/>
    <x v="4"/>
    <x v="8"/>
    <m/>
    <x v="1"/>
    <m/>
    <m/>
    <m/>
    <m/>
    <m/>
  </r>
  <r>
    <n v="430"/>
    <x v="27"/>
    <x v="77"/>
    <s v="Silaule"/>
    <m/>
    <s v="Olindah"/>
    <x v="2"/>
    <x v="8"/>
    <s v="University of the WItwatersrand"/>
    <s v="University of the WItwatersrand"/>
    <x v="3"/>
    <s v="Start-up Emerging Researcher Award (SERA)"/>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s v="Kiplagat"/>
    <m/>
    <s v="Jepchirchir"/>
    <x v="2"/>
    <x v="4"/>
    <s v="Moi University"/>
    <s v="University of the WItwatersrand"/>
    <x v="3"/>
    <m/>
    <n v="100000"/>
    <s v="Gilead's Global Public Health Awards Program"/>
    <n v="24"/>
    <x v="3"/>
    <x v="8"/>
    <s v="Imbedding Comprehensive Geriatrics Assessment for Older Adults Living with HIV at AMPATH HIV Clinics in western Kenya "/>
    <x v="2"/>
    <d v="2024-01-01T00:00:00"/>
    <s v="Pricipal investigator"/>
    <m/>
    <m/>
    <m/>
  </r>
  <r>
    <n v="432"/>
    <x v="27"/>
    <x v="131"/>
    <s v="Samuel"/>
    <m/>
    <s v="Mwaniki"/>
    <x v="1"/>
    <x v="7"/>
    <s v="University of Nairobi"/>
    <m/>
    <x v="3"/>
    <m/>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s v="Adetutu"/>
    <s v="Olufemi"/>
    <s v="Mayowa"/>
    <x v="1"/>
    <x v="4"/>
    <s v="Obafemi Awolowo University"/>
    <m/>
    <x v="3"/>
    <s v="The Royal Society of Tropical Medicine and Hygeine"/>
    <n v="5000"/>
    <m/>
    <n v="12"/>
    <x v="3"/>
    <x v="8"/>
    <s v="Co-designed health promotion intervention toreduce non-communicable diseases and mental disorder of young people living with HIV in health facilities, Ile-Ife, Osun State"/>
    <x v="0"/>
    <m/>
    <m/>
    <m/>
    <m/>
    <m/>
  </r>
  <r>
    <n v="434"/>
    <x v="27"/>
    <x v="116"/>
    <s v="Fredrick "/>
    <m/>
    <s v="Oporia"/>
    <x v="1"/>
    <x v="10"/>
    <s v="Makerere University"/>
    <m/>
    <x v="3"/>
    <m/>
    <n v="1400000"/>
    <m/>
    <m/>
    <x v="3"/>
    <x v="8"/>
    <s v="Establishment of an Emerging and Re-emerging Infectious Diseases (TERID) Research Hub in East Africa"/>
    <x v="2"/>
    <m/>
    <m/>
    <m/>
    <m/>
    <m/>
  </r>
  <r>
    <n v="435"/>
    <x v="27"/>
    <x v="89"/>
    <s v="Kato"/>
    <s v="Drago"/>
    <s v="Charles"/>
    <x v="1"/>
    <x v="6"/>
    <s v="Makerere University"/>
    <m/>
    <x v="3"/>
    <s v="Establishment of an Emerging and Re-emerging Infectious Diseases (TERID) Research Hub in East Africa"/>
    <n v="200000"/>
    <s v="SFC/APHRC"/>
    <n v="24"/>
    <x v="3"/>
    <x v="8"/>
    <m/>
    <x v="2"/>
    <m/>
    <s v="Principal Investigator"/>
    <m/>
    <m/>
    <m/>
  </r>
  <r>
    <n v="436"/>
    <x v="27"/>
    <x v="89"/>
    <s v="Kato"/>
    <s v="Drago"/>
    <s v="Charles"/>
    <x v="1"/>
    <x v="6"/>
    <s v="Makerere University"/>
    <m/>
    <x v="3"/>
    <s v="Establishment of a Biomarker research facility to first track the development of COVID-19 novel diagnostics and treatment alternatives in Uganda"/>
    <n v="1600000"/>
    <s v="Government of Uganda"/>
    <n v="38"/>
    <x v="3"/>
    <x v="4"/>
    <m/>
    <x v="2"/>
    <m/>
    <s v="Principal Investigator"/>
    <m/>
    <m/>
    <m/>
  </r>
  <r>
    <n v="437"/>
    <x v="27"/>
    <x v="89"/>
    <s v="Kato"/>
    <s v="Drago"/>
    <s v="Charles"/>
    <x v="1"/>
    <x v="6"/>
    <s v="Makerere University"/>
    <m/>
    <x v="3"/>
    <s v="Strengthening Surveillance of Leishmaniasis in Uganda and Kenya through a Collaborative Multisectoral One Health Capacity Building Approach in Endemic foci"/>
    <n v="100000"/>
    <s v="WHO/TDR"/>
    <n v="18"/>
    <x v="3"/>
    <x v="7"/>
    <m/>
    <x v="2"/>
    <m/>
    <s v="Principal Investigator"/>
    <m/>
    <m/>
    <m/>
  </r>
  <r>
    <n v="438"/>
    <x v="27"/>
    <x v="89"/>
    <s v="Kato"/>
    <s v="Drago"/>
    <s v="Charles"/>
    <x v="1"/>
    <x v="6"/>
    <s v="Makerere University"/>
    <m/>
    <x v="3"/>
    <s v="Developing a National Network of STI Excellence as a foundry for Accelerated Transformative STI Human Capital Development"/>
    <n v="1000000"/>
    <s v="Government of Uganda"/>
    <n v="24"/>
    <x v="3"/>
    <x v="7"/>
    <m/>
    <x v="2"/>
    <m/>
    <s v="Co-investigator"/>
    <m/>
    <m/>
    <m/>
  </r>
  <r>
    <n v="439"/>
    <x v="27"/>
    <x v="89"/>
    <s v="Kato"/>
    <s v="Drago"/>
    <s v="Charles"/>
    <x v="1"/>
    <x v="6"/>
    <s v="Makerere University"/>
    <m/>
    <x v="3"/>
    <s v="Innovation for Sustainability and Societal relevance: Partnerships in evidence-based higher education on food systems and climate change"/>
    <n v="868808"/>
    <s v="Erasmus-EU"/>
    <n v="36"/>
    <x v="3"/>
    <x v="7"/>
    <m/>
    <x v="2"/>
    <m/>
    <s v="Co-investigator"/>
    <m/>
    <m/>
    <m/>
  </r>
  <r>
    <n v="440"/>
    <x v="27"/>
    <x v="89"/>
    <s v="Kato"/>
    <s v="Drago"/>
    <s v="Charles"/>
    <x v="1"/>
    <x v="6"/>
    <s v="Makerere University"/>
    <m/>
    <x v="3"/>
    <s v="Development and Evaluation of Recombinant SARS-CoV-2 Spike and Membrane recombinant Protein as potential Sub-Unit Vaccines"/>
    <n v="1500000"/>
    <s v="Government of Uganda"/>
    <n v="45"/>
    <x v="3"/>
    <x v="4"/>
    <m/>
    <x v="2"/>
    <m/>
    <s v="Co-investigator"/>
    <m/>
    <m/>
    <m/>
  </r>
  <r>
    <n v="441"/>
    <x v="27"/>
    <x v="89"/>
    <s v="Kato"/>
    <s v="Drago"/>
    <s v="Charles"/>
    <x v="1"/>
    <x v="6"/>
    <s v="Makerere University"/>
    <m/>
    <x v="3"/>
    <s v="Clinical Validation of Novel Stage Diagnostic Biomarkers Among Trypanosoma brucei rhodesiense Sleeping Sickness Patients in Uganda"/>
    <n v="141317"/>
    <s v="EDCTP-EU"/>
    <n v="48"/>
    <x v="3"/>
    <x v="3"/>
    <m/>
    <x v="2"/>
    <m/>
    <s v="Principal Investigator"/>
    <m/>
    <m/>
    <m/>
  </r>
  <r>
    <n v="442"/>
    <x v="27"/>
    <x v="89"/>
    <s v="Kato"/>
    <s v="Drago"/>
    <s v="Charles"/>
    <x v="1"/>
    <x v="6"/>
    <s v="Makerere University"/>
    <m/>
    <x v="3"/>
    <s v="Identification of Novel Stage Diagnostic Biomarkers Among Trypanosoma brucei rhodesiense Sleeping Sickness Patients in Uganda"/>
    <n v="108601"/>
    <s v="Wellcome Trust/UVRI"/>
    <n v="12"/>
    <x v="3"/>
    <x v="0"/>
    <m/>
    <x v="2"/>
    <m/>
    <s v="Principal Investigator"/>
    <m/>
    <m/>
    <m/>
  </r>
  <r>
    <n v="443"/>
    <x v="28"/>
    <x v="27"/>
    <s v="Moroe"/>
    <s v="Nzuza"/>
    <s v="Nomfundo"/>
    <x v="2"/>
    <x v="3"/>
    <s v="University of the WItwatersrand"/>
    <s v="University of the WItwatersrand"/>
    <x v="3"/>
    <s v="Africa Research Excellence Fund (AREF)’s Research Development Fellowship Seed Fund"/>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s v="Ssemugabo"/>
    <s v="Charles "/>
    <s v="Charles "/>
    <x v="1"/>
    <x v="8"/>
    <s v="Makerere University"/>
    <s v="Makerere University"/>
    <x v="3"/>
    <s v="Global Development Hub Project Accelerator grant"/>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s v="Ssemugabo"/>
    <s v="Charles "/>
    <s v="Charles "/>
    <x v="1"/>
    <x v="8"/>
    <s v="Makerere University"/>
    <s v="Makerere University"/>
    <x v="3"/>
    <m/>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s v="Makwero"/>
    <s v="Kabudula"/>
    <s v="Martha"/>
    <x v="2"/>
    <x v="2"/>
    <s v="University of Malawi"/>
    <s v="University of the WItwatersrand"/>
    <x v="1"/>
    <s v="PRIMAFAMMED"/>
    <n v="2000"/>
    <s v="NORHED PRICE project"/>
    <n v="1"/>
    <x v="1"/>
    <x v="8"/>
    <m/>
    <x v="1"/>
    <d v="2024-08-06T00:00:00"/>
    <m/>
    <m/>
    <m/>
    <m/>
  </r>
  <r>
    <n v="447"/>
    <x v="28"/>
    <x v="42"/>
    <s v="Makwero"/>
    <s v="Kabudula"/>
    <s v="Martha"/>
    <x v="2"/>
    <x v="2"/>
    <s v="University of Malawi"/>
    <s v="University of the WItwatersrand"/>
    <x v="3"/>
    <s v="Person centred care Grant"/>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s v="Kang'ethe"/>
    <s v="Mburu"/>
    <s v="James"/>
    <x v="1"/>
    <x v="10"/>
    <s v="University of Nairobi"/>
    <s v="University of Nairobi"/>
    <x v="1"/>
    <s v="AIDS 2024 conference travel award"/>
    <m/>
    <s v="IAS"/>
    <n v="1"/>
    <x v="1"/>
    <x v="8"/>
    <m/>
    <x v="1"/>
    <d v="2024-07-22T00:00:00"/>
    <m/>
    <m/>
    <m/>
    <m/>
  </r>
  <r>
    <n v="449"/>
    <x v="28"/>
    <x v="132"/>
    <s v="Ugalahi"/>
    <s v="Ogbenyi"/>
    <s v="Mary"/>
    <x v="2"/>
    <x v="10"/>
    <s v="University of Ibadan"/>
    <s v="University of Ibadan"/>
    <x v="4"/>
    <s v="Accomodation Support for WCPOS 5"/>
    <n v="200"/>
    <s v="World Society of Paediatric Ophthalmology and Strabismus"/>
    <n v="1"/>
    <x v="4"/>
    <x v="8"/>
    <m/>
    <x v="1"/>
    <m/>
    <m/>
    <m/>
    <m/>
    <m/>
  </r>
  <r>
    <n v="450"/>
    <x v="28"/>
    <x v="101"/>
    <s v="Olorunmoteni"/>
    <s v="Eunice"/>
    <s v="Oluwatosin"/>
    <x v="2"/>
    <x v="10"/>
    <s v="Obafemi Awolowo University"/>
    <s v="University of the WItwatersrand"/>
    <x v="3"/>
    <s v="UK Department of Health and Social Care, the Global Health Workforce Programme (GHWP) "/>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s v="Mapayi"/>
    <s v="Moyosore"/>
    <s v="Boladale"/>
    <x v="2"/>
    <x v="1"/>
    <s v="Obafemi Awolowo University"/>
    <m/>
    <x v="3"/>
    <s v="Institution based Tetfund grant"/>
    <n v="20000"/>
    <s v="TETFUND"/>
    <n v="24"/>
    <x v="3"/>
    <x v="8"/>
    <m/>
    <x v="2"/>
    <d v="2024-06-01T00:00:00"/>
    <s v="Co-investigator"/>
    <m/>
    <m/>
    <m/>
  </r>
  <r>
    <n v="452"/>
    <x v="28"/>
    <x v="64"/>
    <s v="Peter"/>
    <s v="Shepelo"/>
    <s v="Getrude"/>
    <x v="2"/>
    <x v="7"/>
    <s v="University of Nairobi"/>
    <m/>
    <x v="3"/>
    <s v="Capacitating One Health in Eastern and Central Africa (COHESA)"/>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s v="Sawe"/>
    <s v="Jepkoech"/>
    <s v="Caroline "/>
    <x v="2"/>
    <x v="1"/>
    <s v="Moi University"/>
    <m/>
    <x v="3"/>
    <m/>
    <m/>
    <m/>
    <m/>
    <x v="3"/>
    <x v="8"/>
    <m/>
    <x v="2"/>
    <m/>
    <s v="Co-investigator"/>
    <m/>
    <m/>
    <m/>
  </r>
  <r>
    <n v="454"/>
    <x v="28"/>
    <x v="118"/>
    <s v="Mobolaji"/>
    <s v="Wale"/>
    <s v="Jacob"/>
    <x v="1"/>
    <x v="7"/>
    <s v="Obafemi Awolowo University"/>
    <m/>
    <x v="3"/>
    <s v="Institutional Based Research (IBR)"/>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s v="Cadmus "/>
    <s v="Olubukola "/>
    <s v="Eniola "/>
    <x v="2"/>
    <x v="2"/>
    <s v="University of Ibadan"/>
    <m/>
    <x v="1"/>
    <s v="READ ADDSP Project travel grant"/>
    <m/>
    <s v="Africa Dementia Consortium"/>
    <m/>
    <x v="1"/>
    <x v="8"/>
    <m/>
    <x v="2"/>
    <d v="2024-12-03T00:00:00"/>
    <m/>
    <m/>
    <m/>
    <s v="Return flight from Nigeria to Kenya  Conference Registration  Accomodation"/>
  </r>
  <r>
    <n v="456"/>
    <x v="28"/>
    <x v="29"/>
    <s v="Anywar "/>
    <s v="Upoki"/>
    <s v="Godwin"/>
    <x v="1"/>
    <x v="3"/>
    <s v="Makerere University"/>
    <m/>
    <x v="13"/>
    <s v="Young Scientist Award in the category of Phytochemicals &amp; Medicinal Plants, -2024 "/>
    <m/>
    <s v="Society for Plant Research (SPR), in India"/>
    <n v="12"/>
    <x v="9"/>
    <x v="8"/>
    <m/>
    <x v="2"/>
    <d v="2024-12-26T00:00:00"/>
    <m/>
    <m/>
    <m/>
    <s v="The prestigious Young Scientist Award in the category of Phytochemicals &amp; Medicinal Plants, -2024 by the Society for Plant Research (SPR), in India"/>
  </r>
  <r>
    <n v="457"/>
    <x v="28"/>
    <x v="65"/>
    <s v="Esan"/>
    <s v="Taiwo"/>
    <s v="Oluwaseun"/>
    <x v="2"/>
    <x v="7"/>
    <s v="Obafemi Awolowo University"/>
    <m/>
    <x v="14"/>
    <s v="Enhancing Doctoral Supervision Capacity at the Obafemi  Awolowo University (EDUCATE OAU) "/>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s v="FEHINTOLA"/>
    <s v="OMOLOLA"/>
    <s v="FUNMITO"/>
    <x v="2"/>
    <x v="8"/>
    <s v="Obafemi Awolowo University"/>
    <m/>
    <x v="1"/>
    <s v="NIL"/>
    <n v="0"/>
    <s v="NIL"/>
    <n v="10"/>
    <x v="1"/>
    <x v="8"/>
    <m/>
    <x v="2"/>
    <m/>
    <m/>
    <m/>
    <m/>
    <s v="NIL"/>
  </r>
  <r>
    <n v="459"/>
    <x v="28"/>
    <x v="72"/>
    <s v="Arije"/>
    <s v="Olusesan"/>
    <s v="Olujide"/>
    <x v="1"/>
    <x v="8"/>
    <s v="Obafemi Awolowo University"/>
    <m/>
    <x v="3"/>
    <s v="TETFUND Institutional-Based Research (IBR) Grant"/>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s v="van Stormbroek"/>
    <m/>
    <s v="Kirsty"/>
    <x v="2"/>
    <x v="8"/>
    <s v="University of the WItwatersrand"/>
    <m/>
    <x v="4"/>
    <s v="WitsFRC Travel Grant for Local Conference Attendance"/>
    <n v="388"/>
    <s v="Wits Research Office "/>
    <n v="1"/>
    <x v="4"/>
    <x v="8"/>
    <m/>
    <x v="2"/>
    <d v="2024-08-31T00:00:00"/>
    <m/>
    <m/>
    <m/>
    <s v="Awarded Conference Grant to present oral presentation at the 53rd Congress of the South African Society of Surgery for the Hand "/>
  </r>
  <r>
    <n v="461"/>
    <x v="29"/>
    <x v="134"/>
    <s v="Mwakalinga"/>
    <m/>
    <s v="Victoria"/>
    <x v="2"/>
    <x v="5"/>
    <s v="Ardhi University"/>
    <m/>
    <x v="3"/>
    <s v="Young people and relational wellbeing (RWB) in urban and peri-urban environments,"/>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s v="Akinwaare"/>
    <s v="Omowaleola"/>
    <s v="Margaret"/>
    <x v="2"/>
    <x v="7"/>
    <s v="University of Ibadan"/>
    <s v="University of Ibadan"/>
    <x v="3"/>
    <s v="one-year  postdoctoral fellowship by Harvard University, Boston University, Northwestern University and New Mexico University (HBNU) Global Health Consortium. "/>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s v="Mbindyo"/>
    <s v="Minoo"/>
    <s v="Christine"/>
    <x v="2"/>
    <x v="7"/>
    <s v="University of Nairobi"/>
    <m/>
    <x v="3"/>
    <s v="Capacitating One Health in Eastern and Southern Africa"/>
    <n v="35700"/>
    <s v="UK AID"/>
    <n v="12"/>
    <x v="3"/>
    <x v="8"/>
    <s v="Antibiotics are not always the answer: Enhancing biosecurity measures for reduced broiler chicken morbidity and mortality in Kajiado County."/>
    <x v="2"/>
    <d v="2024-11-01T00:00:00"/>
    <s v="Principal Investigator"/>
    <m/>
    <m/>
    <m/>
  </r>
  <r>
    <n v="464"/>
    <x v="29"/>
    <x v="135"/>
    <s v="Alex "/>
    <s v="John"/>
    <s v="Ntamatungiro"/>
    <x v="1"/>
    <x v="8"/>
    <s v="Ifakara Health Institute"/>
    <m/>
    <x v="3"/>
    <s v="collegium helveticum fellowship"/>
    <n v="85000"/>
    <s v="ETH Zurich"/>
    <n v="10"/>
    <x v="7"/>
    <x v="9"/>
    <s v="Adapting Sequencing Approaches for Cost-Effective HIV Drug Resistance Monitoring in Tanzania"/>
    <x v="2"/>
    <d v="2025-01-01T00:00:00"/>
    <s v="Early-Career Fellow"/>
    <m/>
    <m/>
    <m/>
  </r>
  <r>
    <n v="465"/>
    <x v="29"/>
    <x v="31"/>
    <s v="Zakumumpa"/>
    <m/>
    <s v="Henry"/>
    <x v="1"/>
    <x v="1"/>
    <s v="Makerere University"/>
    <m/>
    <x v="15"/>
    <s v="Conference attendance grant_x000a_"/>
    <n v="1000"/>
    <s v="International Society of Pharmacovigilance_x000a_"/>
    <n v="3"/>
    <x v="1"/>
    <x v="9"/>
    <m/>
    <x v="2"/>
    <d v="2025-05-13T00:00:00"/>
    <m/>
    <m/>
    <m/>
    <s v="I was selected after submiting an abstract. I was competitively selected among hundreds of applicants"/>
  </r>
  <r>
    <n v="466"/>
    <x v="29"/>
    <x v="31"/>
    <s v="Zakumumpa"/>
    <m/>
    <s v="Henry"/>
    <x v="1"/>
    <x v="4"/>
    <s v="Makerere University"/>
    <m/>
    <x v="3"/>
    <s v="Institutionalizing knowledge systems for health policy and systems research_x000a_"/>
    <n v="100000"/>
    <s v="WHO/ Alliance for Health Policy and Systems Research_x000a_"/>
    <n v="24"/>
    <x v="3"/>
    <x v="9"/>
    <s v="Using research evidence in increasing domestic financial responsibility for the national HIV response in the context of donor transitions in Uganda"/>
    <x v="2"/>
    <d v="2025-01-20T00:00:00"/>
    <s v="Co-investigator"/>
    <m/>
    <m/>
    <s v="It has a strong partnership element with government bodies such as the National Planning Authority, Economic Policy Research Centre and Ministry of Health"/>
  </r>
  <r>
    <n v="467"/>
    <x v="29"/>
    <x v="36"/>
    <s v="Adebayo"/>
    <s v="Oluwatoyin"/>
    <s v="Kudus"/>
    <x v="1"/>
    <x v="3"/>
    <s v="University of Ibadan"/>
    <m/>
    <x v="3"/>
    <s v="BA/Leverhulme Small Research Grants_x000a_"/>
    <n v="13425"/>
    <s v="British Academy"/>
    <n v="24"/>
    <x v="3"/>
    <x v="9"/>
    <s v="&quot;Everyday Violence&quot; and (Im)mobility Experiences of LGBTQ+ Persons in Nigeria and the UK"/>
    <x v="2"/>
    <d v="2025-08-01T00:00:00"/>
    <s v="Co-investigator"/>
    <m/>
    <m/>
    <s v="The BA/Leverhulme Small Research Grants are available to support primary research in the humanities and social sciences. These awards, up to Â£10,000 in value and tenable for up to 24 months, are provided to cover the cost of the expenses arising from a defined research project."/>
  </r>
  <r>
    <n v="468"/>
    <x v="29"/>
    <x v="6"/>
    <s v="Kaunda-Khangamwa"/>
    <s v="Nyasilia"/>
    <s v="Blessings"/>
    <x v="2"/>
    <x v="2"/>
    <s v="University of Malawi"/>
    <m/>
    <x v="3"/>
    <s v="Project 14032025 , Population Health In Practice: Towards A Comparative Historical Ethnography Of The Demographic Health Survey- Drs John Nott and Blessings N. Kaunda-Khangamwa- An ODA &amp; British Academy Grant"/>
    <n v="190000"/>
    <s v="British Academy"/>
    <n v="12"/>
    <x v="3"/>
    <x v="9"/>
    <s v="Population Health In Practice: Towards A Comparative Historical Ethnography Of The Demographic Health Survey"/>
    <x v="2"/>
    <d v="2025-01-28T00:00:00"/>
    <s v="Principal Investigator"/>
    <m/>
    <m/>
    <s v="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
  </r>
  <r>
    <n v="469"/>
    <x v="29"/>
    <x v="130"/>
    <s v="Sawe"/>
    <s v="Jepkoech"/>
    <s v="Caroline "/>
    <x v="2"/>
    <x v="1"/>
    <s v="Moi University"/>
    <m/>
    <x v="3"/>
    <s v="African Health Collaborative "/>
    <n v="22000"/>
    <s v="Master card foundation "/>
    <n v="24"/>
    <x v="3"/>
    <x v="9"/>
    <s v="Building Capacities in Planetary Health and One Health   competencies among primary health workers for health system strengthening in Kenya"/>
    <x v="2"/>
    <d v="2025-05-21T00:00:00"/>
    <s v="Principal Investigator"/>
    <m/>
    <m/>
    <s v="was competitive application.The research aims at Building Capacities in Planetary Health and One Health   competencies among primary health workers for health system strengthening in Kenya"/>
  </r>
  <r>
    <n v="470"/>
    <x v="29"/>
    <x v="136"/>
    <s v="Alamukii "/>
    <s v="Abiket"/>
    <s v="Nanfizat "/>
    <x v="2"/>
    <x v="11"/>
    <m/>
    <m/>
    <x v="3"/>
    <s v="Assar Gabrielsson`s Foundation for the Research Grant"/>
    <n v="7244.36"/>
    <s v="ASSAR GABRIELSSONS FOND "/>
    <n v="12"/>
    <x v="3"/>
    <x v="8"/>
    <s v=" Characterization of Cytokines and Microbiota in the Tumour   Micro-environment of Breast Cancer Patients: A Pathway to Targeted Therapeutic Strategies."/>
    <x v="2"/>
    <m/>
    <m/>
    <m/>
    <m/>
    <m/>
  </r>
  <r>
    <n v="471"/>
    <x v="29"/>
    <x v="133"/>
    <s v="FEHINTOLA"/>
    <s v="OMOLOLA"/>
    <s v="FUNMITO"/>
    <x v="2"/>
    <x v="8"/>
    <s v="Obafemi Awolowo University"/>
    <m/>
    <x v="4"/>
    <s v="EU-SARAH Project"/>
    <n v="157"/>
    <s v="UNICEF NIGERIA"/>
    <n v="1"/>
    <x v="4"/>
    <x v="9"/>
    <m/>
    <x v="2"/>
    <d v="2025-04-11T00:00:00"/>
    <m/>
    <m/>
    <m/>
    <s v="It is a travel grant to attend training of trainer on adolescent Friendly Health Services"/>
  </r>
  <r>
    <n v="472"/>
    <x v="29"/>
    <x v="99"/>
    <s v="Moya"/>
    <s v="Yamie"/>
    <s v="Ernest"/>
    <x v="1"/>
    <x v="8"/>
    <s v="University of Malawi"/>
    <s v="University of Malawi"/>
    <x v="4"/>
    <s v="HCoR Grant Writing and Researcher Leadership Workshop"/>
    <n v="5000"/>
    <s v="MRC Unit The Gambia"/>
    <m/>
    <x v="4"/>
    <x v="9"/>
    <m/>
    <x v="2"/>
    <m/>
    <m/>
    <m/>
    <m/>
    <s v="To attend Researchers Leadership and Grant writing workshop"/>
  </r>
  <r>
    <n v="473"/>
    <x v="29"/>
    <x v="132"/>
    <s v="Ugalahi"/>
    <s v="Ogbenyi"/>
    <s v="Mary"/>
    <x v="2"/>
    <x v="10"/>
    <s v="University of Ibadan"/>
    <s v="University of Ibadan"/>
    <x v="16"/>
    <s v="TETFUND IBR_x000a_"/>
    <n v="2500"/>
    <s v="TETFUND"/>
    <n v="12"/>
    <x v="3"/>
    <x v="9"/>
    <s v="Ocular Surface Bacteria Culture following instillation of 5% povidone plus moxifloxacillin eye drops versus 5% povidone iodine alone:An RCT"/>
    <x v="1"/>
    <d v="2025-05-26T00:00:00"/>
    <s v="Principal Investigator"/>
    <m/>
    <m/>
    <s v="The Skills acquired during the grant training received in JAS 4 assisted us in preparing the grant proposal"/>
  </r>
  <r>
    <n v="474"/>
    <x v="29"/>
    <x v="6"/>
    <s v="Kaunda-Khangamwa"/>
    <s v="Nyasilia"/>
    <s v="Blessings"/>
    <x v="2"/>
    <x v="2"/>
    <s v="University of Malawi"/>
    <m/>
    <x v="3"/>
    <s v="Equitable Partnerships Workshops Follow-On Funding programme "/>
    <n v="39000"/>
    <s v="British Academy"/>
    <n v="12"/>
    <x v="3"/>
    <x v="9"/>
    <s v="Fostering Equitable Partnerships: Enhancing Professional Development and Careers for Female Social Scientists in Health Research across Malawi, Kenya and South Africa"/>
    <x v="2"/>
    <d v="2025-05-30T00:00:00"/>
    <s v="Principal Investigator"/>
    <m/>
    <m/>
    <s v="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
  </r>
  <r>
    <n v="475"/>
    <x v="29"/>
    <x v="73"/>
    <s v="Adams"/>
    <s v="Nandi "/>
    <s v="Skye"/>
    <x v="2"/>
    <x v="8"/>
    <s v="University of the WItwatersrand"/>
    <m/>
    <x v="15"/>
    <s v=" Knowledge Interchange &amp; Collaboration "/>
    <n v="2000"/>
    <s v="National Research Foundation "/>
    <n v="1"/>
    <x v="1"/>
    <x v="9"/>
    <m/>
    <x v="2"/>
    <d v="2025-01-01T00:00:00"/>
    <m/>
    <m/>
    <m/>
    <s v="Funding to attend International Hand surgery/therapy conference - to present oral presentation and represent South Africa at the International Federation of Societies of Hand Therapy Meeting "/>
  </r>
  <r>
    <n v="476"/>
    <x v="29"/>
    <x v="115"/>
    <s v="Ingabire"/>
    <s v="Allen"/>
    <s v="Jean de la Croix"/>
    <x v="1"/>
    <x v="10"/>
    <s v="University of Rwanda"/>
    <s v="University of the WItwatersrand"/>
    <x v="3"/>
    <s v="COSECSA Global Surgery Research Mentorship Program Grant, funded by the Intuitive Foundation."/>
    <n v="5000"/>
    <s v=" Intuitive Foundation"/>
    <n v="12"/>
    <x v="3"/>
    <x v="9"/>
    <m/>
    <x v="2"/>
    <d v="2025-06-01T00:00:00"/>
    <s v="Principal Investigator"/>
    <m/>
    <m/>
    <s v="The COSECSA Global Surgery Research Mentorship Program Grant, funded by the Intuitive Foundation, supports promising early-career researchers advancing surgical education and practice in sub-Saharan Africa. I was awarded the grant for my project titled &quot;Impact of High-Fidelity Simulation on the Management of Open Fractures for Medical Students in Senior Clerkship&quot;, based on my track record in surgical education, prior publications, and leadership in implementing research that addresses key training gaps in Rwanda's healthcare system. CARTA's mentorship and my institutional role as a senior surgical educator further strengthened my candidacy."/>
  </r>
  <r>
    <n v="477"/>
    <x v="29"/>
    <x v="75"/>
    <s v="Njagi"/>
    <s v="Nkirote"/>
    <s v="Lilian"/>
    <x v="2"/>
    <x v="8"/>
    <s v="University of Nairobi"/>
    <s v="University of Nairobi"/>
    <x v="17"/>
    <s v="Afrique Research Support Hub (ARSH) Seed Grant Award"/>
    <n v="7500"/>
    <s v="African Population and Health Research Center (APHRC) through the Afrique Research Support Hub (ARSH)"/>
    <n v="8"/>
    <x v="11"/>
    <x v="9"/>
    <m/>
    <x v="2"/>
    <d v="2025-06-01T00:00:00"/>
    <m/>
    <m/>
    <m/>
    <s v="This Award aims to support the implementation of a research proposal aimed at strengthening the Awardee's capacity to conceptualize, pilot, and scale fundable research ideas."/>
  </r>
  <r>
    <n v="478"/>
    <x v="29"/>
    <x v="75"/>
    <s v="Njagi"/>
    <s v="Nkirote"/>
    <s v="Lilian"/>
    <x v="2"/>
    <x v="8"/>
    <s v="University of Nairobi"/>
    <s v="University of Nairobi"/>
    <x v="3"/>
    <s v="University of Washington/Fred Hutch Center for AIDS Research (CFAR) New Investigator Award (NIA)"/>
    <n v="73690"/>
    <s v="NIH through University of Washington/Fred Hutch Center for AIDS Research"/>
    <n v="24"/>
    <x v="3"/>
    <x v="9"/>
    <s v="Immunopathogenesis of TB Aerobiology and Infectiousness in HIV Co-infection"/>
    <x v="2"/>
    <d v="2025-09-01T00:00:00"/>
    <s v="Principal Investigator"/>
    <m/>
    <m/>
    <s v="Based on a good score, the relevance of the topic, strong demonstration of my capabilities, and the exceptional mentorship te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134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5:E144" firstHeaderRow="1" firstDataRow="2" firstDataCol="1" rowPageCount="3" colPageCount="1"/>
  <pivotFields count="24">
    <pivotField compact="0" outline="0" showAll="0"/>
    <pivotField compact="0" outline="0" showAll="0"/>
    <pivotField axis="axisRow" compact="0" outline="0" showAll="0" sortType="descending">
      <items count="138">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6"/>
        <item x="133"/>
        <item x="135"/>
        <item x="13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multipleItemSelectionAllowed="1" showAll="0">
      <items count="14">
        <item x="1"/>
        <item x="8"/>
        <item x="6"/>
        <item x="5"/>
        <item x="3"/>
        <item x="2"/>
        <item x="7"/>
        <item x="4"/>
        <item h="1" m="1" x="12"/>
        <item x="0"/>
        <item h="1" x="9"/>
        <item h="1" x="10"/>
        <item h="1" x="11"/>
        <item t="default"/>
      </items>
    </pivotField>
    <pivotField axis="axisPage" compact="0" outline="0" multipleItemSelectionAllowed="1" showAll="0">
      <items count="11">
        <item x="0"/>
        <item x="1"/>
        <item x="2"/>
        <item x="3"/>
        <item x="4"/>
        <item x="5"/>
        <item x="6"/>
        <item x="7"/>
        <item x="8"/>
        <item x="9"/>
        <item t="default"/>
      </items>
    </pivotField>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138">
    <i>
      <x v="22"/>
    </i>
    <i>
      <x/>
    </i>
    <i>
      <x v="15"/>
    </i>
    <i>
      <x v="97"/>
    </i>
    <i>
      <x v="53"/>
    </i>
    <i>
      <x v="123"/>
    </i>
    <i>
      <x v="104"/>
    </i>
    <i>
      <x v="68"/>
    </i>
    <i>
      <x v="7"/>
    </i>
    <i>
      <x v="26"/>
    </i>
    <i>
      <x v="49"/>
    </i>
    <i>
      <x v="60"/>
    </i>
    <i>
      <x v="70"/>
    </i>
    <i>
      <x v="91"/>
    </i>
    <i>
      <x v="17"/>
    </i>
    <i>
      <x v="92"/>
    </i>
    <i>
      <x v="39"/>
    </i>
    <i>
      <x v="56"/>
    </i>
    <i>
      <x v="128"/>
    </i>
    <i>
      <x v="12"/>
    </i>
    <i>
      <x v="40"/>
    </i>
    <i>
      <x v="44"/>
    </i>
    <i>
      <x v="38"/>
    </i>
    <i>
      <x v="21"/>
    </i>
    <i>
      <x v="82"/>
    </i>
    <i>
      <x v="33"/>
    </i>
    <i>
      <x v="2"/>
    </i>
    <i>
      <x v="16"/>
    </i>
    <i>
      <x v="86"/>
    </i>
    <i>
      <x v="136"/>
    </i>
    <i>
      <x v="121"/>
    </i>
    <i>
      <x v="34"/>
    </i>
    <i>
      <x v="63"/>
    </i>
    <i>
      <x v="94"/>
    </i>
    <i>
      <x v="67"/>
    </i>
    <i>
      <x v="72"/>
    </i>
    <i>
      <x v="6"/>
    </i>
    <i>
      <x v="55"/>
    </i>
    <i>
      <x v="52"/>
    </i>
    <i>
      <x v="19"/>
    </i>
    <i>
      <x v="93"/>
    </i>
    <i>
      <x v="50"/>
    </i>
    <i>
      <x v="135"/>
    </i>
    <i>
      <x v="20"/>
    </i>
    <i>
      <x v="35"/>
    </i>
    <i>
      <x v="114"/>
    </i>
    <i>
      <x v="79"/>
    </i>
    <i>
      <x v="113"/>
    </i>
    <i>
      <x v="32"/>
    </i>
    <i>
      <x v="111"/>
    </i>
    <i>
      <x v="84"/>
    </i>
    <i>
      <x v="9"/>
    </i>
    <i>
      <x v="99"/>
    </i>
    <i>
      <x v="125"/>
    </i>
    <i>
      <x v="107"/>
    </i>
    <i>
      <x v="131"/>
    </i>
    <i>
      <x v="69"/>
    </i>
    <i>
      <x v="29"/>
    </i>
    <i>
      <x v="102"/>
    </i>
    <i>
      <x v="5"/>
    </i>
    <i>
      <x v="73"/>
    </i>
    <i>
      <x v="30"/>
    </i>
    <i>
      <x v="127"/>
    </i>
    <i>
      <x v="78"/>
    </i>
    <i>
      <x v="71"/>
    </i>
    <i>
      <x v="112"/>
    </i>
    <i>
      <x v="10"/>
    </i>
    <i>
      <x v="77"/>
    </i>
    <i>
      <x v="98"/>
    </i>
    <i>
      <x v="41"/>
    </i>
    <i>
      <x v="90"/>
    </i>
    <i>
      <x v="47"/>
    </i>
    <i>
      <x v="118"/>
    </i>
    <i>
      <x v="117"/>
    </i>
    <i>
      <x v="105"/>
    </i>
    <i>
      <x v="24"/>
    </i>
    <i>
      <x v="101"/>
    </i>
    <i>
      <x v="37"/>
    </i>
    <i>
      <x v="80"/>
    </i>
    <i>
      <x v="83"/>
    </i>
    <i>
      <x v="27"/>
    </i>
    <i>
      <x v="76"/>
    </i>
    <i>
      <x v="87"/>
    </i>
    <i>
      <x v="85"/>
    </i>
    <i>
      <x v="31"/>
    </i>
    <i>
      <x v="13"/>
    </i>
    <i>
      <x v="28"/>
    </i>
    <i>
      <x v="109"/>
    </i>
    <i>
      <x v="89"/>
    </i>
    <i>
      <x v="18"/>
    </i>
    <i>
      <x v="42"/>
    </i>
    <i>
      <x v="119"/>
    </i>
    <i>
      <x v="48"/>
    </i>
    <i>
      <x v="126"/>
    </i>
    <i>
      <x v="4"/>
    </i>
    <i>
      <x v="88"/>
    </i>
    <i>
      <x v="36"/>
    </i>
    <i>
      <x v="108"/>
    </i>
    <i>
      <x v="133"/>
    </i>
    <i>
      <x v="62"/>
    </i>
    <i>
      <x v="122"/>
    </i>
    <i>
      <x v="116"/>
    </i>
    <i>
      <x v="43"/>
    </i>
    <i>
      <x v="66"/>
    </i>
    <i>
      <x v="61"/>
    </i>
    <i>
      <x v="115"/>
    </i>
    <i>
      <x v="120"/>
    </i>
    <i>
      <x v="103"/>
    </i>
    <i>
      <x v="46"/>
    </i>
    <i>
      <x v="23"/>
    </i>
    <i>
      <x v="106"/>
    </i>
    <i>
      <x v="132"/>
    </i>
    <i>
      <x v="14"/>
    </i>
    <i>
      <x v="1"/>
    </i>
    <i>
      <x v="81"/>
    </i>
    <i>
      <x v="8"/>
    </i>
    <i>
      <x v="129"/>
    </i>
    <i>
      <x v="75"/>
    </i>
    <i>
      <x v="64"/>
    </i>
    <i>
      <x v="51"/>
    </i>
    <i>
      <x v="58"/>
    </i>
    <i>
      <x v="45"/>
    </i>
    <i>
      <x v="3"/>
    </i>
    <i>
      <x v="74"/>
    </i>
    <i>
      <x v="65"/>
    </i>
    <i>
      <x v="59"/>
    </i>
    <i>
      <x v="25"/>
    </i>
    <i>
      <x v="134"/>
    </i>
    <i>
      <x v="100"/>
    </i>
    <i>
      <x v="95"/>
    </i>
    <i>
      <x v="54"/>
    </i>
    <i>
      <x v="11"/>
    </i>
    <i>
      <x v="124"/>
    </i>
    <i>
      <x v="57"/>
    </i>
    <i>
      <x v="96"/>
    </i>
    <i>
      <x v="110"/>
    </i>
    <i>
      <x v="130"/>
    </i>
    <i t="grand">
      <x/>
    </i>
  </rowItems>
  <colFields count="1">
    <field x="6"/>
  </colFields>
  <colItems count="4">
    <i>
      <x/>
    </i>
    <i>
      <x v="1"/>
    </i>
    <i>
      <x v="2"/>
    </i>
    <i t="grand">
      <x/>
    </i>
  </colItems>
  <pageFields count="3">
    <pageField fld="15" hier="-1"/>
    <pageField fld="16" hier="-1"/>
    <pageField fld="18" hier="-1"/>
  </pageFields>
  <dataFields count="1">
    <dataField name="Sum of Total amount in $" fld="12" baseField="3" baseItem="0" numFmtId="166"/>
  </dataFields>
  <formats count="2">
    <format dxfId="64">
      <pivotArea outline="0" collapsedLevelsAreSubtotals="1" fieldPosition="0"/>
    </format>
    <format dxfId="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8325C7-055A-4FD7-8A8B-DEB66D95FD13}" name="PivotTable1"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22">
  <location ref="B74:C78" firstHeaderRow="1" firstDataRow="1"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Row"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compact="0" outline="0" showAll="0" sortType="ascending"/>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6"/>
  </rowFields>
  <rowItems count="4">
    <i>
      <x/>
    </i>
    <i>
      <x v="1"/>
    </i>
    <i>
      <x v="3"/>
    </i>
    <i t="grand">
      <x/>
    </i>
  </rowItems>
  <colItems count="1">
    <i/>
  </colItems>
  <pageFields count="4">
    <pageField fld="7" hier="-1"/>
    <pageField fld="1" hier="-1"/>
    <pageField fld="18" hier="-1"/>
    <pageField fld="10" hier="-1"/>
  </pageFields>
  <dataFields count="1">
    <dataField name="Sum of Total amount in $" fld="12" baseField="16" baseItem="4"/>
  </dataFields>
  <formats count="2">
    <format dxfId="33">
      <pivotArea outline="0" collapsedLevelsAreSubtotals="1" fieldPosition="0"/>
    </format>
    <format dxfId="34">
      <pivotArea outline="0" collapsedLevelsAreSubtotals="1" fieldPosition="0"/>
    </format>
  </formats>
  <chartFormats count="16">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6" count="1" selected="0">
            <x v="0"/>
          </reference>
        </references>
      </pivotArea>
    </chartFormat>
    <chartFormat chart="17" format="8">
      <pivotArea type="data" outline="0" fieldPosition="0">
        <references count="2">
          <reference field="4294967294" count="1" selected="0">
            <x v="0"/>
          </reference>
          <reference field="6" count="1" selected="0">
            <x v="1"/>
          </reference>
        </references>
      </pivotArea>
    </chartFormat>
    <chartFormat chart="17" format="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6"/>
  </dataFields>
  <formats count="5">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63">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8">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6"/>
        <item x="133"/>
        <item x="135"/>
        <item x="134"/>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54">
      <pivotArea type="all" dataOnly="0" outline="0" fieldPosition="0"/>
    </format>
    <format dxfId="55">
      <pivotArea outline="0" collapsedLevelsAreSubtotals="1" fieldPosition="0"/>
    </format>
    <format dxfId="56">
      <pivotArea type="origin" dataOnly="0" labelOnly="1" outline="0" fieldPosition="0"/>
    </format>
    <format dxfId="57">
      <pivotArea field="6" type="button" dataOnly="0" labelOnly="1" outline="0"/>
    </format>
    <format dxfId="58">
      <pivotArea type="topRight" dataOnly="0" labelOnly="1" outline="0" fieldPosition="0"/>
    </format>
    <format dxfId="59">
      <pivotArea field="16" type="button" dataOnly="0" labelOnly="1" outline="0" axis="axisPage" fieldPosition="0"/>
    </format>
    <format dxfId="60">
      <pivotArea dataOnly="0" labelOnly="1" outline="0" fieldPosition="0">
        <references count="1">
          <reference field="16" count="0"/>
        </references>
      </pivotArea>
    </format>
    <format dxfId="61">
      <pivotArea dataOnly="0" labelOnly="1" grandRow="1" outline="0" fieldPosition="0"/>
    </format>
    <format dxfId="6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0">
  <location ref="A6:E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52">
      <pivotArea outline="0" collapsedLevelsAreSubtotals="1" fieldPosition="0"/>
    </format>
    <format dxfId="53">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42">
      <pivotArea type="all" dataOnly="0" outline="0" fieldPosition="0"/>
    </format>
    <format dxfId="43">
      <pivotArea outline="0" collapsedLevelsAreSubtotals="1" fieldPosition="0"/>
    </format>
    <format dxfId="44">
      <pivotArea type="origin" dataOnly="0" labelOnly="1" outline="0" fieldPosition="0"/>
    </format>
    <format dxfId="45">
      <pivotArea field="6" type="button" dataOnly="0" labelOnly="1" outline="0" axis="axisCol" fieldPosition="0"/>
    </format>
    <format dxfId="46">
      <pivotArea type="topRight" dataOnly="0" labelOnly="1" outline="0" fieldPosition="0"/>
    </format>
    <format dxfId="47">
      <pivotArea field="16" type="button" dataOnly="0" labelOnly="1" outline="0" axis="axisRow" fieldPosition="0"/>
    </format>
    <format dxfId="48">
      <pivotArea dataOnly="0" labelOnly="1" outline="0" fieldPosition="0">
        <references count="1">
          <reference field="16" count="0"/>
        </references>
      </pivotArea>
    </format>
    <format dxfId="49">
      <pivotArea dataOnly="0" labelOnly="1" grandRow="1" outline="0" fieldPosition="0"/>
    </format>
    <format dxfId="50">
      <pivotArea dataOnly="0" labelOnly="1" outline="0" fieldPosition="0">
        <references count="1">
          <reference field="6" count="0"/>
        </references>
      </pivotArea>
    </format>
    <format dxfId="51">
      <pivotArea dataOnly="0" labelOnly="1" grandCol="1" outline="0" fieldPosition="0"/>
    </format>
  </formats>
  <conditionalFormats count="2">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9">
      <pivotArea outline="0" collapsedLevelsAreSubtotals="1" fieldPosition="0"/>
    </format>
    <format dxfId="40">
      <pivotArea outline="0" collapsedLevelsAreSubtotals="1" fieldPosition="0"/>
    </format>
  </formats>
  <conditionalFormats count="2">
    <conditionalFormat priority="3">
      <pivotAreas count="1">
        <pivotArea type="data" outline="0" collapsedLevelsAreSubtotals="1" fieldPosition="0">
          <references count="2">
            <reference field="4294967294" count="1" selected="0">
              <x v="0"/>
            </reference>
            <reference field="16" count="4" selected="0">
              <x v="6"/>
              <x v="7"/>
              <x v="8"/>
              <x v="9"/>
            </reference>
          </references>
        </pivotArea>
      </pivotAreas>
    </conditionalFormat>
    <conditionalFormat priority="4">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13">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E3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h="1" x="2"/>
        <item x="1"/>
        <item h="1"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0">
    <i>
      <x v="1"/>
    </i>
    <i>
      <x v="2"/>
    </i>
    <i>
      <x v="3"/>
    </i>
    <i>
      <x v="4"/>
    </i>
    <i>
      <x v="5"/>
    </i>
    <i>
      <x v="6"/>
    </i>
    <i>
      <x v="7"/>
    </i>
    <i>
      <x v="8"/>
    </i>
    <i>
      <x v="9"/>
    </i>
    <i t="grand">
      <x/>
    </i>
  </rowItems>
  <colFields count="1">
    <field x="6"/>
  </colFields>
  <colItems count="3">
    <i>
      <x/>
    </i>
    <i>
      <x v="1"/>
    </i>
    <i t="grand">
      <x/>
    </i>
  </colItems>
  <pageFields count="4">
    <pageField fld="7" hier="-1"/>
    <pageField fld="1" hier="-1"/>
    <pageField fld="18" hier="-1"/>
    <pageField fld="10" hier="-1"/>
  </pageFields>
  <dataFields count="1">
    <dataField name="Sum of Total amount in $" fld="12" baseField="16" baseItem="4"/>
  </dataFields>
  <formats count="2">
    <format dxfId="37">
      <pivotArea outline="0" collapsedLevelsAreSubtotals="1" fieldPosition="0"/>
    </format>
    <format dxfId="38">
      <pivotArea outline="0" collapsedLevelsAreSubtotals="1" fieldPosition="0"/>
    </format>
  </formats>
  <conditionalFormats count="1">
    <conditionalFormat priority="5">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6"/>
  </dataFields>
  <formats count="2">
    <format dxfId="35">
      <pivotArea outline="0" collapsedLevelsAreSubtotals="1" fieldPosition="0"/>
    </format>
    <format dxfId="36">
      <pivotArea outline="0" collapsedLevelsAreSubtotals="1" fieldPosition="0"/>
    </format>
  </formats>
  <conditionalFormats count="1">
    <conditionalFormat priority="6">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27" headerRowBorderDxfId="25" tableBorderDxfId="26" totalsRowBorderDxfId="24">
  <autoFilter ref="A1:X479" xr:uid="{00000000-0009-0000-0100-000001000000}">
    <filterColumn colId="16">
      <filters>
        <filter val="2023"/>
        <filter val="2024"/>
        <filter val="2025"/>
      </filters>
    </filterColumn>
    <filterColumn colId="18">
      <filters>
        <filter val="Graduate"/>
      </filters>
    </filterColumn>
  </autoFilter>
  <tableColumns count="24">
    <tableColumn id="1" xr3:uid="{00000000-0010-0000-0000-000001000000}" name="No." dataDxfId="23"/>
    <tableColumn id="2" xr3:uid="{00000000-0010-0000-0000-000002000000}" name="Reporting Period" dataDxfId="22"/>
    <tableColumn id="3" xr3:uid="{00000000-0010-0000-0000-000003000000}" name="Unique ID" dataDxfId="21"/>
    <tableColumn id="4" xr3:uid="{00000000-0010-0000-0000-000004000000}" name="Surname" dataDxfId="20"/>
    <tableColumn id="5" xr3:uid="{00000000-0010-0000-0000-000005000000}" name="Middle name" dataDxfId="19"/>
    <tableColumn id="6" xr3:uid="{00000000-0010-0000-0000-000006000000}" name="First Name" dataDxfId="18"/>
    <tableColumn id="7" xr3:uid="{00000000-0010-0000-0000-000007000000}" name="Sex" dataDxfId="17"/>
    <tableColumn id="8" xr3:uid="{00000000-0010-0000-0000-000008000000}" name="Cohort Number" dataDxfId="16"/>
    <tableColumn id="9" xr3:uid="{00000000-0010-0000-0000-000009000000}" name="Institution of employment at registration " dataDxfId="15"/>
    <tableColumn id="10" xr3:uid="{00000000-0010-0000-0000-00000A000000}" name="Institution of PhD Registration " dataDxfId="14"/>
    <tableColumn id="11" xr3:uid="{00000000-0010-0000-0000-00000B000000}" name="Type of Achievement Award " dataDxfId="13"/>
    <tableColumn id="12" xr3:uid="{00000000-0010-0000-0000-00000C000000}" name="Name of Grant Awarded" dataDxfId="12"/>
    <tableColumn id="13" xr3:uid="{00000000-0010-0000-0000-00000D000000}" name="Total amount in $" dataDxfId="11"/>
    <tableColumn id="14" xr3:uid="{00000000-0010-0000-0000-00000E000000}" name="Name of Funder" dataDxfId="10"/>
    <tableColumn id="15" xr3:uid="{00000000-0010-0000-0000-00000F000000}" name="Duration of Funding (in months)" dataDxfId="9"/>
    <tableColumn id="16" xr3:uid="{00000000-0010-0000-0000-000010000000}" name="Type of Grant" dataDxfId="8"/>
    <tableColumn id="17" xr3:uid="{00000000-0010-0000-0000-000011000000}" name="Year" dataDxfId="7"/>
    <tableColumn id="18" xr3:uid="{00000000-0010-0000-0000-000012000000}" name="Research title" dataDxfId="6"/>
    <tableColumn id="19" xr3:uid="{00000000-0010-0000-0000-000013000000}" name="Grant type" dataDxfId="5"/>
    <tableColumn id="20" xr3:uid="{00000000-0010-0000-0000-000014000000}" name="Award date" dataDxfId="4"/>
    <tableColumn id="22" xr3:uid="{00000000-0010-0000-0000-000016000000}" name="Role in research grants" dataDxfId="3"/>
    <tableColumn id="23" xr3:uid="{00000000-0010-0000-0000-000017000000}" name="CARTA fellows collaborating" dataDxfId="2"/>
    <tableColumn id="21" xr3:uid="{00000000-0010-0000-0000-000015000000}" name="Quotes if any" dataDxfId="1"/>
    <tableColumn id="24" xr3:uid="{8F739350-F194-4949-8FB8-3B5117495301}" name="Please, give a brief description of the award and tell us why you were selected for the awar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1" zoomScale="83" zoomScaleNormal="83" workbookViewId="0">
      <selection activeCell="G2" sqref="G2"/>
    </sheetView>
  </sheetViews>
  <sheetFormatPr defaultRowHeight="14.45"/>
  <cols>
    <col min="1" max="1" width="5.85546875" hidden="1" customWidth="1"/>
    <col min="8" max="8" width="11.42578125" customWidth="1"/>
    <col min="9" max="9" width="2.85546875" customWidth="1"/>
  </cols>
  <sheetData>
    <row r="2" spans="2:14">
      <c r="B2" s="20" t="s">
        <v>0</v>
      </c>
      <c r="C2" s="21"/>
      <c r="D2" s="21"/>
      <c r="E2" s="21"/>
      <c r="F2" s="21"/>
      <c r="J2" s="20" t="s">
        <v>1</v>
      </c>
      <c r="K2" s="21"/>
      <c r="L2" s="21"/>
      <c r="M2" s="21"/>
      <c r="N2" s="21"/>
    </row>
    <row r="3" spans="2:14">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9"/>
  <sheetViews>
    <sheetView zoomScale="83" zoomScaleNormal="83" workbookViewId="0">
      <selection activeCell="Q1" sqref="Q1"/>
    </sheetView>
  </sheetViews>
  <sheetFormatPr defaultRowHeight="14.45"/>
  <cols>
    <col min="2" max="2" width="17" customWidth="1"/>
    <col min="3" max="3" width="14" customWidth="1"/>
    <col min="4" max="4" width="17.140625" customWidth="1"/>
    <col min="5" max="5" width="15.42578125" customWidth="1"/>
    <col min="6" max="6" width="21" customWidth="1"/>
    <col min="7" max="7" width="13.5703125" customWidth="1"/>
    <col min="8" max="8" width="12.42578125" customWidth="1"/>
    <col min="9" max="9" width="36.42578125" customWidth="1"/>
    <col min="10" max="10" width="31" customWidth="1"/>
    <col min="11" max="11" width="27.140625" customWidth="1"/>
    <col min="12" max="12" width="58.42578125" customWidth="1"/>
    <col min="13" max="13" width="22.5703125" style="23" customWidth="1"/>
    <col min="14" max="14" width="26.85546875" customWidth="1"/>
    <col min="15" max="15" width="29.85546875" style="46" customWidth="1"/>
    <col min="16" max="16" width="20.42578125" customWidth="1"/>
    <col min="17" max="17" width="15.5703125" customWidth="1"/>
    <col min="18" max="18" width="14.42578125" customWidth="1"/>
    <col min="19" max="19" width="8.85546875" customWidth="1"/>
    <col min="20" max="20" width="12.5703125" style="34" customWidth="1"/>
    <col min="21" max="21" width="19.42578125" style="1" customWidth="1"/>
    <col min="22" max="22" width="18.5703125" style="1" customWidth="1"/>
    <col min="23" max="23" width="13" customWidth="1"/>
    <col min="24" max="24" width="21.28515625" customWidth="1"/>
  </cols>
  <sheetData>
    <row r="1" spans="1:24" s="2" customFormat="1" ht="13.7" customHeight="1">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hidden="1">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hidden="1">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hidden="1">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hidden="1">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hidden="1">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hidden="1">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hidden="1">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hidden="1">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hidden="1">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hidden="1">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hidden="1">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hidden="1">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hidden="1">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hidden="1">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hidden="1">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hidden="1">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hidden="1">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hidden="1">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hidden="1">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hidden="1">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hidden="1">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hidden="1">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hidden="1">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hidden="1">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hidden="1">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hidden="1">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hidden="1">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hidden="1">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hidden="1">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hidden="1">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hidden="1">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hidden="1">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hidden="1">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hidden="1">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hidden="1">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hidden="1">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hidden="1">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hidden="1">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hidden="1">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hidden="1">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hidden="1">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hidden="1">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hidden="1">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hidden="1">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hidden="1">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hidden="1">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hidden="1">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hidden="1">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hidden="1">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hidden="1">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hidden="1">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hidden="1">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hidden="1">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hidden="1">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hidden="1">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hidden="1">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hidden="1">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hidden="1">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hidden="1">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hidden="1">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hidden="1">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hidden="1">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hidden="1">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hidden="1">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hidden="1">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hidden="1">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hidden="1">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hidden="1">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hidden="1">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hidden="1">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hidden="1">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hidden="1">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hidden="1">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hidden="1">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hidden="1">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hidden="1">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hidden="1">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hidden="1">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hidden="1">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hidden="1">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hidden="1">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hidden="1">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hidden="1">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hidden="1">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hidden="1">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hidden="1">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hidden="1">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45" hidden="1" customHeight="1">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45" hidden="1" customHeight="1">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hidden="1">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hidden="1">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hidden="1">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hidden="1">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hidden="1">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hidden="1">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hidden="1">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hidden="1">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hidden="1">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hidden="1">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hidden="1">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hidden="1">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hidden="1">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hidden="1">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hidden="1">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hidden="1">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hidden="1">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hidden="1">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hidden="1">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hidden="1">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hidden="1">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hidden="1">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hidden="1">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hidden="1">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hidden="1">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hidden="1">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c r="A462" s="3">
        <v>461</v>
      </c>
      <c r="B462" s="17" t="s">
        <v>1588</v>
      </c>
      <c r="C462" s="17" t="s">
        <v>1589</v>
      </c>
      <c r="D462" s="17" t="s">
        <v>1590</v>
      </c>
      <c r="E462" s="17"/>
      <c r="F462" s="17" t="s">
        <v>1591</v>
      </c>
      <c r="G462" s="17" t="s">
        <v>60</v>
      </c>
      <c r="H462" s="17">
        <v>1</v>
      </c>
      <c r="I462" s="17" t="s">
        <v>1592</v>
      </c>
      <c r="J462" s="17"/>
      <c r="K462" s="17" t="s">
        <v>61</v>
      </c>
      <c r="L462" s="17" t="s">
        <v>1593</v>
      </c>
      <c r="M462" s="26">
        <v>200000</v>
      </c>
      <c r="N462" s="17" t="s">
        <v>1594</v>
      </c>
      <c r="O462" s="42">
        <v>36</v>
      </c>
      <c r="P462" s="17" t="s">
        <v>55</v>
      </c>
      <c r="Q462" s="17">
        <v>2025</v>
      </c>
      <c r="R462" s="17" t="s">
        <v>1595</v>
      </c>
      <c r="S462" s="17" t="s">
        <v>506</v>
      </c>
      <c r="T462" s="39">
        <v>45649</v>
      </c>
      <c r="U462" s="18" t="s">
        <v>1104</v>
      </c>
      <c r="V462" s="18"/>
      <c r="W462" s="17"/>
      <c r="X462" s="18"/>
    </row>
    <row r="463" spans="1:24">
      <c r="A463" s="3">
        <v>462</v>
      </c>
      <c r="B463" s="17" t="s">
        <v>1533</v>
      </c>
      <c r="C463" s="17" t="s">
        <v>1173</v>
      </c>
      <c r="D463" s="17" t="s">
        <v>1174</v>
      </c>
      <c r="E463" s="17" t="s">
        <v>1175</v>
      </c>
      <c r="F463" s="17" t="s">
        <v>1176</v>
      </c>
      <c r="G463" s="17" t="s">
        <v>60</v>
      </c>
      <c r="H463" s="17">
        <v>8</v>
      </c>
      <c r="I463" s="17" t="s">
        <v>35</v>
      </c>
      <c r="J463" s="17" t="s">
        <v>35</v>
      </c>
      <c r="K463" s="17" t="s">
        <v>55</v>
      </c>
      <c r="L463" s="17" t="s">
        <v>1596</v>
      </c>
      <c r="M463" s="26">
        <v>15000</v>
      </c>
      <c r="N463" s="17" t="s">
        <v>1597</v>
      </c>
      <c r="O463" s="42">
        <v>12</v>
      </c>
      <c r="P463" s="17" t="s">
        <v>55</v>
      </c>
      <c r="Q463" s="17">
        <v>2024</v>
      </c>
      <c r="R463" s="17" t="s">
        <v>1598</v>
      </c>
      <c r="S463" s="17" t="s">
        <v>506</v>
      </c>
      <c r="T463" s="39">
        <v>45474</v>
      </c>
      <c r="U463" s="18" t="s">
        <v>1104</v>
      </c>
      <c r="V463" s="18"/>
      <c r="W463" s="17"/>
      <c r="X463" s="18"/>
    </row>
    <row r="464" spans="1:24">
      <c r="A464" s="3">
        <v>463</v>
      </c>
      <c r="B464" s="17" t="s">
        <v>1533</v>
      </c>
      <c r="C464" s="29" t="s">
        <v>548</v>
      </c>
      <c r="D464" s="29" t="s">
        <v>549</v>
      </c>
      <c r="E464" s="29" t="s">
        <v>550</v>
      </c>
      <c r="F464" s="29" t="s">
        <v>551</v>
      </c>
      <c r="G464" s="29" t="s">
        <v>60</v>
      </c>
      <c r="H464" s="17">
        <v>8</v>
      </c>
      <c r="I464" s="29" t="s">
        <v>36</v>
      </c>
      <c r="J464" s="17"/>
      <c r="K464" s="29" t="s">
        <v>55</v>
      </c>
      <c r="L464" s="17" t="s">
        <v>1599</v>
      </c>
      <c r="M464" s="24">
        <v>35700</v>
      </c>
      <c r="N464" s="17" t="s">
        <v>1600</v>
      </c>
      <c r="O464" s="3">
        <v>12</v>
      </c>
      <c r="P464" s="17" t="s">
        <v>55</v>
      </c>
      <c r="Q464" s="17">
        <v>2024</v>
      </c>
      <c r="R464" s="17" t="s">
        <v>1601</v>
      </c>
      <c r="S464" s="17" t="s">
        <v>506</v>
      </c>
      <c r="T464" s="39">
        <v>45597</v>
      </c>
      <c r="U464" s="18" t="s">
        <v>1104</v>
      </c>
      <c r="V464" s="18"/>
      <c r="W464" s="17"/>
      <c r="X464" s="18"/>
    </row>
    <row r="465" spans="1:24">
      <c r="A465" s="3">
        <v>464</v>
      </c>
      <c r="B465" s="17" t="s">
        <v>1588</v>
      </c>
      <c r="C465" s="3" t="s">
        <v>1602</v>
      </c>
      <c r="D465" s="3" t="s">
        <v>1603</v>
      </c>
      <c r="E465" s="3" t="s">
        <v>32</v>
      </c>
      <c r="F465" s="3" t="s">
        <v>1604</v>
      </c>
      <c r="G465" s="3" t="s">
        <v>34</v>
      </c>
      <c r="H465" s="3">
        <v>9</v>
      </c>
      <c r="I465" s="3" t="s">
        <v>208</v>
      </c>
      <c r="J465" s="3"/>
      <c r="K465" s="29" t="s">
        <v>55</v>
      </c>
      <c r="L465" s="3" t="s">
        <v>1605</v>
      </c>
      <c r="M465" s="26">
        <v>85000</v>
      </c>
      <c r="N465" s="3" t="s">
        <v>1606</v>
      </c>
      <c r="O465" s="41">
        <v>10</v>
      </c>
      <c r="P465" s="3" t="s">
        <v>875</v>
      </c>
      <c r="Q465" s="17">
        <v>2025</v>
      </c>
      <c r="R465" s="17" t="s">
        <v>1607</v>
      </c>
      <c r="S465" s="17" t="s">
        <v>506</v>
      </c>
      <c r="T465" s="33">
        <v>45658</v>
      </c>
      <c r="U465" s="4" t="s">
        <v>1608</v>
      </c>
      <c r="V465" s="4"/>
      <c r="W465" s="3"/>
      <c r="X465" s="4"/>
    </row>
    <row r="466" spans="1:24" ht="12.75" customHeight="1">
      <c r="A466" s="3">
        <v>465</v>
      </c>
      <c r="B466" s="17" t="s">
        <v>1588</v>
      </c>
      <c r="C466" s="17" t="s">
        <v>302</v>
      </c>
      <c r="D466" s="17" t="s">
        <v>303</v>
      </c>
      <c r="E466" s="17"/>
      <c r="F466" s="17" t="s">
        <v>304</v>
      </c>
      <c r="G466" s="17" t="s">
        <v>34</v>
      </c>
      <c r="H466" s="17">
        <v>4</v>
      </c>
      <c r="I466" s="17" t="s">
        <v>75</v>
      </c>
      <c r="J466" s="17"/>
      <c r="K466" s="29" t="s">
        <v>1609</v>
      </c>
      <c r="L466" s="3" t="s">
        <v>1610</v>
      </c>
      <c r="M466" s="27">
        <v>1000</v>
      </c>
      <c r="N466" s="17" t="s">
        <v>1611</v>
      </c>
      <c r="O466" s="3">
        <v>3</v>
      </c>
      <c r="P466" s="3" t="s">
        <v>41</v>
      </c>
      <c r="Q466" s="17">
        <v>2025</v>
      </c>
      <c r="R466" s="17"/>
      <c r="S466" s="17" t="s">
        <v>506</v>
      </c>
      <c r="T466" s="39">
        <v>45790</v>
      </c>
      <c r="U466" s="18"/>
      <c r="V466" s="18"/>
      <c r="W466" s="17"/>
      <c r="X466" s="18" t="s">
        <v>1612</v>
      </c>
    </row>
    <row r="467" spans="1:24">
      <c r="A467" s="3">
        <v>466</v>
      </c>
      <c r="B467" s="17" t="s">
        <v>1588</v>
      </c>
      <c r="C467" s="17" t="s">
        <v>302</v>
      </c>
      <c r="D467" s="17" t="s">
        <v>303</v>
      </c>
      <c r="E467" s="17"/>
      <c r="F467" s="17" t="s">
        <v>304</v>
      </c>
      <c r="G467" s="17" t="s">
        <v>34</v>
      </c>
      <c r="H467" s="17">
        <v>5</v>
      </c>
      <c r="I467" s="17" t="s">
        <v>75</v>
      </c>
      <c r="J467" s="17"/>
      <c r="K467" s="29" t="s">
        <v>55</v>
      </c>
      <c r="L467" s="3" t="s">
        <v>1613</v>
      </c>
      <c r="M467" s="27">
        <v>100000</v>
      </c>
      <c r="N467" s="17" t="s">
        <v>1614</v>
      </c>
      <c r="O467" s="42">
        <v>24</v>
      </c>
      <c r="P467" s="17" t="s">
        <v>55</v>
      </c>
      <c r="Q467" s="17">
        <v>2025</v>
      </c>
      <c r="R467" s="17" t="s">
        <v>1615</v>
      </c>
      <c r="S467" s="17" t="s">
        <v>506</v>
      </c>
      <c r="T467" s="39">
        <v>45677</v>
      </c>
      <c r="U467" s="3" t="s">
        <v>1115</v>
      </c>
      <c r="V467" s="18"/>
      <c r="W467" s="17"/>
      <c r="X467" s="18" t="s">
        <v>1616</v>
      </c>
    </row>
    <row r="468" spans="1:24">
      <c r="A468" s="3">
        <v>467</v>
      </c>
      <c r="B468" s="17" t="s">
        <v>1588</v>
      </c>
      <c r="C468" s="3" t="s">
        <v>346</v>
      </c>
      <c r="D468" s="3" t="s">
        <v>347</v>
      </c>
      <c r="E468" s="3" t="s">
        <v>348</v>
      </c>
      <c r="F468" s="3" t="s">
        <v>349</v>
      </c>
      <c r="G468" s="3" t="s">
        <v>34</v>
      </c>
      <c r="H468" s="3">
        <v>6</v>
      </c>
      <c r="I468" s="3" t="s">
        <v>35</v>
      </c>
      <c r="J468" s="3"/>
      <c r="K468" s="29" t="s">
        <v>55</v>
      </c>
      <c r="L468" s="3" t="s">
        <v>1617</v>
      </c>
      <c r="M468" s="26">
        <v>13425</v>
      </c>
      <c r="N468" s="17" t="s">
        <v>1618</v>
      </c>
      <c r="O468" s="42">
        <v>24</v>
      </c>
      <c r="P468" s="17" t="s">
        <v>55</v>
      </c>
      <c r="Q468" s="17">
        <v>2025</v>
      </c>
      <c r="R468" s="17" t="s">
        <v>1619</v>
      </c>
      <c r="S468" s="17" t="s">
        <v>506</v>
      </c>
      <c r="T468" s="39">
        <v>45870</v>
      </c>
      <c r="U468" s="3" t="s">
        <v>1115</v>
      </c>
      <c r="V468" s="18"/>
      <c r="W468" s="17"/>
      <c r="X468" s="18" t="s">
        <v>1620</v>
      </c>
    </row>
    <row r="469" spans="1:24">
      <c r="A469" s="3">
        <v>468</v>
      </c>
      <c r="B469" s="28" t="s">
        <v>1588</v>
      </c>
      <c r="C469" s="28" t="s">
        <v>88</v>
      </c>
      <c r="D469" s="28" t="s">
        <v>89</v>
      </c>
      <c r="E469" s="28" t="s">
        <v>90</v>
      </c>
      <c r="F469" s="28" t="s">
        <v>91</v>
      </c>
      <c r="G469" s="28" t="s">
        <v>60</v>
      </c>
      <c r="H469" s="28">
        <v>7</v>
      </c>
      <c r="I469" s="28" t="s">
        <v>92</v>
      </c>
      <c r="J469" s="17"/>
      <c r="K469" s="29" t="s">
        <v>55</v>
      </c>
      <c r="L469" s="3" t="s">
        <v>1621</v>
      </c>
      <c r="M469" s="26">
        <v>190000</v>
      </c>
      <c r="N469" s="17" t="s">
        <v>1618</v>
      </c>
      <c r="O469" s="42">
        <v>12</v>
      </c>
      <c r="P469" s="17" t="s">
        <v>55</v>
      </c>
      <c r="Q469" s="17">
        <v>2025</v>
      </c>
      <c r="R469" s="17" t="s">
        <v>1622</v>
      </c>
      <c r="S469" s="17" t="s">
        <v>506</v>
      </c>
      <c r="T469" s="39">
        <v>45685</v>
      </c>
      <c r="U469" s="3" t="s">
        <v>1104</v>
      </c>
      <c r="V469" s="18"/>
      <c r="W469" s="17"/>
      <c r="X469" s="18" t="s">
        <v>1623</v>
      </c>
    </row>
    <row r="470" spans="1:24">
      <c r="A470" s="3">
        <v>469</v>
      </c>
      <c r="B470" s="28" t="s">
        <v>1588</v>
      </c>
      <c r="C470" s="28" t="s">
        <v>1481</v>
      </c>
      <c r="D470" s="28" t="s">
        <v>1482</v>
      </c>
      <c r="E470" s="28" t="s">
        <v>1483</v>
      </c>
      <c r="F470" s="17" t="s">
        <v>1484</v>
      </c>
      <c r="G470" s="17" t="s">
        <v>60</v>
      </c>
      <c r="H470" s="17">
        <v>4</v>
      </c>
      <c r="I470" s="17" t="s">
        <v>228</v>
      </c>
      <c r="J470" s="17"/>
      <c r="K470" s="29" t="s">
        <v>55</v>
      </c>
      <c r="L470" s="17" t="s">
        <v>1624</v>
      </c>
      <c r="M470" s="26">
        <v>22000</v>
      </c>
      <c r="N470" s="17" t="s">
        <v>1625</v>
      </c>
      <c r="O470" s="42">
        <v>24</v>
      </c>
      <c r="P470" s="17" t="s">
        <v>55</v>
      </c>
      <c r="Q470" s="17">
        <v>2025</v>
      </c>
      <c r="R470" s="17" t="s">
        <v>1626</v>
      </c>
      <c r="S470" s="17" t="s">
        <v>506</v>
      </c>
      <c r="T470" s="39">
        <v>45798</v>
      </c>
      <c r="U470" s="3" t="s">
        <v>1104</v>
      </c>
      <c r="V470" s="18"/>
      <c r="W470" s="17"/>
      <c r="X470" s="18" t="s">
        <v>1627</v>
      </c>
    </row>
    <row r="471" spans="1:24">
      <c r="A471" s="3">
        <v>470</v>
      </c>
      <c r="B471" s="28" t="s">
        <v>1588</v>
      </c>
      <c r="C471" s="28"/>
      <c r="D471" s="28" t="s">
        <v>1628</v>
      </c>
      <c r="E471" s="28" t="s">
        <v>1629</v>
      </c>
      <c r="F471" s="55" t="s">
        <v>1630</v>
      </c>
      <c r="G471" s="17" t="s">
        <v>60</v>
      </c>
      <c r="H471" s="17"/>
      <c r="I471" s="17"/>
      <c r="J471" s="17"/>
      <c r="K471" s="29" t="s">
        <v>55</v>
      </c>
      <c r="L471" s="17" t="s">
        <v>1631</v>
      </c>
      <c r="M471" s="26">
        <v>7244.36</v>
      </c>
      <c r="N471" s="17" t="s">
        <v>1632</v>
      </c>
      <c r="O471" s="42">
        <v>12</v>
      </c>
      <c r="P471" s="17" t="s">
        <v>55</v>
      </c>
      <c r="Q471" s="17">
        <v>2024</v>
      </c>
      <c r="R471" s="17" t="s">
        <v>1633</v>
      </c>
      <c r="S471" s="17" t="s">
        <v>506</v>
      </c>
      <c r="T471" s="39"/>
      <c r="U471" s="18"/>
      <c r="V471" s="18"/>
      <c r="W471" s="17"/>
      <c r="X471" s="18"/>
    </row>
    <row r="472" spans="1:24">
      <c r="A472" s="3">
        <v>471</v>
      </c>
      <c r="B472" s="28" t="s">
        <v>1588</v>
      </c>
      <c r="C472" s="56" t="s">
        <v>1577</v>
      </c>
      <c r="D472" s="17" t="s">
        <v>1578</v>
      </c>
      <c r="E472" s="17" t="s">
        <v>1579</v>
      </c>
      <c r="F472" s="17" t="s">
        <v>1580</v>
      </c>
      <c r="G472" s="17" t="s">
        <v>60</v>
      </c>
      <c r="H472" s="17">
        <v>9</v>
      </c>
      <c r="I472" s="17" t="s">
        <v>85</v>
      </c>
      <c r="J472" s="17"/>
      <c r="K472" s="17" t="s">
        <v>159</v>
      </c>
      <c r="L472" s="17" t="s">
        <v>1634</v>
      </c>
      <c r="M472" s="26">
        <v>157</v>
      </c>
      <c r="N472" s="17" t="s">
        <v>1635</v>
      </c>
      <c r="O472" s="17">
        <v>1</v>
      </c>
      <c r="P472" s="17" t="s">
        <v>159</v>
      </c>
      <c r="Q472" s="17">
        <v>2025</v>
      </c>
      <c r="R472" s="17"/>
      <c r="S472" s="17" t="s">
        <v>506</v>
      </c>
      <c r="T472" s="39">
        <v>45758</v>
      </c>
      <c r="U472" s="18"/>
      <c r="V472" s="18"/>
      <c r="W472" s="17"/>
      <c r="X472" s="18" t="s">
        <v>1636</v>
      </c>
    </row>
    <row r="473" spans="1:24">
      <c r="A473" s="3">
        <v>472</v>
      </c>
      <c r="B473" s="28" t="s">
        <v>1588</v>
      </c>
      <c r="C473" s="17" t="s">
        <v>862</v>
      </c>
      <c r="D473" s="17" t="s">
        <v>863</v>
      </c>
      <c r="E473" s="17" t="s">
        <v>864</v>
      </c>
      <c r="F473" s="17" t="s">
        <v>865</v>
      </c>
      <c r="G473" s="17" t="s">
        <v>34</v>
      </c>
      <c r="H473" s="17">
        <v>9</v>
      </c>
      <c r="I473" s="17" t="s">
        <v>92</v>
      </c>
      <c r="J473" s="17" t="s">
        <v>92</v>
      </c>
      <c r="K473" s="17" t="s">
        <v>159</v>
      </c>
      <c r="L473" s="17" t="s">
        <v>1637</v>
      </c>
      <c r="M473" s="26">
        <v>5000</v>
      </c>
      <c r="N473" s="17" t="s">
        <v>1638</v>
      </c>
      <c r="O473" s="17"/>
      <c r="P473" s="17" t="s">
        <v>159</v>
      </c>
      <c r="Q473" s="17">
        <v>2025</v>
      </c>
      <c r="R473" s="17"/>
      <c r="S473" s="17" t="s">
        <v>506</v>
      </c>
      <c r="T473" s="57"/>
      <c r="U473" s="18"/>
      <c r="V473" s="18"/>
      <c r="W473" s="17"/>
      <c r="X473" s="18" t="s">
        <v>1639</v>
      </c>
    </row>
    <row r="474" spans="1:24" hidden="1">
      <c r="A474" s="3">
        <v>473</v>
      </c>
      <c r="B474" s="28" t="s">
        <v>1588</v>
      </c>
      <c r="C474" s="29" t="s">
        <v>1549</v>
      </c>
      <c r="D474" s="29" t="s">
        <v>1550</v>
      </c>
      <c r="E474" s="29" t="s">
        <v>1551</v>
      </c>
      <c r="F474" s="29" t="s">
        <v>1552</v>
      </c>
      <c r="G474" s="29" t="s">
        <v>60</v>
      </c>
      <c r="H474" s="29">
        <v>10</v>
      </c>
      <c r="I474" s="29" t="s">
        <v>35</v>
      </c>
      <c r="J474" s="29" t="s">
        <v>35</v>
      </c>
      <c r="K474" s="29" t="s">
        <v>1640</v>
      </c>
      <c r="L474" s="17" t="s">
        <v>1641</v>
      </c>
      <c r="M474" s="26">
        <v>2500</v>
      </c>
      <c r="N474" s="17" t="s">
        <v>282</v>
      </c>
      <c r="O474" s="17">
        <v>12</v>
      </c>
      <c r="P474" s="17" t="s">
        <v>55</v>
      </c>
      <c r="Q474" s="17">
        <v>2025</v>
      </c>
      <c r="R474" s="17" t="s">
        <v>1642</v>
      </c>
      <c r="S474" s="17" t="s">
        <v>42</v>
      </c>
      <c r="T474" s="39">
        <v>45803</v>
      </c>
      <c r="U474" s="3" t="s">
        <v>1104</v>
      </c>
      <c r="V474" s="18"/>
      <c r="W474" s="17"/>
      <c r="X474" s="18" t="s">
        <v>1643</v>
      </c>
    </row>
    <row r="475" spans="1:24">
      <c r="A475" s="3">
        <v>474</v>
      </c>
      <c r="B475" s="29" t="s">
        <v>1588</v>
      </c>
      <c r="C475" s="29" t="s">
        <v>88</v>
      </c>
      <c r="D475" s="29" t="s">
        <v>89</v>
      </c>
      <c r="E475" s="29" t="s">
        <v>90</v>
      </c>
      <c r="F475" s="29" t="s">
        <v>91</v>
      </c>
      <c r="G475" s="29" t="s">
        <v>60</v>
      </c>
      <c r="H475" s="29">
        <v>7</v>
      </c>
      <c r="I475" s="29" t="s">
        <v>92</v>
      </c>
      <c r="J475" s="17"/>
      <c r="K475" s="29" t="s">
        <v>55</v>
      </c>
      <c r="L475" s="3" t="s">
        <v>1644</v>
      </c>
      <c r="M475" s="26">
        <v>39000</v>
      </c>
      <c r="N475" s="17" t="s">
        <v>1618</v>
      </c>
      <c r="O475" s="42">
        <v>12</v>
      </c>
      <c r="P475" s="17" t="s">
        <v>55</v>
      </c>
      <c r="Q475" s="17">
        <v>2025</v>
      </c>
      <c r="R475" s="17" t="s">
        <v>1645</v>
      </c>
      <c r="S475" s="17" t="s">
        <v>506</v>
      </c>
      <c r="T475" s="39">
        <v>45807</v>
      </c>
      <c r="U475" s="3" t="s">
        <v>1104</v>
      </c>
      <c r="V475" s="18"/>
      <c r="W475" s="17"/>
      <c r="X475" s="18" t="s">
        <v>1646</v>
      </c>
    </row>
    <row r="476" spans="1:24">
      <c r="A476" s="3">
        <v>475</v>
      </c>
      <c r="B476" s="17" t="s">
        <v>1588</v>
      </c>
      <c r="C476" s="29" t="s">
        <v>630</v>
      </c>
      <c r="D476" s="29" t="s">
        <v>631</v>
      </c>
      <c r="E476" s="29" t="s">
        <v>1379</v>
      </c>
      <c r="F476" s="29" t="s">
        <v>633</v>
      </c>
      <c r="G476" s="29" t="s">
        <v>60</v>
      </c>
      <c r="H476" s="17">
        <v>9</v>
      </c>
      <c r="I476" s="29" t="s">
        <v>588</v>
      </c>
      <c r="J476" s="17"/>
      <c r="K476" s="29" t="s">
        <v>1609</v>
      </c>
      <c r="L476" s="17" t="s">
        <v>1647</v>
      </c>
      <c r="M476" s="26">
        <v>2000</v>
      </c>
      <c r="N476" s="17" t="s">
        <v>1648</v>
      </c>
      <c r="O476" s="42">
        <v>1</v>
      </c>
      <c r="P476" s="3" t="s">
        <v>41</v>
      </c>
      <c r="Q476" s="17">
        <v>2025</v>
      </c>
      <c r="R476" s="17"/>
      <c r="S476" s="17" t="s">
        <v>506</v>
      </c>
      <c r="T476" s="39">
        <v>45658</v>
      </c>
      <c r="U476" s="18"/>
      <c r="V476" s="18"/>
      <c r="W476" s="17"/>
      <c r="X476" s="18" t="s">
        <v>1649</v>
      </c>
    </row>
    <row r="477" spans="1:24">
      <c r="A477" s="3">
        <v>476</v>
      </c>
      <c r="B477" s="17" t="s">
        <v>1588</v>
      </c>
      <c r="C477" s="17" t="s">
        <v>1042</v>
      </c>
      <c r="D477" s="17" t="s">
        <v>1043</v>
      </c>
      <c r="E477" s="17" t="s">
        <v>1044</v>
      </c>
      <c r="F477" s="17" t="s">
        <v>1045</v>
      </c>
      <c r="G477" s="17" t="s">
        <v>34</v>
      </c>
      <c r="H477" s="17">
        <v>10</v>
      </c>
      <c r="I477" s="17" t="s">
        <v>109</v>
      </c>
      <c r="J477" s="17" t="s">
        <v>588</v>
      </c>
      <c r="K477" s="29" t="s">
        <v>55</v>
      </c>
      <c r="L477" s="17" t="s">
        <v>1650</v>
      </c>
      <c r="M477" s="26">
        <v>5000</v>
      </c>
      <c r="N477" s="17" t="s">
        <v>1651</v>
      </c>
      <c r="O477" s="42">
        <v>12</v>
      </c>
      <c r="P477" s="17" t="s">
        <v>55</v>
      </c>
      <c r="Q477" s="17">
        <v>2025</v>
      </c>
      <c r="R477" s="17"/>
      <c r="S477" s="17" t="s">
        <v>506</v>
      </c>
      <c r="T477" s="39">
        <v>45809</v>
      </c>
      <c r="U477" s="3" t="s">
        <v>1104</v>
      </c>
      <c r="V477" s="18"/>
      <c r="W477" s="17"/>
      <c r="X477" s="18" t="s">
        <v>1652</v>
      </c>
    </row>
    <row r="478" spans="1:24">
      <c r="A478" s="3">
        <v>477</v>
      </c>
      <c r="B478" s="17" t="s">
        <v>1588</v>
      </c>
      <c r="C478" s="17" t="s">
        <v>640</v>
      </c>
      <c r="D478" s="17" t="s">
        <v>641</v>
      </c>
      <c r="E478" s="17" t="s">
        <v>642</v>
      </c>
      <c r="F478" s="17" t="s">
        <v>643</v>
      </c>
      <c r="G478" s="17" t="s">
        <v>60</v>
      </c>
      <c r="H478" s="17">
        <v>9</v>
      </c>
      <c r="I478" s="17" t="s">
        <v>36</v>
      </c>
      <c r="J478" s="17" t="s">
        <v>36</v>
      </c>
      <c r="K478" s="17" t="s">
        <v>1653</v>
      </c>
      <c r="L478" s="17" t="s">
        <v>1654</v>
      </c>
      <c r="M478" s="26">
        <v>7500</v>
      </c>
      <c r="N478" s="17" t="s">
        <v>1655</v>
      </c>
      <c r="O478" s="42">
        <v>8</v>
      </c>
      <c r="P478" s="17" t="s">
        <v>1653</v>
      </c>
      <c r="Q478" s="17">
        <v>2025</v>
      </c>
      <c r="R478" s="17"/>
      <c r="S478" s="17" t="s">
        <v>506</v>
      </c>
      <c r="T478" s="39">
        <v>45809</v>
      </c>
      <c r="U478" s="18"/>
      <c r="V478" s="18"/>
      <c r="W478" s="17"/>
      <c r="X478" s="18" t="s">
        <v>1656</v>
      </c>
    </row>
    <row r="479" spans="1:24">
      <c r="A479" s="3">
        <v>478</v>
      </c>
      <c r="B479" s="17" t="s">
        <v>1588</v>
      </c>
      <c r="C479" s="17" t="s">
        <v>640</v>
      </c>
      <c r="D479" s="17" t="s">
        <v>641</v>
      </c>
      <c r="E479" s="17" t="s">
        <v>642</v>
      </c>
      <c r="F479" s="17" t="s">
        <v>643</v>
      </c>
      <c r="G479" s="17" t="s">
        <v>60</v>
      </c>
      <c r="H479" s="17">
        <v>9</v>
      </c>
      <c r="I479" s="17" t="s">
        <v>36</v>
      </c>
      <c r="J479" s="17" t="s">
        <v>36</v>
      </c>
      <c r="K479" s="29" t="s">
        <v>55</v>
      </c>
      <c r="L479" s="17" t="s">
        <v>1657</v>
      </c>
      <c r="M479" s="26">
        <v>73690</v>
      </c>
      <c r="N479" s="17" t="s">
        <v>1658</v>
      </c>
      <c r="O479" s="3">
        <v>24</v>
      </c>
      <c r="P479" s="17" t="s">
        <v>55</v>
      </c>
      <c r="Q479" s="17">
        <v>2025</v>
      </c>
      <c r="R479" s="17" t="s">
        <v>1659</v>
      </c>
      <c r="S479" s="17" t="s">
        <v>506</v>
      </c>
      <c r="T479" s="39">
        <v>45901</v>
      </c>
      <c r="U479" s="3" t="s">
        <v>1104</v>
      </c>
      <c r="V479" s="18"/>
      <c r="W479" s="17"/>
      <c r="X479" s="18" t="s">
        <v>1660</v>
      </c>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E1994"/>
  <sheetViews>
    <sheetView topLeftCell="A16" workbookViewId="0">
      <selection activeCell="F7" sqref="F7"/>
    </sheetView>
  </sheetViews>
  <sheetFormatPr defaultRowHeight="14.45"/>
  <cols>
    <col min="1" max="1" width="22.140625" bestFit="1" customWidth="1"/>
    <col min="2" max="2" width="16.42578125" style="35" bestFit="1" customWidth="1"/>
    <col min="3" max="4" width="16.42578125" bestFit="1" customWidth="1"/>
    <col min="5" max="9" width="11.140625" bestFit="1" customWidth="1"/>
  </cols>
  <sheetData>
    <row r="1" spans="1:5">
      <c r="A1" s="5" t="s">
        <v>17</v>
      </c>
      <c r="B1" t="s">
        <v>1661</v>
      </c>
    </row>
    <row r="2" spans="1:5">
      <c r="A2" s="5" t="s">
        <v>18</v>
      </c>
      <c r="B2" t="s">
        <v>1662</v>
      </c>
    </row>
    <row r="3" spans="1:5">
      <c r="A3" s="5" t="s">
        <v>20</v>
      </c>
      <c r="B3" t="s">
        <v>1662</v>
      </c>
    </row>
    <row r="4" spans="1:5">
      <c r="B4"/>
    </row>
    <row r="5" spans="1:5">
      <c r="A5" s="5" t="s">
        <v>1663</v>
      </c>
      <c r="B5" s="5" t="s">
        <v>8</v>
      </c>
    </row>
    <row r="6" spans="1:5">
      <c r="A6" s="5" t="s">
        <v>4</v>
      </c>
      <c r="B6" t="s">
        <v>60</v>
      </c>
      <c r="C6" t="s">
        <v>34</v>
      </c>
      <c r="D6" t="s">
        <v>28</v>
      </c>
      <c r="E6" t="s">
        <v>1664</v>
      </c>
    </row>
    <row r="7" spans="1:5">
      <c r="A7" t="s">
        <v>740</v>
      </c>
      <c r="B7" s="13"/>
      <c r="C7" s="13">
        <v>6123726</v>
      </c>
      <c r="D7" s="13"/>
      <c r="E7" s="13">
        <v>6123726</v>
      </c>
    </row>
    <row r="8" spans="1:5">
      <c r="A8">
        <v>2016</v>
      </c>
      <c r="B8" s="13"/>
      <c r="C8" s="13"/>
      <c r="D8" s="13">
        <v>5227040</v>
      </c>
      <c r="E8" s="13">
        <v>5227040</v>
      </c>
    </row>
    <row r="9" spans="1:5">
      <c r="A9" t="s">
        <v>703</v>
      </c>
      <c r="B9" s="13">
        <v>5000000</v>
      </c>
      <c r="C9" s="13"/>
      <c r="D9" s="13"/>
      <c r="E9" s="13">
        <v>5000000</v>
      </c>
    </row>
    <row r="10" spans="1:5">
      <c r="A10" t="s">
        <v>468</v>
      </c>
      <c r="B10" s="13">
        <v>3683000</v>
      </c>
      <c r="C10" s="13"/>
      <c r="D10" s="13"/>
      <c r="E10" s="13">
        <v>3683000</v>
      </c>
    </row>
    <row r="11" spans="1:5">
      <c r="A11" t="s">
        <v>204</v>
      </c>
      <c r="B11" s="13"/>
      <c r="C11" s="13">
        <v>3345121</v>
      </c>
      <c r="D11" s="13"/>
      <c r="E11" s="13">
        <v>3345121</v>
      </c>
    </row>
    <row r="12" spans="1:5">
      <c r="A12" t="s">
        <v>645</v>
      </c>
      <c r="B12" s="13"/>
      <c r="C12" s="13">
        <v>2035038.5299999998</v>
      </c>
      <c r="D12" s="13"/>
      <c r="E12" s="13">
        <v>2035038.5299999998</v>
      </c>
    </row>
    <row r="13" spans="1:5">
      <c r="A13" t="s">
        <v>548</v>
      </c>
      <c r="B13" s="13">
        <v>1679186.53</v>
      </c>
      <c r="C13" s="13"/>
      <c r="D13" s="13"/>
      <c r="E13" s="13">
        <v>1679186.53</v>
      </c>
    </row>
    <row r="14" spans="1:5">
      <c r="A14" t="s">
        <v>286</v>
      </c>
      <c r="B14" s="13"/>
      <c r="C14" s="13">
        <v>1643740.77</v>
      </c>
      <c r="D14" s="13"/>
      <c r="E14" s="13">
        <v>1643740.77</v>
      </c>
    </row>
    <row r="15" spans="1:5">
      <c r="A15" t="s">
        <v>1049</v>
      </c>
      <c r="B15" s="13"/>
      <c r="C15" s="13">
        <v>1419000</v>
      </c>
      <c r="D15" s="13"/>
      <c r="E15" s="13">
        <v>1419000</v>
      </c>
    </row>
    <row r="16" spans="1:5">
      <c r="A16" t="s">
        <v>715</v>
      </c>
      <c r="B16" s="13">
        <v>1389000</v>
      </c>
      <c r="C16" s="13"/>
      <c r="D16" s="13"/>
      <c r="E16" s="13">
        <v>1389000</v>
      </c>
    </row>
    <row r="17" spans="1:5">
      <c r="A17" t="s">
        <v>119</v>
      </c>
      <c r="B17" s="13"/>
      <c r="C17" s="13">
        <v>1102552</v>
      </c>
      <c r="D17" s="13"/>
      <c r="E17" s="13">
        <v>1102552</v>
      </c>
    </row>
    <row r="18" spans="1:5">
      <c r="A18" t="s">
        <v>320</v>
      </c>
      <c r="B18" s="13">
        <v>996505</v>
      </c>
      <c r="C18" s="13"/>
      <c r="D18" s="13"/>
      <c r="E18" s="13">
        <v>996505</v>
      </c>
    </row>
    <row r="19" spans="1:5">
      <c r="A19" t="s">
        <v>325</v>
      </c>
      <c r="B19" s="13">
        <v>883100</v>
      </c>
      <c r="C19" s="13"/>
      <c r="D19" s="13"/>
      <c r="E19" s="13">
        <v>883100</v>
      </c>
    </row>
    <row r="20" spans="1:5">
      <c r="A20" t="s">
        <v>380</v>
      </c>
      <c r="B20" s="13">
        <v>850939.32000000007</v>
      </c>
      <c r="C20" s="13"/>
      <c r="D20" s="13"/>
      <c r="E20" s="13">
        <v>850939.32000000007</v>
      </c>
    </row>
    <row r="21" spans="1:5">
      <c r="A21" t="s">
        <v>686</v>
      </c>
      <c r="B21" s="13"/>
      <c r="C21" s="13">
        <v>778554</v>
      </c>
      <c r="D21" s="13"/>
      <c r="E21" s="13">
        <v>778554</v>
      </c>
    </row>
    <row r="22" spans="1:5">
      <c r="A22" t="s">
        <v>393</v>
      </c>
      <c r="B22" s="13">
        <v>750298</v>
      </c>
      <c r="C22" s="13"/>
      <c r="D22" s="13"/>
      <c r="E22" s="13">
        <v>750298</v>
      </c>
    </row>
    <row r="23" spans="1:5">
      <c r="A23" t="s">
        <v>262</v>
      </c>
      <c r="B23" s="13">
        <v>725264.68</v>
      </c>
      <c r="C23" s="13"/>
      <c r="D23" s="13"/>
      <c r="E23" s="13">
        <v>725264.68</v>
      </c>
    </row>
    <row r="24" spans="1:5">
      <c r="A24" t="s">
        <v>234</v>
      </c>
      <c r="B24" s="13"/>
      <c r="C24" s="13">
        <v>719926</v>
      </c>
      <c r="D24" s="13"/>
      <c r="E24" s="13">
        <v>719926</v>
      </c>
    </row>
    <row r="25" spans="1:5">
      <c r="A25" t="s">
        <v>960</v>
      </c>
      <c r="B25" s="13"/>
      <c r="C25" s="13">
        <v>613311.71</v>
      </c>
      <c r="D25" s="13"/>
      <c r="E25" s="13">
        <v>613311.71</v>
      </c>
    </row>
    <row r="26" spans="1:5">
      <c r="A26" t="s">
        <v>878</v>
      </c>
      <c r="B26" s="13">
        <v>548165.19999999995</v>
      </c>
      <c r="C26" s="13"/>
      <c r="D26" s="13"/>
      <c r="E26" s="13">
        <v>548165.19999999995</v>
      </c>
    </row>
    <row r="27" spans="1:5">
      <c r="A27" t="s">
        <v>302</v>
      </c>
      <c r="B27" s="13"/>
      <c r="C27" s="13">
        <v>450695.73</v>
      </c>
      <c r="D27" s="13"/>
      <c r="E27" s="13">
        <v>450695.73</v>
      </c>
    </row>
    <row r="28" spans="1:5">
      <c r="A28" t="s">
        <v>408</v>
      </c>
      <c r="B28" s="13"/>
      <c r="C28" s="13">
        <v>375000</v>
      </c>
      <c r="D28" s="13"/>
      <c r="E28" s="13">
        <v>375000</v>
      </c>
    </row>
    <row r="29" spans="1:5">
      <c r="A29" t="s">
        <v>1014</v>
      </c>
      <c r="B29" s="13">
        <v>305511</v>
      </c>
      <c r="C29" s="13"/>
      <c r="D29" s="13"/>
      <c r="E29" s="13">
        <v>305511</v>
      </c>
    </row>
    <row r="30" spans="1:5">
      <c r="A30" t="s">
        <v>746</v>
      </c>
      <c r="B30" s="13">
        <v>277989.58</v>
      </c>
      <c r="C30" s="13"/>
      <c r="D30" s="13"/>
      <c r="E30" s="13">
        <v>277989.58</v>
      </c>
    </row>
    <row r="31" spans="1:5">
      <c r="A31" t="s">
        <v>88</v>
      </c>
      <c r="B31" s="13">
        <v>251130</v>
      </c>
      <c r="C31" s="13"/>
      <c r="D31" s="13"/>
      <c r="E31" s="13">
        <v>251130</v>
      </c>
    </row>
    <row r="32" spans="1:5">
      <c r="A32" t="s">
        <v>710</v>
      </c>
      <c r="B32" s="13">
        <v>251128</v>
      </c>
      <c r="C32" s="13"/>
      <c r="D32" s="13"/>
      <c r="E32" s="13">
        <v>251128</v>
      </c>
    </row>
    <row r="33" spans="1:5">
      <c r="A33" t="s">
        <v>765</v>
      </c>
      <c r="B33" s="13"/>
      <c r="C33" s="13">
        <v>242972</v>
      </c>
      <c r="D33" s="13"/>
      <c r="E33" s="13">
        <v>242972</v>
      </c>
    </row>
    <row r="34" spans="1:5">
      <c r="A34" t="s">
        <v>811</v>
      </c>
      <c r="B34" s="13">
        <v>220000</v>
      </c>
      <c r="C34" s="13"/>
      <c r="D34" s="13"/>
      <c r="E34" s="13">
        <v>220000</v>
      </c>
    </row>
    <row r="35" spans="1:5">
      <c r="A35" t="s">
        <v>919</v>
      </c>
      <c r="B35" s="13"/>
      <c r="C35" s="13">
        <v>210000</v>
      </c>
      <c r="D35" s="13"/>
      <c r="E35" s="13">
        <v>210000</v>
      </c>
    </row>
    <row r="36" spans="1:5">
      <c r="A36" t="s">
        <v>1589</v>
      </c>
      <c r="B36" s="13">
        <v>200000</v>
      </c>
      <c r="C36" s="13"/>
      <c r="D36" s="13"/>
      <c r="E36" s="13">
        <v>200000</v>
      </c>
    </row>
    <row r="37" spans="1:5">
      <c r="A37" t="s">
        <v>640</v>
      </c>
      <c r="B37" s="13">
        <v>172190</v>
      </c>
      <c r="C37" s="13"/>
      <c r="D37" s="13"/>
      <c r="E37" s="13">
        <v>172190</v>
      </c>
    </row>
    <row r="38" spans="1:5">
      <c r="A38" t="s">
        <v>133</v>
      </c>
      <c r="B38" s="13"/>
      <c r="C38" s="13">
        <v>158000</v>
      </c>
      <c r="D38" s="13"/>
      <c r="E38" s="13">
        <v>158000</v>
      </c>
    </row>
    <row r="39" spans="1:5">
      <c r="A39" t="s">
        <v>99</v>
      </c>
      <c r="B39" s="13">
        <v>150561</v>
      </c>
      <c r="C39" s="13"/>
      <c r="D39" s="13"/>
      <c r="E39" s="13">
        <v>150561</v>
      </c>
    </row>
    <row r="40" spans="1:5">
      <c r="A40" t="s">
        <v>431</v>
      </c>
      <c r="B40" s="13"/>
      <c r="C40" s="13">
        <v>128974</v>
      </c>
      <c r="D40" s="13"/>
      <c r="E40" s="13">
        <v>128974</v>
      </c>
    </row>
    <row r="41" spans="1:5">
      <c r="A41" t="s">
        <v>268</v>
      </c>
      <c r="B41" s="13">
        <v>127700</v>
      </c>
      <c r="C41" s="13"/>
      <c r="D41" s="13"/>
      <c r="E41" s="13">
        <v>127700</v>
      </c>
    </row>
    <row r="42" spans="1:5">
      <c r="A42" t="s">
        <v>360</v>
      </c>
      <c r="B42" s="13"/>
      <c r="C42" s="13">
        <v>121300</v>
      </c>
      <c r="D42" s="13"/>
      <c r="E42" s="13">
        <v>121300</v>
      </c>
    </row>
    <row r="43" spans="1:5">
      <c r="A43" t="s">
        <v>1042</v>
      </c>
      <c r="B43" s="13"/>
      <c r="C43" s="13">
        <v>103352.20999999999</v>
      </c>
      <c r="D43" s="13"/>
      <c r="E43" s="13">
        <v>103352.20999999999</v>
      </c>
    </row>
    <row r="44" spans="1:5">
      <c r="A44" t="s">
        <v>217</v>
      </c>
      <c r="B44" s="13">
        <v>100000</v>
      </c>
      <c r="C44" s="13"/>
      <c r="D44" s="13"/>
      <c r="E44" s="13">
        <v>100000</v>
      </c>
    </row>
    <row r="45" spans="1:5">
      <c r="A45" t="s">
        <v>198</v>
      </c>
      <c r="B45" s="13"/>
      <c r="C45" s="13">
        <v>100000</v>
      </c>
      <c r="D45" s="13"/>
      <c r="E45" s="13">
        <v>100000</v>
      </c>
    </row>
    <row r="46" spans="1:5">
      <c r="A46" t="s">
        <v>773</v>
      </c>
      <c r="B46" s="13">
        <v>100000</v>
      </c>
      <c r="C46" s="13"/>
      <c r="D46" s="13"/>
      <c r="E46" s="13">
        <v>100000</v>
      </c>
    </row>
    <row r="47" spans="1:5">
      <c r="A47" t="s">
        <v>413</v>
      </c>
      <c r="B47" s="13">
        <v>97866.4</v>
      </c>
      <c r="C47" s="13"/>
      <c r="D47" s="13"/>
      <c r="E47" s="13">
        <v>97866.4</v>
      </c>
    </row>
    <row r="48" spans="1:5">
      <c r="A48" t="s">
        <v>802</v>
      </c>
      <c r="B48" s="13"/>
      <c r="C48" s="13">
        <v>91320</v>
      </c>
      <c r="D48" s="13"/>
      <c r="E48" s="13">
        <v>91320</v>
      </c>
    </row>
    <row r="49" spans="1:5">
      <c r="A49" t="s">
        <v>1602</v>
      </c>
      <c r="B49" s="13"/>
      <c r="C49" s="13">
        <v>85000</v>
      </c>
      <c r="D49" s="13"/>
      <c r="E49" s="13">
        <v>85000</v>
      </c>
    </row>
    <row r="50" spans="1:5">
      <c r="A50" t="s">
        <v>759</v>
      </c>
      <c r="B50" s="13">
        <v>80499</v>
      </c>
      <c r="C50" s="13"/>
      <c r="D50" s="13"/>
      <c r="E50" s="13">
        <v>80499</v>
      </c>
    </row>
    <row r="51" spans="1:5">
      <c r="A51" t="s">
        <v>1481</v>
      </c>
      <c r="B51" s="13">
        <v>71990</v>
      </c>
      <c r="C51" s="13"/>
      <c r="D51" s="13"/>
      <c r="E51" s="13">
        <v>71990</v>
      </c>
    </row>
    <row r="52" spans="1:5">
      <c r="A52" t="s">
        <v>905</v>
      </c>
      <c r="B52" s="13">
        <v>65693.259999999995</v>
      </c>
      <c r="C52" s="13"/>
      <c r="D52" s="13"/>
      <c r="E52" s="13">
        <v>65693.259999999995</v>
      </c>
    </row>
    <row r="53" spans="1:5">
      <c r="A53" t="s">
        <v>56</v>
      </c>
      <c r="B53" s="13">
        <v>65488</v>
      </c>
      <c r="C53" s="13"/>
      <c r="D53" s="13"/>
      <c r="E53" s="13">
        <v>65488</v>
      </c>
    </row>
    <row r="54" spans="1:5">
      <c r="A54" t="s">
        <v>607</v>
      </c>
      <c r="B54" s="13"/>
      <c r="C54" s="13">
        <v>64904.729999999996</v>
      </c>
      <c r="D54" s="13"/>
      <c r="E54" s="13">
        <v>64904.729999999996</v>
      </c>
    </row>
    <row r="55" spans="1:5">
      <c r="A55" t="s">
        <v>898</v>
      </c>
      <c r="B55" s="13"/>
      <c r="C55" s="13">
        <v>63557</v>
      </c>
      <c r="D55" s="13"/>
      <c r="E55" s="13">
        <v>63557</v>
      </c>
    </row>
    <row r="56" spans="1:5">
      <c r="A56" t="s">
        <v>589</v>
      </c>
      <c r="B56" s="13"/>
      <c r="C56" s="13">
        <v>60000</v>
      </c>
      <c r="D56" s="13"/>
      <c r="E56" s="13">
        <v>60000</v>
      </c>
    </row>
    <row r="57" spans="1:5">
      <c r="A57" t="s">
        <v>140</v>
      </c>
      <c r="B57" s="13">
        <v>59012.640000000007</v>
      </c>
      <c r="C57" s="13"/>
      <c r="D57" s="13"/>
      <c r="E57" s="13">
        <v>59012.640000000007</v>
      </c>
    </row>
    <row r="58" spans="1:5">
      <c r="A58" t="s">
        <v>977</v>
      </c>
      <c r="B58" s="13"/>
      <c r="C58" s="13">
        <v>56000</v>
      </c>
      <c r="D58" s="13"/>
      <c r="E58" s="13">
        <v>56000</v>
      </c>
    </row>
    <row r="59" spans="1:5">
      <c r="A59" t="s">
        <v>525</v>
      </c>
      <c r="B59" s="13">
        <v>52181.040000000008</v>
      </c>
      <c r="C59" s="13"/>
      <c r="D59" s="13"/>
      <c r="E59" s="13">
        <v>52181.040000000008</v>
      </c>
    </row>
    <row r="60" spans="1:5">
      <c r="A60" t="s">
        <v>954</v>
      </c>
      <c r="B60" s="13">
        <v>52054</v>
      </c>
      <c r="C60" s="13"/>
      <c r="D60" s="13"/>
      <c r="E60" s="13">
        <v>52054</v>
      </c>
    </row>
    <row r="61" spans="1:5">
      <c r="A61" t="s">
        <v>559</v>
      </c>
      <c r="B61" s="13">
        <v>52044.72</v>
      </c>
      <c r="C61" s="13"/>
      <c r="D61" s="13"/>
      <c r="E61" s="13">
        <v>52044.72</v>
      </c>
    </row>
    <row r="62" spans="1:5">
      <c r="A62" t="s">
        <v>1512</v>
      </c>
      <c r="B62" s="13"/>
      <c r="C62" s="13">
        <v>50000</v>
      </c>
      <c r="D62" s="13"/>
      <c r="E62" s="13">
        <v>50000</v>
      </c>
    </row>
    <row r="63" spans="1:5">
      <c r="A63" t="s">
        <v>1256</v>
      </c>
      <c r="B63" s="13"/>
      <c r="C63" s="13">
        <v>50000</v>
      </c>
      <c r="D63" s="13"/>
      <c r="E63" s="13">
        <v>50000</v>
      </c>
    </row>
    <row r="64" spans="1:5">
      <c r="A64" t="s">
        <v>514</v>
      </c>
      <c r="B64" s="13"/>
      <c r="C64" s="13">
        <v>46500</v>
      </c>
      <c r="D64" s="13"/>
      <c r="E64" s="13">
        <v>46500</v>
      </c>
    </row>
    <row r="65" spans="1:5">
      <c r="A65" t="s">
        <v>542</v>
      </c>
      <c r="B65" s="13">
        <v>46000</v>
      </c>
      <c r="C65" s="13"/>
      <c r="D65" s="13"/>
      <c r="E65" s="13">
        <v>46000</v>
      </c>
    </row>
    <row r="66" spans="1:5">
      <c r="A66" t="s">
        <v>884</v>
      </c>
      <c r="B66" s="13">
        <v>46000</v>
      </c>
      <c r="C66" s="13"/>
      <c r="D66" s="13"/>
      <c r="E66" s="13">
        <v>46000</v>
      </c>
    </row>
    <row r="67" spans="1:5">
      <c r="A67" t="s">
        <v>388</v>
      </c>
      <c r="B67" s="13">
        <v>43650</v>
      </c>
      <c r="C67" s="13"/>
      <c r="D67" s="13"/>
      <c r="E67" s="13">
        <v>43650</v>
      </c>
    </row>
    <row r="68" spans="1:5">
      <c r="A68" t="s">
        <v>30</v>
      </c>
      <c r="B68" s="13"/>
      <c r="C68" s="13">
        <v>43452</v>
      </c>
      <c r="D68" s="13"/>
      <c r="E68" s="13">
        <v>43452</v>
      </c>
    </row>
    <row r="69" spans="1:5">
      <c r="A69" t="s">
        <v>663</v>
      </c>
      <c r="B69" s="13">
        <v>40497</v>
      </c>
      <c r="C69" s="13"/>
      <c r="D69" s="13"/>
      <c r="E69" s="13">
        <v>40497</v>
      </c>
    </row>
    <row r="70" spans="1:5">
      <c r="A70" t="s">
        <v>536</v>
      </c>
      <c r="B70" s="13">
        <v>40000</v>
      </c>
      <c r="C70" s="13"/>
      <c r="D70" s="13"/>
      <c r="E70" s="13">
        <v>40000</v>
      </c>
    </row>
    <row r="71" spans="1:5">
      <c r="A71" t="s">
        <v>346</v>
      </c>
      <c r="B71" s="13"/>
      <c r="C71" s="13">
        <v>38015.22</v>
      </c>
      <c r="D71" s="13"/>
      <c r="E71" s="13">
        <v>38015.22</v>
      </c>
    </row>
    <row r="72" spans="1:5">
      <c r="A72" t="s">
        <v>597</v>
      </c>
      <c r="B72" s="13">
        <v>37700</v>
      </c>
      <c r="C72" s="13"/>
      <c r="D72" s="13"/>
      <c r="E72" s="13">
        <v>37700</v>
      </c>
    </row>
    <row r="73" spans="1:5">
      <c r="A73" t="s">
        <v>872</v>
      </c>
      <c r="B73" s="13"/>
      <c r="C73" s="13">
        <v>35535.760000000002</v>
      </c>
      <c r="D73" s="13"/>
      <c r="E73" s="13">
        <v>35535.760000000002</v>
      </c>
    </row>
    <row r="74" spans="1:5">
      <c r="A74" t="s">
        <v>488</v>
      </c>
      <c r="B74" s="13">
        <v>33548</v>
      </c>
      <c r="C74" s="13"/>
      <c r="D74" s="13"/>
      <c r="E74" s="13">
        <v>33548</v>
      </c>
    </row>
    <row r="75" spans="1:5">
      <c r="A75" t="s">
        <v>507</v>
      </c>
      <c r="B75" s="13"/>
      <c r="C75" s="13">
        <v>33015.949999999997</v>
      </c>
      <c r="D75" s="13"/>
      <c r="E75" s="13">
        <v>33015.949999999997</v>
      </c>
    </row>
    <row r="76" spans="1:5">
      <c r="A76" t="s">
        <v>1465</v>
      </c>
      <c r="B76" s="13">
        <v>30000</v>
      </c>
      <c r="C76" s="13"/>
      <c r="D76" s="13"/>
      <c r="E76" s="13">
        <v>30000</v>
      </c>
    </row>
    <row r="77" spans="1:5">
      <c r="A77" t="s">
        <v>366</v>
      </c>
      <c r="B77" s="13">
        <v>25434</v>
      </c>
      <c r="C77" s="13"/>
      <c r="D77" s="13"/>
      <c r="E77" s="13">
        <v>25434</v>
      </c>
    </row>
    <row r="78" spans="1:5">
      <c r="A78" t="s">
        <v>817</v>
      </c>
      <c r="B78" s="13"/>
      <c r="C78" s="13">
        <v>24990</v>
      </c>
      <c r="D78" s="13"/>
      <c r="E78" s="13">
        <v>24990</v>
      </c>
    </row>
    <row r="79" spans="1:5">
      <c r="A79" t="s">
        <v>630</v>
      </c>
      <c r="B79" s="13">
        <v>24393</v>
      </c>
      <c r="C79" s="13"/>
      <c r="D79" s="13"/>
      <c r="E79" s="13">
        <v>24393</v>
      </c>
    </row>
    <row r="80" spans="1:5">
      <c r="A80" t="s">
        <v>624</v>
      </c>
      <c r="B80" s="13"/>
      <c r="C80" s="13">
        <v>23888</v>
      </c>
      <c r="D80" s="13"/>
      <c r="E80" s="13">
        <v>23888</v>
      </c>
    </row>
    <row r="81" spans="1:5">
      <c r="A81" t="s">
        <v>1173</v>
      </c>
      <c r="B81" s="13">
        <v>22500</v>
      </c>
      <c r="C81" s="13"/>
      <c r="D81" s="13"/>
      <c r="E81" s="13">
        <v>22500</v>
      </c>
    </row>
    <row r="82" spans="1:5">
      <c r="A82" t="s">
        <v>1416</v>
      </c>
      <c r="B82" s="13"/>
      <c r="C82" s="13">
        <v>21090</v>
      </c>
      <c r="D82" s="13"/>
      <c r="E82" s="13">
        <v>21090</v>
      </c>
    </row>
    <row r="83" spans="1:5">
      <c r="A83" t="s">
        <v>1023</v>
      </c>
      <c r="B83" s="13"/>
      <c r="C83" s="13">
        <v>20000</v>
      </c>
      <c r="D83" s="13"/>
      <c r="E83" s="13">
        <v>20000</v>
      </c>
    </row>
    <row r="84" spans="1:5">
      <c r="A84" t="s">
        <v>191</v>
      </c>
      <c r="B84" s="13">
        <v>20000</v>
      </c>
      <c r="C84" s="13"/>
      <c r="D84" s="13"/>
      <c r="E84" s="13">
        <v>20000</v>
      </c>
    </row>
    <row r="85" spans="1:5">
      <c r="A85" t="s">
        <v>71</v>
      </c>
      <c r="B85" s="13"/>
      <c r="C85" s="13">
        <v>18250</v>
      </c>
      <c r="D85" s="13"/>
      <c r="E85" s="13">
        <v>18250</v>
      </c>
    </row>
    <row r="86" spans="1:5">
      <c r="A86" t="s">
        <v>106</v>
      </c>
      <c r="B86" s="13"/>
      <c r="C86" s="13">
        <v>18193</v>
      </c>
      <c r="D86" s="13"/>
      <c r="E86" s="13">
        <v>18193</v>
      </c>
    </row>
    <row r="87" spans="1:5">
      <c r="A87" t="s">
        <v>679</v>
      </c>
      <c r="B87" s="13"/>
      <c r="C87" s="13">
        <v>17179.64</v>
      </c>
      <c r="D87" s="13"/>
      <c r="E87" s="13">
        <v>17179.64</v>
      </c>
    </row>
    <row r="88" spans="1:5">
      <c r="A88" t="s">
        <v>476</v>
      </c>
      <c r="B88" s="13">
        <v>17000</v>
      </c>
      <c r="C88" s="13"/>
      <c r="D88" s="13"/>
      <c r="E88" s="13">
        <v>17000</v>
      </c>
    </row>
    <row r="89" spans="1:5">
      <c r="A89" t="s">
        <v>224</v>
      </c>
      <c r="B89" s="13">
        <v>16543</v>
      </c>
      <c r="C89" s="13"/>
      <c r="D89" s="13"/>
      <c r="E89" s="13">
        <v>16543</v>
      </c>
    </row>
    <row r="90" spans="1:5">
      <c r="A90" t="s">
        <v>150</v>
      </c>
      <c r="B90" s="13">
        <v>15440</v>
      </c>
      <c r="C90" s="13"/>
      <c r="D90" s="13"/>
      <c r="E90" s="13">
        <v>15440</v>
      </c>
    </row>
    <row r="91" spans="1:5">
      <c r="A91" t="s">
        <v>44</v>
      </c>
      <c r="B91" s="13"/>
      <c r="C91" s="13">
        <v>15000</v>
      </c>
      <c r="D91" s="13"/>
      <c r="E91" s="13">
        <v>15000</v>
      </c>
    </row>
    <row r="92" spans="1:5">
      <c r="A92" t="s">
        <v>1131</v>
      </c>
      <c r="B92" s="13">
        <v>14500</v>
      </c>
      <c r="C92" s="13"/>
      <c r="D92" s="13"/>
      <c r="E92" s="13">
        <v>14500</v>
      </c>
    </row>
    <row r="93" spans="1:5">
      <c r="A93" t="s">
        <v>674</v>
      </c>
      <c r="B93" s="13">
        <v>14300</v>
      </c>
      <c r="C93" s="13"/>
      <c r="D93" s="13"/>
      <c r="E93" s="13">
        <v>14300</v>
      </c>
    </row>
    <row r="94" spans="1:5">
      <c r="A94" t="s">
        <v>573</v>
      </c>
      <c r="B94" s="13">
        <v>14178</v>
      </c>
      <c r="C94" s="13"/>
      <c r="D94" s="13"/>
      <c r="E94" s="13">
        <v>14178</v>
      </c>
    </row>
    <row r="95" spans="1:5">
      <c r="A95" t="s">
        <v>277</v>
      </c>
      <c r="B95" s="13">
        <v>13500</v>
      </c>
      <c r="C95" s="13"/>
      <c r="D95" s="13"/>
      <c r="E95" s="13">
        <v>13500</v>
      </c>
    </row>
    <row r="96" spans="1:5">
      <c r="A96" t="s">
        <v>730</v>
      </c>
      <c r="B96" s="13"/>
      <c r="C96" s="13">
        <v>13500</v>
      </c>
      <c r="D96" s="13"/>
      <c r="E96" s="13">
        <v>13500</v>
      </c>
    </row>
    <row r="97" spans="1:5">
      <c r="A97" t="s">
        <v>335</v>
      </c>
      <c r="B97" s="13">
        <v>13500</v>
      </c>
      <c r="C97" s="13"/>
      <c r="D97" s="13"/>
      <c r="E97" s="13">
        <v>13500</v>
      </c>
    </row>
    <row r="98" spans="1:5">
      <c r="A98" t="s">
        <v>636</v>
      </c>
      <c r="B98" s="13"/>
      <c r="C98" s="13">
        <v>12000</v>
      </c>
      <c r="D98" s="13"/>
      <c r="E98" s="13">
        <v>12000</v>
      </c>
    </row>
    <row r="99" spans="1:5">
      <c r="A99" t="s">
        <v>519</v>
      </c>
      <c r="B99" s="13">
        <v>8363.39</v>
      </c>
      <c r="C99" s="13"/>
      <c r="D99" s="13"/>
      <c r="E99" s="13">
        <v>8363.39</v>
      </c>
    </row>
    <row r="100" spans="1:5">
      <c r="A100" t="s">
        <v>658</v>
      </c>
      <c r="B100" s="13">
        <v>8079.59</v>
      </c>
      <c r="C100" s="13"/>
      <c r="D100" s="13"/>
      <c r="E100" s="13">
        <v>8079.59</v>
      </c>
    </row>
    <row r="101" spans="1:5">
      <c r="A101" t="s">
        <v>721</v>
      </c>
      <c r="B101" s="13"/>
      <c r="C101" s="13">
        <v>7859.77</v>
      </c>
      <c r="D101" s="13"/>
      <c r="E101" s="13">
        <v>7859.77</v>
      </c>
    </row>
    <row r="102" spans="1:5">
      <c r="A102" t="s">
        <v>248</v>
      </c>
      <c r="B102" s="13">
        <v>7517.39</v>
      </c>
      <c r="C102" s="13"/>
      <c r="D102" s="13"/>
      <c r="E102" s="13">
        <v>7517.39</v>
      </c>
    </row>
    <row r="103" spans="1:5">
      <c r="A103" t="s">
        <v>171</v>
      </c>
      <c r="B103" s="13"/>
      <c r="C103" s="13">
        <v>7500</v>
      </c>
      <c r="D103" s="13"/>
      <c r="E103" s="13">
        <v>7500</v>
      </c>
    </row>
    <row r="104" spans="1:5">
      <c r="A104" t="s">
        <v>564</v>
      </c>
      <c r="B104" s="13">
        <v>7372.03</v>
      </c>
      <c r="C104" s="13"/>
      <c r="D104" s="13"/>
      <c r="E104" s="13">
        <v>7372.03</v>
      </c>
    </row>
    <row r="105" spans="1:5">
      <c r="A105" t="s">
        <v>1665</v>
      </c>
      <c r="B105" s="13">
        <v>7244.36</v>
      </c>
      <c r="C105" s="13"/>
      <c r="D105" s="13"/>
      <c r="E105" s="13">
        <v>7244.36</v>
      </c>
    </row>
    <row r="106" spans="1:5">
      <c r="A106" t="s">
        <v>441</v>
      </c>
      <c r="B106" s="13"/>
      <c r="C106" s="13">
        <v>6669.62</v>
      </c>
      <c r="D106" s="13"/>
      <c r="E106" s="13">
        <v>6669.62</v>
      </c>
    </row>
    <row r="107" spans="1:5">
      <c r="A107" t="s">
        <v>949</v>
      </c>
      <c r="B107" s="13"/>
      <c r="C107" s="13">
        <v>6400</v>
      </c>
      <c r="D107" s="13"/>
      <c r="E107" s="13">
        <v>6400</v>
      </c>
    </row>
    <row r="108" spans="1:5">
      <c r="A108" t="s">
        <v>862</v>
      </c>
      <c r="B108" s="13"/>
      <c r="C108" s="13">
        <v>6370</v>
      </c>
      <c r="D108" s="13"/>
      <c r="E108" s="13">
        <v>6370</v>
      </c>
    </row>
    <row r="109" spans="1:5">
      <c r="A109" t="s">
        <v>1219</v>
      </c>
      <c r="B109" s="13"/>
      <c r="C109" s="13">
        <v>6000</v>
      </c>
      <c r="D109" s="13"/>
      <c r="E109" s="13">
        <v>6000</v>
      </c>
    </row>
    <row r="110" spans="1:5">
      <c r="A110" t="s">
        <v>178</v>
      </c>
      <c r="B110" s="13">
        <v>5780</v>
      </c>
      <c r="C110" s="13"/>
      <c r="D110" s="13"/>
      <c r="E110" s="13">
        <v>5780</v>
      </c>
    </row>
    <row r="111" spans="1:5">
      <c r="A111" t="s">
        <v>371</v>
      </c>
      <c r="B111" s="13"/>
      <c r="C111" s="13">
        <v>5021</v>
      </c>
      <c r="D111" s="13"/>
      <c r="E111" s="13">
        <v>5021</v>
      </c>
    </row>
    <row r="112" spans="1:5">
      <c r="A112" t="s">
        <v>618</v>
      </c>
      <c r="B112" s="13"/>
      <c r="C112" s="13">
        <v>5000</v>
      </c>
      <c r="D112" s="13"/>
      <c r="E112" s="13">
        <v>5000</v>
      </c>
    </row>
    <row r="113" spans="1:5">
      <c r="A113" t="s">
        <v>1183</v>
      </c>
      <c r="B113" s="13">
        <v>5000</v>
      </c>
      <c r="C113" s="13"/>
      <c r="D113" s="13"/>
      <c r="E113" s="13">
        <v>5000</v>
      </c>
    </row>
    <row r="114" spans="1:5">
      <c r="A114" t="s">
        <v>1107</v>
      </c>
      <c r="B114" s="13"/>
      <c r="C114" s="13">
        <v>4153</v>
      </c>
      <c r="D114" s="13"/>
      <c r="E114" s="13">
        <v>4153</v>
      </c>
    </row>
    <row r="115" spans="1:5">
      <c r="A115" t="s">
        <v>425</v>
      </c>
      <c r="B115" s="13">
        <v>3500</v>
      </c>
      <c r="C115" s="13"/>
      <c r="D115" s="13"/>
      <c r="E115" s="13">
        <v>3500</v>
      </c>
    </row>
    <row r="116" spans="1:5">
      <c r="A116" t="s">
        <v>1149</v>
      </c>
      <c r="B116" s="13"/>
      <c r="C116" s="13">
        <v>3400</v>
      </c>
      <c r="D116" s="13"/>
      <c r="E116" s="13">
        <v>3400</v>
      </c>
    </row>
    <row r="117" spans="1:5">
      <c r="A117" t="s">
        <v>554</v>
      </c>
      <c r="B117" s="13">
        <v>3100</v>
      </c>
      <c r="C117" s="13"/>
      <c r="D117" s="13"/>
      <c r="E117" s="13">
        <v>3100</v>
      </c>
    </row>
    <row r="118" spans="1:5">
      <c r="A118" t="s">
        <v>1549</v>
      </c>
      <c r="B118" s="13">
        <v>2700</v>
      </c>
      <c r="C118" s="13"/>
      <c r="D118" s="13"/>
      <c r="E118" s="13">
        <v>2700</v>
      </c>
    </row>
    <row r="119" spans="1:5">
      <c r="A119" t="s">
        <v>1357</v>
      </c>
      <c r="B119" s="13">
        <v>2100</v>
      </c>
      <c r="C119" s="13"/>
      <c r="D119" s="13"/>
      <c r="E119" s="13">
        <v>2100</v>
      </c>
    </row>
    <row r="120" spans="1:5">
      <c r="A120" t="s">
        <v>790</v>
      </c>
      <c r="B120" s="13"/>
      <c r="C120" s="13">
        <v>2000</v>
      </c>
      <c r="D120" s="13"/>
      <c r="E120" s="13">
        <v>2000</v>
      </c>
    </row>
    <row r="121" spans="1:5">
      <c r="A121" t="s">
        <v>81</v>
      </c>
      <c r="B121" s="13">
        <v>2000</v>
      </c>
      <c r="C121" s="13"/>
      <c r="D121" s="13"/>
      <c r="E121" s="13">
        <v>2000</v>
      </c>
    </row>
    <row r="122" spans="1:5">
      <c r="A122" t="s">
        <v>966</v>
      </c>
      <c r="B122" s="13"/>
      <c r="C122" s="13">
        <v>1570</v>
      </c>
      <c r="D122" s="13"/>
      <c r="E122" s="13">
        <v>1570</v>
      </c>
    </row>
    <row r="123" spans="1:5">
      <c r="A123" t="s">
        <v>669</v>
      </c>
      <c r="B123" s="13">
        <v>1500</v>
      </c>
      <c r="C123" s="13"/>
      <c r="D123" s="13"/>
      <c r="E123" s="13">
        <v>1500</v>
      </c>
    </row>
    <row r="124" spans="1:5">
      <c r="A124" t="s">
        <v>462</v>
      </c>
      <c r="B124" s="13">
        <v>1500</v>
      </c>
      <c r="C124" s="13"/>
      <c r="D124" s="13"/>
      <c r="E124" s="13">
        <v>1500</v>
      </c>
    </row>
    <row r="125" spans="1:5">
      <c r="A125" t="s">
        <v>1090</v>
      </c>
      <c r="B125" s="13">
        <v>1500</v>
      </c>
      <c r="C125" s="13"/>
      <c r="D125" s="13"/>
      <c r="E125" s="13">
        <v>1500</v>
      </c>
    </row>
    <row r="126" spans="1:5">
      <c r="A126" t="s">
        <v>184</v>
      </c>
      <c r="B126" s="13">
        <v>1380</v>
      </c>
      <c r="C126" s="13"/>
      <c r="D126" s="13"/>
      <c r="E126" s="13">
        <v>1380</v>
      </c>
    </row>
    <row r="127" spans="1:5">
      <c r="A127" t="s">
        <v>295</v>
      </c>
      <c r="B127" s="13">
        <v>1150</v>
      </c>
      <c r="C127" s="13"/>
      <c r="D127" s="13"/>
      <c r="E127" s="13">
        <v>1150</v>
      </c>
    </row>
    <row r="128" spans="1:5">
      <c r="A128" t="s">
        <v>833</v>
      </c>
      <c r="B128" s="13"/>
      <c r="C128" s="13">
        <v>1100</v>
      </c>
      <c r="D128" s="13"/>
      <c r="E128" s="13">
        <v>1100</v>
      </c>
    </row>
    <row r="129" spans="1:5">
      <c r="A129" t="s">
        <v>500</v>
      </c>
      <c r="B129" s="13">
        <v>820</v>
      </c>
      <c r="C129" s="13"/>
      <c r="D129" s="13"/>
      <c r="E129" s="13">
        <v>820</v>
      </c>
    </row>
    <row r="130" spans="1:5">
      <c r="A130" t="s">
        <v>418</v>
      </c>
      <c r="B130" s="13">
        <v>800</v>
      </c>
      <c r="C130" s="13"/>
      <c r="D130" s="13"/>
      <c r="E130" s="13">
        <v>800</v>
      </c>
    </row>
    <row r="131" spans="1:5">
      <c r="A131" t="s">
        <v>113</v>
      </c>
      <c r="B131" s="13">
        <v>670</v>
      </c>
      <c r="C131" s="13"/>
      <c r="D131" s="13"/>
      <c r="E131" s="13">
        <v>670</v>
      </c>
    </row>
    <row r="132" spans="1:5">
      <c r="A132" t="s">
        <v>313</v>
      </c>
      <c r="B132" s="13">
        <v>610</v>
      </c>
      <c r="C132" s="13"/>
      <c r="D132" s="13"/>
      <c r="E132" s="13">
        <v>610</v>
      </c>
    </row>
    <row r="133" spans="1:5">
      <c r="A133" t="s">
        <v>697</v>
      </c>
      <c r="B133" s="13"/>
      <c r="C133" s="13">
        <v>500</v>
      </c>
      <c r="D133" s="13"/>
      <c r="E133" s="13">
        <v>500</v>
      </c>
    </row>
    <row r="134" spans="1:5">
      <c r="A134" t="s">
        <v>1577</v>
      </c>
      <c r="B134" s="13">
        <v>157</v>
      </c>
      <c r="C134" s="13"/>
      <c r="D134" s="13"/>
      <c r="E134" s="13">
        <v>157</v>
      </c>
    </row>
    <row r="135" spans="1:5">
      <c r="A135" t="s">
        <v>931</v>
      </c>
      <c r="B135" s="13">
        <v>100</v>
      </c>
      <c r="C135" s="13"/>
      <c r="D135" s="13"/>
      <c r="E135" s="13">
        <v>100</v>
      </c>
    </row>
    <row r="136" spans="1:5">
      <c r="A136" t="s">
        <v>449</v>
      </c>
      <c r="B136" s="13">
        <v>0</v>
      </c>
      <c r="C136" s="13"/>
      <c r="D136" s="13"/>
      <c r="E136" s="13">
        <v>0</v>
      </c>
    </row>
    <row r="137" spans="1:5">
      <c r="A137" t="s">
        <v>212</v>
      </c>
      <c r="B137" s="13"/>
      <c r="C137" s="13"/>
      <c r="D137" s="13"/>
      <c r="E137" s="13"/>
    </row>
    <row r="138" spans="1:5">
      <c r="A138" t="s">
        <v>1202</v>
      </c>
      <c r="B138" s="13"/>
      <c r="C138" s="13"/>
      <c r="D138" s="13"/>
      <c r="E138" s="13"/>
    </row>
    <row r="139" spans="1:5">
      <c r="A139" t="s">
        <v>1036</v>
      </c>
      <c r="B139" s="13"/>
      <c r="C139" s="13"/>
      <c r="D139" s="13"/>
      <c r="E139" s="13"/>
    </row>
    <row r="140" spans="1:5">
      <c r="A140" t="s">
        <v>257</v>
      </c>
      <c r="B140" s="13"/>
      <c r="C140" s="13"/>
      <c r="D140" s="13"/>
      <c r="E140" s="13"/>
    </row>
    <row r="141" spans="1:5">
      <c r="A141" t="s">
        <v>456</v>
      </c>
      <c r="B141" s="13"/>
      <c r="C141" s="13"/>
      <c r="D141" s="13"/>
      <c r="E141" s="13"/>
    </row>
    <row r="142" spans="1:5">
      <c r="A142" t="s">
        <v>581</v>
      </c>
      <c r="B142" s="13"/>
      <c r="C142" s="13"/>
      <c r="D142" s="13"/>
      <c r="E142" s="13"/>
    </row>
    <row r="143" spans="1:5">
      <c r="A143" t="s">
        <v>1159</v>
      </c>
      <c r="B143" s="13"/>
      <c r="C143" s="13"/>
      <c r="D143" s="13"/>
      <c r="E143" s="13"/>
    </row>
    <row r="144" spans="1:5">
      <c r="A144" t="s">
        <v>1664</v>
      </c>
      <c r="B144" s="13">
        <v>19860124.130000003</v>
      </c>
      <c r="C144" s="13">
        <v>20636198.640000001</v>
      </c>
      <c r="D144" s="13">
        <v>5227040</v>
      </c>
      <c r="E144" s="13">
        <v>45723362.770000003</v>
      </c>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row r="1436" spans="2:2">
      <c r="B1436"/>
    </row>
    <row r="1437" spans="2:2">
      <c r="B1437"/>
    </row>
    <row r="1438" spans="2:2">
      <c r="B1438"/>
    </row>
    <row r="1439" spans="2:2">
      <c r="B1439"/>
    </row>
    <row r="1440" spans="2:2">
      <c r="B1440"/>
    </row>
    <row r="1441" spans="2:2">
      <c r="B1441"/>
    </row>
    <row r="1442" spans="2:2">
      <c r="B1442"/>
    </row>
    <row r="1443" spans="2:2">
      <c r="B1443"/>
    </row>
    <row r="1444" spans="2:2">
      <c r="B1444"/>
    </row>
    <row r="1445" spans="2:2">
      <c r="B1445"/>
    </row>
    <row r="1446" spans="2:2">
      <c r="B1446"/>
    </row>
    <row r="1447" spans="2:2">
      <c r="B1447"/>
    </row>
    <row r="1448" spans="2:2">
      <c r="B1448"/>
    </row>
    <row r="1449" spans="2:2">
      <c r="B1449"/>
    </row>
    <row r="1450" spans="2:2">
      <c r="B1450"/>
    </row>
    <row r="1451" spans="2:2">
      <c r="B1451"/>
    </row>
    <row r="1452" spans="2:2">
      <c r="B1452"/>
    </row>
    <row r="1453" spans="2:2">
      <c r="B1453"/>
    </row>
    <row r="1454" spans="2:2">
      <c r="B1454"/>
    </row>
    <row r="1455" spans="2:2">
      <c r="B1455"/>
    </row>
    <row r="1456" spans="2:2">
      <c r="B1456"/>
    </row>
    <row r="1457" spans="2:2">
      <c r="B1457"/>
    </row>
    <row r="1458" spans="2:2">
      <c r="B1458"/>
    </row>
    <row r="1459" spans="2:2">
      <c r="B1459"/>
    </row>
    <row r="1460" spans="2:2">
      <c r="B1460"/>
    </row>
    <row r="1461" spans="2:2">
      <c r="B1461"/>
    </row>
    <row r="1462" spans="2:2">
      <c r="B1462"/>
    </row>
    <row r="1463" spans="2:2">
      <c r="B1463"/>
    </row>
    <row r="1464" spans="2:2">
      <c r="B1464"/>
    </row>
    <row r="1465" spans="2:2">
      <c r="B1465"/>
    </row>
    <row r="1466" spans="2:2">
      <c r="B1466"/>
    </row>
    <row r="1467" spans="2:2">
      <c r="B1467"/>
    </row>
    <row r="1468" spans="2:2">
      <c r="B1468"/>
    </row>
    <row r="1469" spans="2:2">
      <c r="B1469"/>
    </row>
    <row r="1470" spans="2:2">
      <c r="B1470"/>
    </row>
    <row r="1471" spans="2:2">
      <c r="B1471"/>
    </row>
    <row r="1472" spans="2:2">
      <c r="B1472"/>
    </row>
    <row r="1473" spans="2:2">
      <c r="B1473"/>
    </row>
    <row r="1474" spans="2:2">
      <c r="B1474"/>
    </row>
    <row r="1475" spans="2:2">
      <c r="B1475"/>
    </row>
    <row r="1476" spans="2:2">
      <c r="B1476"/>
    </row>
    <row r="1477" spans="2:2">
      <c r="B1477"/>
    </row>
    <row r="1478" spans="2:2">
      <c r="B1478"/>
    </row>
    <row r="1479" spans="2:2">
      <c r="B1479"/>
    </row>
    <row r="1480" spans="2:2">
      <c r="B1480"/>
    </row>
    <row r="1481" spans="2:2">
      <c r="B1481"/>
    </row>
    <row r="1482" spans="2:2">
      <c r="B1482"/>
    </row>
    <row r="1483" spans="2:2">
      <c r="B1483"/>
    </row>
    <row r="1484" spans="2:2">
      <c r="B1484"/>
    </row>
    <row r="1485" spans="2:2">
      <c r="B1485"/>
    </row>
    <row r="1486" spans="2:2">
      <c r="B1486"/>
    </row>
    <row r="1487" spans="2:2">
      <c r="B1487"/>
    </row>
    <row r="1488" spans="2:2">
      <c r="B1488"/>
    </row>
    <row r="1489" spans="2:2">
      <c r="B1489"/>
    </row>
    <row r="1490" spans="2:2">
      <c r="B1490"/>
    </row>
    <row r="1491" spans="2:2">
      <c r="B1491"/>
    </row>
    <row r="1492" spans="2:2">
      <c r="B1492"/>
    </row>
    <row r="1493" spans="2:2">
      <c r="B1493"/>
    </row>
    <row r="1494" spans="2:2">
      <c r="B1494"/>
    </row>
    <row r="1495" spans="2:2">
      <c r="B1495"/>
    </row>
    <row r="1496" spans="2:2">
      <c r="B1496"/>
    </row>
    <row r="1497" spans="2:2">
      <c r="B1497"/>
    </row>
    <row r="1498" spans="2:2">
      <c r="B1498"/>
    </row>
    <row r="1499" spans="2:2">
      <c r="B1499"/>
    </row>
    <row r="1500" spans="2:2">
      <c r="B1500"/>
    </row>
    <row r="1501" spans="2:2">
      <c r="B1501"/>
    </row>
    <row r="1502" spans="2:2">
      <c r="B1502"/>
    </row>
    <row r="1503" spans="2:2">
      <c r="B1503"/>
    </row>
    <row r="1504" spans="2:2">
      <c r="B1504"/>
    </row>
    <row r="1505" spans="2:2">
      <c r="B1505"/>
    </row>
    <row r="1506" spans="2:2">
      <c r="B1506"/>
    </row>
    <row r="1507" spans="2:2">
      <c r="B1507"/>
    </row>
    <row r="1508" spans="2:2">
      <c r="B1508"/>
    </row>
    <row r="1509" spans="2:2">
      <c r="B1509"/>
    </row>
    <row r="1510" spans="2:2">
      <c r="B1510"/>
    </row>
    <row r="1511" spans="2:2">
      <c r="B1511"/>
    </row>
    <row r="1512" spans="2:2">
      <c r="B1512"/>
    </row>
    <row r="1513" spans="2:2">
      <c r="B1513"/>
    </row>
    <row r="1514" spans="2:2">
      <c r="B1514"/>
    </row>
    <row r="1515" spans="2:2">
      <c r="B1515"/>
    </row>
    <row r="1516" spans="2:2">
      <c r="B1516"/>
    </row>
    <row r="1517" spans="2:2">
      <c r="B1517"/>
    </row>
    <row r="1518" spans="2:2">
      <c r="B1518"/>
    </row>
    <row r="1519" spans="2:2">
      <c r="B1519"/>
    </row>
    <row r="1520" spans="2:2">
      <c r="B1520"/>
    </row>
    <row r="1521" spans="2:2">
      <c r="B1521"/>
    </row>
    <row r="1522" spans="2:2">
      <c r="B1522"/>
    </row>
    <row r="1523" spans="2:2">
      <c r="B1523"/>
    </row>
    <row r="1524" spans="2:2">
      <c r="B1524"/>
    </row>
    <row r="1525" spans="2:2">
      <c r="B1525"/>
    </row>
    <row r="1526" spans="2:2">
      <c r="B1526"/>
    </row>
    <row r="1527" spans="2:2">
      <c r="B1527"/>
    </row>
    <row r="1528" spans="2:2">
      <c r="B1528"/>
    </row>
    <row r="1529" spans="2:2">
      <c r="B1529"/>
    </row>
    <row r="1530" spans="2:2">
      <c r="B1530"/>
    </row>
    <row r="1531" spans="2:2">
      <c r="B1531"/>
    </row>
    <row r="1532" spans="2:2">
      <c r="B1532"/>
    </row>
    <row r="1533" spans="2:2">
      <c r="B1533"/>
    </row>
    <row r="1534" spans="2:2">
      <c r="B1534"/>
    </row>
    <row r="1535" spans="2:2">
      <c r="B1535"/>
    </row>
    <row r="1536" spans="2:2">
      <c r="B1536"/>
    </row>
    <row r="1537" spans="2:2">
      <c r="B1537"/>
    </row>
    <row r="1538" spans="2:2">
      <c r="B1538"/>
    </row>
    <row r="1539" spans="2:2">
      <c r="B1539"/>
    </row>
    <row r="1540" spans="2:2">
      <c r="B1540"/>
    </row>
    <row r="1541" spans="2:2">
      <c r="B1541"/>
    </row>
    <row r="1542" spans="2:2">
      <c r="B1542"/>
    </row>
    <row r="1543" spans="2:2">
      <c r="B1543"/>
    </row>
    <row r="1544" spans="2:2">
      <c r="B1544"/>
    </row>
    <row r="1545" spans="2:2">
      <c r="B1545"/>
    </row>
    <row r="1546" spans="2:2">
      <c r="B1546"/>
    </row>
    <row r="1547" spans="2:2">
      <c r="B1547"/>
    </row>
    <row r="1548" spans="2:2">
      <c r="B1548"/>
    </row>
    <row r="1549" spans="2:2">
      <c r="B1549"/>
    </row>
    <row r="1550" spans="2:2">
      <c r="B1550"/>
    </row>
    <row r="1551" spans="2:2">
      <c r="B1551"/>
    </row>
    <row r="1552" spans="2:2">
      <c r="B1552"/>
    </row>
    <row r="1553" spans="2:2">
      <c r="B1553"/>
    </row>
    <row r="1554" spans="2:2">
      <c r="B1554"/>
    </row>
    <row r="1555" spans="2:2">
      <c r="B1555"/>
    </row>
    <row r="1556" spans="2:2">
      <c r="B1556"/>
    </row>
    <row r="1557" spans="2:2">
      <c r="B1557"/>
    </row>
    <row r="1558" spans="2:2">
      <c r="B1558"/>
    </row>
    <row r="1559" spans="2:2">
      <c r="B1559"/>
    </row>
    <row r="1560" spans="2:2">
      <c r="B1560"/>
    </row>
    <row r="1561" spans="2:2">
      <c r="B1561"/>
    </row>
    <row r="1562" spans="2:2">
      <c r="B1562"/>
    </row>
    <row r="1563" spans="2:2">
      <c r="B1563"/>
    </row>
    <row r="1564" spans="2:2">
      <c r="B1564"/>
    </row>
    <row r="1565" spans="2:2">
      <c r="B1565"/>
    </row>
    <row r="1566" spans="2:2">
      <c r="B1566"/>
    </row>
    <row r="1567" spans="2:2">
      <c r="B1567"/>
    </row>
    <row r="1568" spans="2:2">
      <c r="B1568"/>
    </row>
    <row r="1569" spans="2:2">
      <c r="B1569"/>
    </row>
    <row r="1570" spans="2:2">
      <c r="B1570"/>
    </row>
    <row r="1571" spans="2:2">
      <c r="B1571"/>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2">
      <c r="B1584"/>
    </row>
    <row r="1585" spans="2:2">
      <c r="B1585"/>
    </row>
    <row r="1586" spans="2:2">
      <c r="B1586"/>
    </row>
    <row r="1587" spans="2:2">
      <c r="B158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pans="2:2">
      <c r="B1707"/>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2">
      <c r="B1774"/>
    </row>
    <row r="1775" spans="2:2">
      <c r="B1775"/>
    </row>
    <row r="1776" spans="2:2">
      <c r="B1776"/>
    </row>
    <row r="1777" spans="2:2">
      <c r="B1777"/>
    </row>
    <row r="1778" spans="2:2">
      <c r="B1778"/>
    </row>
    <row r="1779" spans="2:2">
      <c r="B1779"/>
    </row>
    <row r="1780" spans="2:2">
      <c r="B1780"/>
    </row>
    <row r="1781" spans="2:2">
      <c r="B1781"/>
    </row>
    <row r="1782" spans="2:2">
      <c r="B1782"/>
    </row>
    <row r="1783" spans="2:2">
      <c r="B1783"/>
    </row>
    <row r="1784" spans="2:2">
      <c r="B1784"/>
    </row>
    <row r="1785" spans="2:2">
      <c r="B1785"/>
    </row>
    <row r="1786" spans="2:2">
      <c r="B1786"/>
    </row>
    <row r="1787" spans="2:2">
      <c r="B1787"/>
    </row>
    <row r="1788" spans="2:2">
      <c r="B1788"/>
    </row>
    <row r="1789" spans="2:2">
      <c r="B1789"/>
    </row>
    <row r="1790" spans="2:2">
      <c r="B1790"/>
    </row>
    <row r="1791" spans="2:2">
      <c r="B1791"/>
    </row>
    <row r="1792" spans="2:2">
      <c r="B1792"/>
    </row>
    <row r="1793" spans="2:2">
      <c r="B1793"/>
    </row>
    <row r="1794" spans="2:2">
      <c r="B1794"/>
    </row>
    <row r="1795" spans="2:2">
      <c r="B1795"/>
    </row>
    <row r="1796" spans="2:2">
      <c r="B1796"/>
    </row>
    <row r="1797" spans="2:2">
      <c r="B1797"/>
    </row>
    <row r="1798" spans="2:2">
      <c r="B1798"/>
    </row>
    <row r="1799" spans="2:2">
      <c r="B1799"/>
    </row>
    <row r="1800" spans="2:2">
      <c r="B1800"/>
    </row>
    <row r="1801" spans="2:2">
      <c r="B1801"/>
    </row>
    <row r="1802" spans="2:2">
      <c r="B1802"/>
    </row>
    <row r="1803" spans="2:2">
      <c r="B1803"/>
    </row>
    <row r="1804" spans="2:2">
      <c r="B1804"/>
    </row>
    <row r="1805" spans="2:2">
      <c r="B1805"/>
    </row>
    <row r="1806" spans="2:2">
      <c r="B1806"/>
    </row>
    <row r="1807" spans="2:2">
      <c r="B1807"/>
    </row>
    <row r="1808" spans="2:2">
      <c r="B1808"/>
    </row>
    <row r="1809" spans="2:2">
      <c r="B1809"/>
    </row>
    <row r="1810" spans="2:2">
      <c r="B1810"/>
    </row>
    <row r="1811" spans="2:2">
      <c r="B1811"/>
    </row>
    <row r="1812" spans="2:2">
      <c r="B1812"/>
    </row>
    <row r="1813" spans="2:2">
      <c r="B1813"/>
    </row>
    <row r="1814" spans="2:2">
      <c r="B1814"/>
    </row>
    <row r="1815" spans="2:2">
      <c r="B1815"/>
    </row>
    <row r="1816" spans="2:2">
      <c r="B1816"/>
    </row>
    <row r="1817" spans="2:2">
      <c r="B1817"/>
    </row>
    <row r="1818" spans="2:2">
      <c r="B1818"/>
    </row>
    <row r="1819" spans="2:2">
      <c r="B1819"/>
    </row>
    <row r="1820" spans="2:2">
      <c r="B1820"/>
    </row>
    <row r="1821" spans="2:2">
      <c r="B1821"/>
    </row>
    <row r="1822" spans="2:2">
      <c r="B1822"/>
    </row>
    <row r="1823" spans="2:2">
      <c r="B1823"/>
    </row>
    <row r="1824" spans="2:2">
      <c r="B1824"/>
    </row>
    <row r="1825" spans="2:2">
      <c r="B1825"/>
    </row>
    <row r="1826" spans="2:2">
      <c r="B1826"/>
    </row>
    <row r="1827" spans="2:2">
      <c r="B1827"/>
    </row>
    <row r="1828" spans="2:2">
      <c r="B1828"/>
    </row>
    <row r="1829" spans="2:2">
      <c r="B1829"/>
    </row>
    <row r="1830" spans="2:2">
      <c r="B1830"/>
    </row>
    <row r="1831" spans="2:2">
      <c r="B1831"/>
    </row>
    <row r="1832" spans="2:2">
      <c r="B1832"/>
    </row>
    <row r="1833" spans="2:2">
      <c r="B1833"/>
    </row>
    <row r="1834" spans="2:2">
      <c r="B1834"/>
    </row>
    <row r="1835" spans="2:2">
      <c r="B1835"/>
    </row>
    <row r="1836" spans="2:2">
      <c r="B1836"/>
    </row>
    <row r="1837" spans="2:2">
      <c r="B1837"/>
    </row>
    <row r="1838" spans="2:2">
      <c r="B1838"/>
    </row>
    <row r="1839" spans="2:2">
      <c r="B1839"/>
    </row>
    <row r="1840" spans="2:2">
      <c r="B1840"/>
    </row>
    <row r="1841" spans="2:2">
      <c r="B1841"/>
    </row>
    <row r="1842" spans="2:2">
      <c r="B1842"/>
    </row>
    <row r="1843" spans="2:2">
      <c r="B1843"/>
    </row>
    <row r="1844" spans="2:2">
      <c r="B1844"/>
    </row>
    <row r="1845" spans="2:2">
      <c r="B1845"/>
    </row>
    <row r="1846" spans="2:2">
      <c r="B1846"/>
    </row>
    <row r="1847" spans="2:2">
      <c r="B1847"/>
    </row>
    <row r="1848" spans="2:2">
      <c r="B1848"/>
    </row>
    <row r="1849" spans="2:2">
      <c r="B1849"/>
    </row>
    <row r="1850" spans="2:2">
      <c r="B1850"/>
    </row>
    <row r="1851" spans="2:2">
      <c r="B1851"/>
    </row>
    <row r="1852" spans="2:2">
      <c r="B1852"/>
    </row>
    <row r="1853" spans="2:2">
      <c r="B1853"/>
    </row>
    <row r="1854" spans="2:2">
      <c r="B1854"/>
    </row>
    <row r="1855" spans="2:2">
      <c r="B1855"/>
    </row>
    <row r="1856" spans="2:2">
      <c r="B1856"/>
    </row>
    <row r="1857" spans="2:2">
      <c r="B1857"/>
    </row>
    <row r="1858" spans="2:2">
      <c r="B1858"/>
    </row>
    <row r="1859" spans="2:2">
      <c r="B1859"/>
    </row>
    <row r="1860" spans="2:2">
      <c r="B1860"/>
    </row>
    <row r="1861" spans="2:2">
      <c r="B1861"/>
    </row>
    <row r="1862" spans="2:2">
      <c r="B1862"/>
    </row>
    <row r="1863" spans="2:2">
      <c r="B1863"/>
    </row>
    <row r="1864" spans="2:2">
      <c r="B1864"/>
    </row>
    <row r="1865" spans="2:2">
      <c r="B1865"/>
    </row>
    <row r="1866" spans="2:2">
      <c r="B1866"/>
    </row>
    <row r="1867" spans="2:2">
      <c r="B1867"/>
    </row>
    <row r="1868" spans="2:2">
      <c r="B1868"/>
    </row>
    <row r="1869" spans="2:2">
      <c r="B1869"/>
    </row>
    <row r="1870" spans="2:2">
      <c r="B1870"/>
    </row>
    <row r="1871" spans="2:2">
      <c r="B1871"/>
    </row>
    <row r="1872" spans="2:2">
      <c r="B1872"/>
    </row>
    <row r="1873" spans="2:2">
      <c r="B1873"/>
    </row>
    <row r="1874" spans="2:2">
      <c r="B1874"/>
    </row>
    <row r="1875" spans="2:2">
      <c r="B1875"/>
    </row>
    <row r="1876" spans="2:2">
      <c r="B1876"/>
    </row>
    <row r="1877" spans="2:2">
      <c r="B1877"/>
    </row>
    <row r="1878" spans="2:2">
      <c r="B1878"/>
    </row>
    <row r="1879" spans="2:2">
      <c r="B1879"/>
    </row>
    <row r="1880" spans="2:2">
      <c r="B1880"/>
    </row>
    <row r="1881" spans="2:2">
      <c r="B1881"/>
    </row>
    <row r="1882" spans="2:2">
      <c r="B1882"/>
    </row>
    <row r="1883" spans="2:2">
      <c r="B1883"/>
    </row>
    <row r="1884" spans="2:2">
      <c r="B1884"/>
    </row>
    <row r="1885" spans="2:2">
      <c r="B1885"/>
    </row>
    <row r="1886" spans="2:2">
      <c r="B1886"/>
    </row>
    <row r="1887" spans="2:2">
      <c r="B1887"/>
    </row>
    <row r="1888" spans="2:2">
      <c r="B1888"/>
    </row>
    <row r="1889" spans="2:2">
      <c r="B1889"/>
    </row>
    <row r="1890" spans="2:2">
      <c r="B1890"/>
    </row>
    <row r="1891" spans="2:2">
      <c r="B1891"/>
    </row>
    <row r="1892" spans="2:2">
      <c r="B1892"/>
    </row>
    <row r="1893" spans="2:2">
      <c r="B1893"/>
    </row>
    <row r="1894" spans="2:2">
      <c r="B1894"/>
    </row>
    <row r="1895" spans="2:2">
      <c r="B1895"/>
    </row>
    <row r="1896" spans="2:2">
      <c r="B1896"/>
    </row>
    <row r="1897" spans="2:2">
      <c r="B1897"/>
    </row>
    <row r="1898" spans="2:2">
      <c r="B1898"/>
    </row>
    <row r="1899" spans="2:2">
      <c r="B1899"/>
    </row>
    <row r="1900" spans="2:2">
      <c r="B1900"/>
    </row>
    <row r="1901" spans="2:2">
      <c r="B1901"/>
    </row>
    <row r="1902" spans="2:2">
      <c r="B1902"/>
    </row>
    <row r="1903" spans="2:2">
      <c r="B1903"/>
    </row>
    <row r="1904" spans="2:2">
      <c r="B1904"/>
    </row>
    <row r="1905" spans="2:2">
      <c r="B1905"/>
    </row>
    <row r="1906" spans="2:2">
      <c r="B1906"/>
    </row>
    <row r="1907" spans="2:2">
      <c r="B1907"/>
    </row>
    <row r="1908" spans="2:2">
      <c r="B1908"/>
    </row>
    <row r="1909" spans="2:2">
      <c r="B1909"/>
    </row>
    <row r="1910" spans="2:2">
      <c r="B1910"/>
    </row>
    <row r="1911" spans="2:2">
      <c r="B1911"/>
    </row>
    <row r="1912" spans="2:2">
      <c r="B1912"/>
    </row>
    <row r="1913" spans="2:2">
      <c r="B1913"/>
    </row>
    <row r="1914" spans="2:2">
      <c r="B1914"/>
    </row>
    <row r="1915" spans="2:2">
      <c r="B1915"/>
    </row>
    <row r="1916" spans="2:2">
      <c r="B1916"/>
    </row>
    <row r="1917" spans="2:2">
      <c r="B1917"/>
    </row>
    <row r="1918" spans="2:2">
      <c r="B1918"/>
    </row>
    <row r="1919" spans="2:2">
      <c r="B1919"/>
    </row>
    <row r="1920" spans="2:2">
      <c r="B1920"/>
    </row>
    <row r="1921" spans="2:2">
      <c r="B1921"/>
    </row>
    <row r="1922" spans="2:2">
      <c r="B1922"/>
    </row>
    <row r="1923" spans="2:2">
      <c r="B1923"/>
    </row>
    <row r="1924" spans="2:2">
      <c r="B1924"/>
    </row>
    <row r="1925" spans="2:2">
      <c r="B1925"/>
    </row>
    <row r="1926" spans="2:2">
      <c r="B1926"/>
    </row>
    <row r="1927" spans="2:2">
      <c r="B1927"/>
    </row>
    <row r="1928" spans="2:2">
      <c r="B1928"/>
    </row>
    <row r="1929" spans="2:2">
      <c r="B1929"/>
    </row>
    <row r="1930" spans="2:2">
      <c r="B1930"/>
    </row>
    <row r="1931" spans="2:2">
      <c r="B1931"/>
    </row>
    <row r="1932" spans="2:2">
      <c r="B1932"/>
    </row>
    <row r="1933" spans="2:2">
      <c r="B1933"/>
    </row>
    <row r="1934" spans="2:2">
      <c r="B1934"/>
    </row>
    <row r="1935" spans="2:2">
      <c r="B1935"/>
    </row>
    <row r="1936" spans="2:2">
      <c r="B1936"/>
    </row>
    <row r="1937" spans="2:2">
      <c r="B1937"/>
    </row>
    <row r="1938" spans="2:2">
      <c r="B1938"/>
    </row>
    <row r="1939" spans="2:2">
      <c r="B1939"/>
    </row>
    <row r="1940" spans="2:2">
      <c r="B1940"/>
    </row>
    <row r="1941" spans="2:2">
      <c r="B1941"/>
    </row>
    <row r="1942" spans="2:2">
      <c r="B1942"/>
    </row>
    <row r="1943" spans="2:2">
      <c r="B1943"/>
    </row>
    <row r="1944" spans="2:2">
      <c r="B1944"/>
    </row>
    <row r="1945" spans="2:2">
      <c r="B1945"/>
    </row>
    <row r="1946" spans="2:2">
      <c r="B1946"/>
    </row>
    <row r="1947" spans="2:2">
      <c r="B1947"/>
    </row>
    <row r="1948" spans="2:2">
      <c r="B1948"/>
    </row>
    <row r="1949" spans="2:2">
      <c r="B1949"/>
    </row>
    <row r="1950" spans="2:2">
      <c r="B1950"/>
    </row>
    <row r="1951" spans="2:2">
      <c r="B1951"/>
    </row>
    <row r="1952" spans="2:2">
      <c r="B1952"/>
    </row>
    <row r="1953" spans="2:2">
      <c r="B1953"/>
    </row>
    <row r="1954" spans="2:2">
      <c r="B1954"/>
    </row>
    <row r="1955" spans="2:2">
      <c r="B1955"/>
    </row>
    <row r="1956" spans="2:2">
      <c r="B1956"/>
    </row>
    <row r="1957" spans="2:2">
      <c r="B1957"/>
    </row>
    <row r="1958" spans="2:2">
      <c r="B1958"/>
    </row>
    <row r="1959" spans="2:2">
      <c r="B1959"/>
    </row>
    <row r="1960" spans="2:2">
      <c r="B1960"/>
    </row>
    <row r="1961" spans="2:2">
      <c r="B1961"/>
    </row>
    <row r="1962" spans="2:2">
      <c r="B1962"/>
    </row>
    <row r="1963" spans="2:2">
      <c r="B1963"/>
    </row>
    <row r="1964" spans="2:2">
      <c r="B1964"/>
    </row>
    <row r="1965" spans="2:2">
      <c r="B1965"/>
    </row>
    <row r="1966" spans="2:2">
      <c r="B1966"/>
    </row>
    <row r="1967" spans="2:2">
      <c r="B1967"/>
    </row>
    <row r="1968" spans="2:2">
      <c r="B1968"/>
    </row>
    <row r="1969" spans="2:2">
      <c r="B1969"/>
    </row>
    <row r="1970" spans="2:2">
      <c r="B1970"/>
    </row>
    <row r="1971" spans="2:2">
      <c r="B1971"/>
    </row>
    <row r="1972" spans="2:2">
      <c r="B1972"/>
    </row>
    <row r="1973" spans="2:2">
      <c r="B1973"/>
    </row>
    <row r="1974" spans="2:2">
      <c r="B1974"/>
    </row>
    <row r="1975" spans="2:2">
      <c r="B1975"/>
    </row>
    <row r="1976" spans="2:2">
      <c r="B1976"/>
    </row>
    <row r="1977" spans="2:2">
      <c r="B1977"/>
    </row>
    <row r="1978" spans="2:2">
      <c r="B1978"/>
    </row>
    <row r="1979" spans="2:2">
      <c r="B1979"/>
    </row>
    <row r="1980" spans="2:2">
      <c r="B1980"/>
    </row>
    <row r="1981" spans="2:2">
      <c r="B1981"/>
    </row>
    <row r="1982" spans="2:2">
      <c r="B1982"/>
    </row>
    <row r="1983" spans="2:2">
      <c r="B1983"/>
    </row>
    <row r="1984" spans="2:2">
      <c r="B1984"/>
    </row>
    <row r="1985" spans="2:2">
      <c r="B1985"/>
    </row>
    <row r="1986" spans="2:2">
      <c r="B1986"/>
    </row>
    <row r="1987" spans="2:2">
      <c r="B1987"/>
    </row>
    <row r="1988" spans="2:2">
      <c r="B1988"/>
    </row>
    <row r="1989" spans="2:2">
      <c r="B1989"/>
    </row>
    <row r="1990" spans="2:2">
      <c r="B1990"/>
    </row>
    <row r="1991" spans="2:2">
      <c r="B1991"/>
    </row>
    <row r="1992" spans="2:2">
      <c r="B1992"/>
    </row>
    <row r="1993" spans="2:2">
      <c r="B1993"/>
    </row>
    <row r="1994" spans="2:2">
      <c r="B199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abSelected="1" topLeftCell="B1" workbookViewId="0">
      <selection activeCell="E8" sqref="E8"/>
    </sheetView>
  </sheetViews>
  <sheetFormatPr defaultRowHeight="14.45"/>
  <cols>
    <col min="1" max="1" width="29" customWidth="1"/>
    <col min="2" max="2" width="23.5703125" customWidth="1"/>
    <col min="3" max="3" width="19.42578125" customWidth="1"/>
    <col min="4" max="4" width="15.5703125" customWidth="1"/>
    <col min="5" max="5" width="28.42578125" customWidth="1"/>
    <col min="6" max="6" width="21.42578125" customWidth="1"/>
    <col min="7" max="7" width="20.85546875" customWidth="1"/>
    <col min="8" max="8" width="16.28515625" customWidth="1"/>
    <col min="9" max="9" width="13.140625" customWidth="1"/>
    <col min="10" max="10" width="14.7109375" bestFit="1" customWidth="1"/>
    <col min="11" max="11" width="16.85546875" customWidth="1"/>
    <col min="12" max="12" width="11.42578125" customWidth="1"/>
  </cols>
  <sheetData>
    <row r="1" spans="1:5">
      <c r="A1" s="5" t="s">
        <v>9</v>
      </c>
      <c r="B1" t="s">
        <v>1662</v>
      </c>
      <c r="C1" t="s">
        <v>1666</v>
      </c>
    </row>
    <row r="2" spans="1:5">
      <c r="A2" s="5" t="s">
        <v>20</v>
      </c>
      <c r="B2" t="s">
        <v>1662</v>
      </c>
    </row>
    <row r="3" spans="1:5">
      <c r="A3" s="5" t="s">
        <v>12</v>
      </c>
      <c r="B3" t="s">
        <v>1662</v>
      </c>
    </row>
    <row r="4" spans="1:5">
      <c r="A4" s="5" t="s">
        <v>3</v>
      </c>
      <c r="B4" t="s">
        <v>1662</v>
      </c>
    </row>
    <row r="6" spans="1:5">
      <c r="A6" s="5" t="s">
        <v>1663</v>
      </c>
      <c r="B6" s="5" t="s">
        <v>8</v>
      </c>
    </row>
    <row r="7" spans="1:5">
      <c r="A7" s="5" t="s">
        <v>18</v>
      </c>
      <c r="B7" t="s">
        <v>60</v>
      </c>
      <c r="C7" t="s">
        <v>34</v>
      </c>
      <c r="D7" t="s">
        <v>28</v>
      </c>
      <c r="E7" t="s">
        <v>1664</v>
      </c>
    </row>
    <row r="8" spans="1:5">
      <c r="A8">
        <v>2016</v>
      </c>
      <c r="B8" s="13">
        <v>0</v>
      </c>
      <c r="C8" s="13">
        <v>108601</v>
      </c>
      <c r="D8" s="13">
        <v>5227040</v>
      </c>
      <c r="E8" s="13">
        <v>5335641</v>
      </c>
    </row>
    <row r="9" spans="1:5">
      <c r="A9">
        <v>2017</v>
      </c>
      <c r="B9" s="13">
        <v>5661940.9199999999</v>
      </c>
      <c r="C9" s="13">
        <v>1927138.72</v>
      </c>
      <c r="D9" s="13">
        <v>0</v>
      </c>
      <c r="E9" s="13">
        <v>7589079.6399999997</v>
      </c>
    </row>
    <row r="10" spans="1:5">
      <c r="A10">
        <v>2018</v>
      </c>
      <c r="B10" s="13">
        <v>2672381.38</v>
      </c>
      <c r="C10" s="13">
        <v>1065465.74</v>
      </c>
      <c r="D10" s="13">
        <v>0</v>
      </c>
      <c r="E10" s="13">
        <v>3737847.12</v>
      </c>
    </row>
    <row r="11" spans="1:5">
      <c r="A11">
        <v>2019</v>
      </c>
      <c r="B11" s="13">
        <v>1370099.6</v>
      </c>
      <c r="C11" s="13">
        <v>1789625.31</v>
      </c>
      <c r="D11" s="13">
        <v>0</v>
      </c>
      <c r="E11" s="13">
        <v>3159724.91</v>
      </c>
    </row>
    <row r="12" spans="1:5">
      <c r="A12">
        <v>2020</v>
      </c>
      <c r="B12" s="13">
        <v>1211745.7</v>
      </c>
      <c r="C12" s="13">
        <v>4566934.17</v>
      </c>
      <c r="D12" s="13">
        <v>0</v>
      </c>
      <c r="E12" s="13">
        <v>5778679.8700000001</v>
      </c>
    </row>
    <row r="13" spans="1:5">
      <c r="A13">
        <v>2021</v>
      </c>
      <c r="B13" s="13">
        <v>215315.16999999998</v>
      </c>
      <c r="C13" s="13">
        <v>691492.67</v>
      </c>
      <c r="D13" s="13">
        <v>0</v>
      </c>
      <c r="E13" s="13">
        <v>906807.84000000008</v>
      </c>
    </row>
    <row r="14" spans="1:5">
      <c r="A14">
        <v>2022</v>
      </c>
      <c r="B14" s="13">
        <v>4319856.8</v>
      </c>
      <c r="C14" s="13">
        <v>2010009.76</v>
      </c>
      <c r="D14" s="13">
        <v>0</v>
      </c>
      <c r="E14" s="13">
        <v>6329866.5599999996</v>
      </c>
    </row>
    <row r="15" spans="1:5">
      <c r="A15">
        <v>2023</v>
      </c>
      <c r="B15" s="13">
        <v>824411.5</v>
      </c>
      <c r="C15" s="13">
        <v>5071327.75</v>
      </c>
      <c r="D15" s="13">
        <v>0</v>
      </c>
      <c r="E15" s="13">
        <v>5895739.25</v>
      </c>
    </row>
    <row r="16" spans="1:5">
      <c r="A16">
        <v>2024</v>
      </c>
      <c r="B16" s="13">
        <v>3074034.06</v>
      </c>
      <c r="C16" s="13">
        <v>3196178.52</v>
      </c>
      <c r="D16" s="13">
        <v>0</v>
      </c>
      <c r="E16" s="13">
        <v>6270212.5800000001</v>
      </c>
    </row>
    <row r="17" spans="1:5">
      <c r="A17">
        <v>2025</v>
      </c>
      <c r="B17" s="13">
        <v>536847</v>
      </c>
      <c r="C17" s="13">
        <v>209425</v>
      </c>
      <c r="D17" s="13">
        <v>0</v>
      </c>
      <c r="E17" s="13">
        <v>746272</v>
      </c>
    </row>
    <row r="18" spans="1:5">
      <c r="A18" t="s">
        <v>1664</v>
      </c>
      <c r="B18" s="13">
        <v>19886632.129999999</v>
      </c>
      <c r="C18" s="13">
        <v>20636198.639999997</v>
      </c>
      <c r="D18" s="13">
        <v>5227040</v>
      </c>
      <c r="E18" s="13">
        <v>45749870.769999996</v>
      </c>
    </row>
    <row r="20" spans="1:5">
      <c r="B20" s="13"/>
      <c r="C20" s="13"/>
      <c r="D20" s="13"/>
      <c r="E20" s="13"/>
    </row>
    <row r="21" spans="1:5">
      <c r="B21" s="13"/>
      <c r="C21" s="13"/>
      <c r="D21" s="13"/>
      <c r="E21" s="13"/>
    </row>
    <row r="22" spans="1:5">
      <c r="B22" s="7"/>
      <c r="C22" s="7"/>
      <c r="D22" s="7"/>
      <c r="E22" s="7"/>
    </row>
    <row r="23" spans="1:5">
      <c r="B23" s="7"/>
      <c r="C23" s="7"/>
      <c r="D23" s="7"/>
      <c r="E23" s="7"/>
    </row>
    <row r="25" spans="1:5">
      <c r="A25" s="5" t="s">
        <v>17</v>
      </c>
      <c r="B25" t="s">
        <v>1662</v>
      </c>
    </row>
    <row r="27" spans="1:5">
      <c r="B27" s="5" t="s">
        <v>8</v>
      </c>
    </row>
    <row r="28" spans="1:5">
      <c r="B28" t="s">
        <v>60</v>
      </c>
      <c r="C28" t="s">
        <v>34</v>
      </c>
      <c r="D28" t="s">
        <v>28</v>
      </c>
      <c r="E28" t="s">
        <v>1664</v>
      </c>
    </row>
    <row r="29" spans="1:5">
      <c r="A29" t="s">
        <v>1663</v>
      </c>
      <c r="B29" s="13">
        <v>19886632.130000003</v>
      </c>
      <c r="C29" s="13">
        <v>20636198.639999997</v>
      </c>
      <c r="D29" s="13">
        <v>5227040</v>
      </c>
      <c r="E29" s="13">
        <v>45749870.769999996</v>
      </c>
    </row>
    <row r="44" spans="2:5">
      <c r="B44" s="13"/>
      <c r="C44" s="13"/>
      <c r="D44" s="13"/>
      <c r="E44" s="13"/>
    </row>
    <row r="45" spans="2:5">
      <c r="B45" s="13"/>
      <c r="C45" s="13"/>
      <c r="D45" s="13"/>
      <c r="E45" s="13"/>
    </row>
    <row r="46" spans="2:5">
      <c r="B46" s="13"/>
      <c r="C46" s="13"/>
      <c r="D46" s="13"/>
      <c r="E46" s="13"/>
    </row>
    <row r="47" spans="2:5">
      <c r="B47" s="13"/>
      <c r="C47" s="13"/>
      <c r="D47" s="13"/>
      <c r="E47" s="13"/>
    </row>
    <row r="48" spans="2:5">
      <c r="B48" s="13"/>
      <c r="C48" s="13"/>
      <c r="D48" s="13"/>
      <c r="E48" s="13"/>
    </row>
    <row r="50" spans="1:5">
      <c r="A50" t="s">
        <v>1667</v>
      </c>
    </row>
    <row r="51" spans="1:5">
      <c r="A51" s="10" t="s">
        <v>9</v>
      </c>
      <c r="B51" s="11" t="s">
        <v>1662</v>
      </c>
      <c r="C51" s="11"/>
      <c r="D51" s="11"/>
      <c r="E51" s="11"/>
    </row>
    <row r="52" spans="1:5">
      <c r="A52" s="10" t="s">
        <v>20</v>
      </c>
      <c r="B52" s="11" t="s">
        <v>1662</v>
      </c>
      <c r="C52" s="11"/>
      <c r="D52" s="11"/>
      <c r="E52" s="11" t="s">
        <v>1666</v>
      </c>
    </row>
    <row r="53" spans="1:5">
      <c r="A53" s="10" t="s">
        <v>12</v>
      </c>
      <c r="B53" s="11" t="s">
        <v>1662</v>
      </c>
      <c r="C53" s="11"/>
      <c r="D53" s="11"/>
      <c r="E53" s="11"/>
    </row>
    <row r="54" spans="1:5">
      <c r="A54" s="11"/>
      <c r="B54" s="11"/>
      <c r="C54" s="11"/>
      <c r="D54" s="11"/>
      <c r="E54" s="11"/>
    </row>
    <row r="55" spans="1:5">
      <c r="A55" s="10" t="s">
        <v>1668</v>
      </c>
      <c r="B55" s="10" t="s">
        <v>8</v>
      </c>
      <c r="C55" s="11"/>
      <c r="D55" s="11"/>
      <c r="E55" s="11"/>
    </row>
    <row r="56" spans="1:5">
      <c r="A56" s="10" t="s">
        <v>18</v>
      </c>
      <c r="B56" s="11" t="s">
        <v>60</v>
      </c>
      <c r="C56" s="11" t="s">
        <v>34</v>
      </c>
      <c r="D56" s="11" t="s">
        <v>28</v>
      </c>
      <c r="E56" s="11" t="s">
        <v>1664</v>
      </c>
    </row>
    <row r="57" spans="1:5">
      <c r="A57" s="11">
        <v>2017</v>
      </c>
      <c r="B57" s="11">
        <v>36</v>
      </c>
      <c r="C57" s="11">
        <v>17</v>
      </c>
      <c r="D57" s="11">
        <v>0</v>
      </c>
      <c r="E57" s="11">
        <v>53</v>
      </c>
    </row>
    <row r="58" spans="1:5">
      <c r="A58" s="11">
        <v>2018</v>
      </c>
      <c r="B58" s="11">
        <v>36</v>
      </c>
      <c r="C58" s="11">
        <v>28</v>
      </c>
      <c r="D58" s="11">
        <v>0</v>
      </c>
      <c r="E58" s="11">
        <v>64</v>
      </c>
    </row>
    <row r="59" spans="1:5">
      <c r="A59" s="11">
        <v>2019</v>
      </c>
      <c r="B59" s="11">
        <v>30</v>
      </c>
      <c r="C59" s="11">
        <v>28</v>
      </c>
      <c r="D59" s="11">
        <v>0</v>
      </c>
      <c r="E59" s="11">
        <v>58</v>
      </c>
    </row>
    <row r="60" spans="1:5">
      <c r="A60" s="11">
        <v>2020</v>
      </c>
      <c r="B60" s="11">
        <v>31</v>
      </c>
      <c r="C60" s="11">
        <v>30</v>
      </c>
      <c r="D60" s="11">
        <v>0</v>
      </c>
      <c r="E60" s="11">
        <v>61</v>
      </c>
    </row>
    <row r="61" spans="1:5">
      <c r="A61" s="11">
        <v>2021</v>
      </c>
      <c r="B61" s="11">
        <v>18</v>
      </c>
      <c r="C61" s="11">
        <v>21</v>
      </c>
      <c r="D61" s="11">
        <v>0</v>
      </c>
      <c r="E61" s="11">
        <v>39</v>
      </c>
    </row>
    <row r="62" spans="1:5">
      <c r="A62" s="11">
        <v>2016</v>
      </c>
      <c r="B62" s="11">
        <v>0</v>
      </c>
      <c r="C62" s="11">
        <v>1</v>
      </c>
      <c r="D62" s="11">
        <v>1</v>
      </c>
      <c r="E62" s="11">
        <v>2</v>
      </c>
    </row>
    <row r="63" spans="1:5">
      <c r="A63" s="11">
        <v>2022</v>
      </c>
      <c r="B63" s="11">
        <v>27</v>
      </c>
      <c r="C63" s="11">
        <v>17</v>
      </c>
      <c r="D63" s="11">
        <v>0</v>
      </c>
      <c r="E63" s="11">
        <v>44</v>
      </c>
    </row>
    <row r="64" spans="1:5">
      <c r="A64" s="11">
        <v>2023</v>
      </c>
      <c r="B64" s="11">
        <v>18</v>
      </c>
      <c r="C64" s="11">
        <v>18</v>
      </c>
      <c r="D64" s="11">
        <v>0</v>
      </c>
      <c r="E64" s="11">
        <v>36</v>
      </c>
    </row>
    <row r="65" spans="1:5">
      <c r="A65" s="11">
        <v>2024</v>
      </c>
      <c r="B65" s="11">
        <v>27</v>
      </c>
      <c r="C65" s="11">
        <v>10</v>
      </c>
      <c r="D65" s="11">
        <v>0</v>
      </c>
      <c r="E65" s="11">
        <v>37</v>
      </c>
    </row>
    <row r="66" spans="1:5">
      <c r="A66" s="11">
        <v>2025</v>
      </c>
      <c r="B66" s="11">
        <v>9</v>
      </c>
      <c r="C66" s="11">
        <v>6</v>
      </c>
      <c r="D66" s="11">
        <v>0</v>
      </c>
      <c r="E66" s="11">
        <v>15</v>
      </c>
    </row>
    <row r="67" spans="1:5">
      <c r="A67" s="11" t="s">
        <v>1664</v>
      </c>
      <c r="B67" s="11">
        <v>232</v>
      </c>
      <c r="C67" s="11">
        <v>176</v>
      </c>
      <c r="D67" s="11">
        <v>1</v>
      </c>
      <c r="E67" s="11">
        <v>409</v>
      </c>
    </row>
    <row r="69" spans="1:5">
      <c r="A69" s="11"/>
      <c r="B69" s="11"/>
      <c r="C69" s="11"/>
      <c r="D69" s="11"/>
      <c r="E69" s="11"/>
    </row>
    <row r="70" spans="1:5">
      <c r="A70" s="11"/>
      <c r="B70" s="11"/>
      <c r="C70" s="11"/>
      <c r="D70" s="11"/>
      <c r="E70" s="11"/>
    </row>
    <row r="71" spans="1:5">
      <c r="A71" s="11"/>
      <c r="B71" s="11"/>
      <c r="C71" s="11"/>
      <c r="D71" s="11"/>
      <c r="E71" s="11"/>
    </row>
    <row r="72" spans="1:5">
      <c r="A72" s="11"/>
      <c r="B72" s="11"/>
      <c r="C72" s="11"/>
      <c r="D72" s="11"/>
      <c r="E72" s="11"/>
    </row>
    <row r="73" spans="1:5">
      <c r="A73" s="11"/>
      <c r="B73" s="11"/>
      <c r="C73" s="11"/>
      <c r="D73" s="11"/>
      <c r="E73" s="11"/>
    </row>
    <row r="74" spans="1:5">
      <c r="A74" s="11"/>
      <c r="B74" s="11"/>
      <c r="C74" s="11"/>
      <c r="D74" s="11"/>
      <c r="E74" s="11"/>
    </row>
    <row r="75" spans="1:5">
      <c r="A75" s="11"/>
      <c r="B75" s="11"/>
      <c r="C75" s="11"/>
      <c r="D75" s="11"/>
      <c r="E75" s="11"/>
    </row>
    <row r="76" spans="1:5">
      <c r="A76" s="11"/>
      <c r="B76" s="11"/>
      <c r="C76" s="11"/>
      <c r="D76" s="11"/>
      <c r="E76" s="11"/>
    </row>
    <row r="77" spans="1:5">
      <c r="A77" s="10" t="s">
        <v>18</v>
      </c>
      <c r="B77" s="11" t="s">
        <v>1661</v>
      </c>
    </row>
    <row r="78" spans="1:5">
      <c r="A78" s="10" t="s">
        <v>12</v>
      </c>
      <c r="B78" s="11" t="s">
        <v>1662</v>
      </c>
      <c r="C78" s="11"/>
      <c r="D78" s="11"/>
    </row>
    <row r="79" spans="1:5">
      <c r="A79" s="10" t="s">
        <v>9</v>
      </c>
      <c r="B79" s="11" t="s">
        <v>1662</v>
      </c>
      <c r="C79" s="11"/>
      <c r="D79" s="11"/>
    </row>
    <row r="80" spans="1:5">
      <c r="A80" s="10" t="s">
        <v>20</v>
      </c>
      <c r="B80" s="11" t="s">
        <v>1662</v>
      </c>
      <c r="C80" s="11"/>
      <c r="D80" s="11"/>
    </row>
    <row r="81" spans="1:4">
      <c r="A81" s="11"/>
      <c r="B81" s="11"/>
      <c r="C81" s="11"/>
      <c r="D81" s="11"/>
    </row>
    <row r="82" spans="1:4">
      <c r="A82" s="10" t="s">
        <v>4</v>
      </c>
      <c r="B82" s="11" t="s">
        <v>1663</v>
      </c>
    </row>
    <row r="83" spans="1:4">
      <c r="A83" s="11" t="s">
        <v>884</v>
      </c>
      <c r="B83" s="11">
        <v>17000</v>
      </c>
    </row>
    <row r="84" spans="1:4">
      <c r="A84" s="11" t="s">
        <v>1042</v>
      </c>
      <c r="B84" s="11">
        <v>26452.21</v>
      </c>
    </row>
    <row r="85" spans="1:4">
      <c r="A85" s="11" t="s">
        <v>1049</v>
      </c>
      <c r="B85" s="11">
        <v>4000</v>
      </c>
    </row>
    <row r="86" spans="1:4">
      <c r="A86" s="11" t="s">
        <v>966</v>
      </c>
      <c r="B86" s="11">
        <v>1570</v>
      </c>
    </row>
    <row r="87" spans="1:4">
      <c r="A87" s="11" t="s">
        <v>878</v>
      </c>
      <c r="B87" s="11">
        <v>2500</v>
      </c>
    </row>
    <row r="88" spans="1:4">
      <c r="A88" s="11" t="s">
        <v>1131</v>
      </c>
      <c r="B88" s="11">
        <v>14500</v>
      </c>
    </row>
    <row r="89" spans="1:4">
      <c r="A89" s="11" t="s">
        <v>703</v>
      </c>
      <c r="B89" s="11">
        <v>3000000</v>
      </c>
    </row>
    <row r="90" spans="1:4">
      <c r="A90" s="11" t="s">
        <v>686</v>
      </c>
      <c r="B90" s="11">
        <v>722555</v>
      </c>
    </row>
    <row r="91" spans="1:4">
      <c r="A91" s="11" t="s">
        <v>740</v>
      </c>
      <c r="B91" s="11">
        <v>1968808</v>
      </c>
    </row>
    <row r="92" spans="1:4">
      <c r="A92" s="11" t="s">
        <v>679</v>
      </c>
      <c r="B92" s="11">
        <v>14000</v>
      </c>
    </row>
    <row r="93" spans="1:4">
      <c r="A93" s="11" t="s">
        <v>30</v>
      </c>
      <c r="B93" s="11">
        <v>16533</v>
      </c>
    </row>
    <row r="94" spans="1:4">
      <c r="A94" s="11" t="s">
        <v>710</v>
      </c>
      <c r="B94" s="11">
        <v>7660</v>
      </c>
    </row>
    <row r="95" spans="1:4">
      <c r="A95" s="11" t="s">
        <v>1014</v>
      </c>
      <c r="B95" s="11">
        <v>298011</v>
      </c>
    </row>
    <row r="96" spans="1:4">
      <c r="A96" s="11" t="s">
        <v>302</v>
      </c>
      <c r="B96" s="11">
        <v>98000</v>
      </c>
    </row>
    <row r="97" spans="1:2">
      <c r="A97" s="11" t="s">
        <v>833</v>
      </c>
      <c r="B97" s="11">
        <v>1100</v>
      </c>
    </row>
    <row r="98" spans="1:2">
      <c r="A98" s="11" t="s">
        <v>519</v>
      </c>
      <c r="B98" s="11">
        <v>8163.3899999999994</v>
      </c>
    </row>
    <row r="99" spans="1:2">
      <c r="A99" s="11" t="s">
        <v>204</v>
      </c>
      <c r="B99" s="11">
        <v>1844720</v>
      </c>
    </row>
    <row r="100" spans="1:2">
      <c r="A100" s="11" t="s">
        <v>320</v>
      </c>
      <c r="B100" s="11">
        <v>567005</v>
      </c>
    </row>
    <row r="101" spans="1:2">
      <c r="A101" s="11" t="s">
        <v>268</v>
      </c>
      <c r="B101" s="11">
        <v>52572</v>
      </c>
    </row>
    <row r="102" spans="1:2">
      <c r="A102" s="11" t="s">
        <v>286</v>
      </c>
      <c r="B102" s="11">
        <v>1400720.38</v>
      </c>
    </row>
    <row r="103" spans="1:2">
      <c r="A103" s="11" t="s">
        <v>325</v>
      </c>
      <c r="B103" s="11">
        <v>103000</v>
      </c>
    </row>
    <row r="104" spans="1:2">
      <c r="A104" s="11" t="s">
        <v>346</v>
      </c>
      <c r="B104" s="11">
        <v>623</v>
      </c>
    </row>
    <row r="105" spans="1:2">
      <c r="A105" s="11" t="s">
        <v>488</v>
      </c>
      <c r="B105" s="11">
        <v>11000</v>
      </c>
    </row>
    <row r="106" spans="1:2">
      <c r="A106" s="11" t="s">
        <v>88</v>
      </c>
      <c r="B106" s="11">
        <v>5000</v>
      </c>
    </row>
    <row r="107" spans="1:2">
      <c r="A107" s="11" t="s">
        <v>106</v>
      </c>
      <c r="B107" s="11">
        <v>2200</v>
      </c>
    </row>
    <row r="108" spans="1:2">
      <c r="A108" s="11" t="s">
        <v>140</v>
      </c>
      <c r="B108" s="11">
        <v>10000</v>
      </c>
    </row>
    <row r="109" spans="1:2">
      <c r="A109" s="11" t="s">
        <v>919</v>
      </c>
      <c r="B109" s="11">
        <v>0</v>
      </c>
    </row>
    <row r="110" spans="1:2">
      <c r="A110" s="11" t="s">
        <v>248</v>
      </c>
      <c r="B110" s="11">
        <v>1000</v>
      </c>
    </row>
    <row r="111" spans="1:2">
      <c r="A111" s="11" t="s">
        <v>380</v>
      </c>
      <c r="B111" s="11">
        <v>564087.01</v>
      </c>
    </row>
    <row r="112" spans="1:2">
      <c r="A112" s="11" t="s">
        <v>393</v>
      </c>
      <c r="B112" s="11">
        <v>33000</v>
      </c>
    </row>
    <row r="113" spans="1:2">
      <c r="A113" s="11" t="s">
        <v>413</v>
      </c>
      <c r="B113" s="11">
        <v>79623.399999999994</v>
      </c>
    </row>
    <row r="114" spans="1:2">
      <c r="A114" s="11" t="s">
        <v>431</v>
      </c>
      <c r="B114" s="11">
        <v>86974</v>
      </c>
    </row>
    <row r="115" spans="1:2">
      <c r="A115" s="11" t="s">
        <v>468</v>
      </c>
      <c r="B115" s="11">
        <v>3000</v>
      </c>
    </row>
    <row r="116" spans="1:2">
      <c r="A116" s="11" t="s">
        <v>542</v>
      </c>
      <c r="B116" s="11">
        <v>38500</v>
      </c>
    </row>
    <row r="117" spans="1:2">
      <c r="A117" s="11" t="s">
        <v>1107</v>
      </c>
      <c r="B117" s="11">
        <v>1003</v>
      </c>
    </row>
    <row r="118" spans="1:2">
      <c r="A118" s="11" t="s">
        <v>548</v>
      </c>
      <c r="B118" s="11">
        <v>188598</v>
      </c>
    </row>
    <row r="119" spans="1:2">
      <c r="A119" s="11" t="s">
        <v>564</v>
      </c>
      <c r="B119" s="11">
        <v>2200</v>
      </c>
    </row>
    <row r="120" spans="1:2">
      <c r="A120" s="11" t="s">
        <v>573</v>
      </c>
      <c r="B120" s="11">
        <v>11000</v>
      </c>
    </row>
    <row r="121" spans="1:2">
      <c r="A121" s="11" t="s">
        <v>597</v>
      </c>
      <c r="B121" s="11">
        <v>2700</v>
      </c>
    </row>
    <row r="122" spans="1:2">
      <c r="A122" s="11" t="s">
        <v>630</v>
      </c>
      <c r="B122" s="11">
        <v>550</v>
      </c>
    </row>
    <row r="123" spans="1:2">
      <c r="A123" s="11" t="s">
        <v>640</v>
      </c>
      <c r="B123" s="11">
        <v>89000</v>
      </c>
    </row>
    <row r="124" spans="1:2">
      <c r="A124" s="11" t="s">
        <v>645</v>
      </c>
      <c r="B124" s="11">
        <v>288773.92</v>
      </c>
    </row>
    <row r="125" spans="1:2">
      <c r="A125" s="11" t="s">
        <v>663</v>
      </c>
      <c r="B125" s="11">
        <v>19998.5</v>
      </c>
    </row>
    <row r="126" spans="1:2">
      <c r="A126" s="11" t="s">
        <v>960</v>
      </c>
      <c r="B126" s="11">
        <v>545305</v>
      </c>
    </row>
    <row r="127" spans="1:2">
      <c r="A127" s="11" t="s">
        <v>1173</v>
      </c>
      <c r="B127" s="11">
        <v>7500</v>
      </c>
    </row>
    <row r="128" spans="1:2">
      <c r="A128" s="11" t="s">
        <v>1183</v>
      </c>
      <c r="B128" s="11">
        <v>5000</v>
      </c>
    </row>
    <row r="129" spans="1:5">
      <c r="A129" s="11" t="s">
        <v>1202</v>
      </c>
      <c r="B129" s="11">
        <v>0</v>
      </c>
    </row>
    <row r="130" spans="1:5">
      <c r="A130" s="11" t="s">
        <v>1219</v>
      </c>
      <c r="B130" s="11">
        <v>6000</v>
      </c>
    </row>
    <row r="131" spans="1:5">
      <c r="A131" s="11" t="s">
        <v>1256</v>
      </c>
      <c r="B131" s="11">
        <v>50000</v>
      </c>
    </row>
    <row r="132" spans="1:5">
      <c r="A132" s="11" t="s">
        <v>1357</v>
      </c>
      <c r="B132" s="11">
        <v>2100</v>
      </c>
    </row>
    <row r="133" spans="1:5">
      <c r="A133" s="11" t="s">
        <v>1416</v>
      </c>
      <c r="B133" s="11">
        <v>2000</v>
      </c>
    </row>
    <row r="134" spans="1:5">
      <c r="A134" s="11" t="s">
        <v>1664</v>
      </c>
      <c r="B134" s="11">
        <v>12225605.810000001</v>
      </c>
    </row>
    <row r="135" spans="1:5">
      <c r="A135" s="11"/>
      <c r="B135" s="11"/>
    </row>
    <row r="136" spans="1:5">
      <c r="A136" s="11"/>
      <c r="B136" s="11"/>
    </row>
    <row r="137" spans="1:5">
      <c r="A137" s="11"/>
      <c r="B137" s="11"/>
    </row>
    <row r="139" spans="1:5">
      <c r="A139" s="5" t="s">
        <v>17</v>
      </c>
      <c r="B139" t="s">
        <v>1662</v>
      </c>
    </row>
    <row r="141" spans="1:5">
      <c r="A141" s="5" t="s">
        <v>1663</v>
      </c>
      <c r="B141" s="5" t="s">
        <v>8</v>
      </c>
    </row>
    <row r="142" spans="1:5">
      <c r="A142" s="5" t="s">
        <v>9</v>
      </c>
      <c r="B142" t="s">
        <v>60</v>
      </c>
      <c r="C142" t="s">
        <v>34</v>
      </c>
      <c r="D142" t="s">
        <v>28</v>
      </c>
      <c r="E142" t="s">
        <v>1664</v>
      </c>
    </row>
    <row r="143" spans="1:5">
      <c r="A143">
        <v>1</v>
      </c>
      <c r="B143" s="13">
        <v>200820</v>
      </c>
      <c r="C143" s="13">
        <v>252831.77000000002</v>
      </c>
      <c r="D143" s="13">
        <v>0</v>
      </c>
      <c r="E143" s="13">
        <v>453651.77</v>
      </c>
    </row>
    <row r="144" spans="1:5">
      <c r="A144">
        <v>2</v>
      </c>
      <c r="B144" s="13">
        <v>5220000</v>
      </c>
      <c r="C144" s="13">
        <v>792054</v>
      </c>
      <c r="D144" s="13">
        <v>0</v>
      </c>
      <c r="E144" s="13">
        <v>6012054</v>
      </c>
    </row>
    <row r="145" spans="1:5">
      <c r="A145">
        <v>3</v>
      </c>
      <c r="B145" s="13">
        <v>1861788.58</v>
      </c>
      <c r="C145" s="13">
        <v>6212395.6400000006</v>
      </c>
      <c r="D145" s="13">
        <v>0</v>
      </c>
      <c r="E145" s="13">
        <v>8074184.2200000007</v>
      </c>
    </row>
    <row r="146" spans="1:5">
      <c r="A146">
        <v>4</v>
      </c>
      <c r="B146" s="13">
        <v>1429257.07</v>
      </c>
      <c r="C146" s="13">
        <v>1045294.73</v>
      </c>
      <c r="D146" s="13">
        <v>0</v>
      </c>
      <c r="E146" s="13">
        <v>2474551.7999999998</v>
      </c>
    </row>
    <row r="147" spans="1:5">
      <c r="A147">
        <v>5</v>
      </c>
      <c r="B147" s="13">
        <v>1099645</v>
      </c>
      <c r="C147" s="13">
        <v>5470609.6200000001</v>
      </c>
      <c r="D147" s="13">
        <v>0</v>
      </c>
      <c r="E147" s="13">
        <v>6570254.6200000001</v>
      </c>
    </row>
    <row r="148" spans="1:5">
      <c r="A148">
        <v>6</v>
      </c>
      <c r="B148" s="13">
        <v>1305809</v>
      </c>
      <c r="C148" s="13">
        <v>1853055.99</v>
      </c>
      <c r="D148" s="13">
        <v>0</v>
      </c>
      <c r="E148" s="13">
        <v>3158864.99</v>
      </c>
    </row>
    <row r="149" spans="1:5">
      <c r="A149">
        <v>7</v>
      </c>
      <c r="B149" s="13">
        <v>5910349.79</v>
      </c>
      <c r="C149" s="13">
        <v>408432.95</v>
      </c>
      <c r="D149" s="13">
        <v>0</v>
      </c>
      <c r="E149" s="13">
        <v>6318782.7400000002</v>
      </c>
    </row>
    <row r="150" spans="1:5">
      <c r="A150">
        <v>8</v>
      </c>
      <c r="B150" s="13">
        <v>1926882.54</v>
      </c>
      <c r="C150" s="13">
        <v>204057.72999999998</v>
      </c>
      <c r="D150" s="13">
        <v>0</v>
      </c>
      <c r="E150" s="13">
        <v>2130940.27</v>
      </c>
    </row>
    <row r="151" spans="1:5">
      <c r="A151">
        <v>9</v>
      </c>
      <c r="B151" s="13">
        <v>311370.58999999997</v>
      </c>
      <c r="C151" s="13">
        <v>2782008.24</v>
      </c>
      <c r="D151" s="13">
        <v>0</v>
      </c>
      <c r="E151" s="13">
        <v>3093378.83</v>
      </c>
    </row>
    <row r="152" spans="1:5">
      <c r="A152">
        <v>10</v>
      </c>
      <c r="B152" s="13">
        <v>613465.19999999995</v>
      </c>
      <c r="C152" s="13">
        <v>1615457.97</v>
      </c>
      <c r="D152" s="13">
        <v>0</v>
      </c>
      <c r="E152" s="13">
        <v>2228923.17</v>
      </c>
    </row>
    <row r="153" spans="1:5">
      <c r="A153">
        <v>2016</v>
      </c>
      <c r="B153" s="13">
        <v>0</v>
      </c>
      <c r="C153" s="13">
        <v>0</v>
      </c>
      <c r="D153" s="13">
        <v>5227040</v>
      </c>
      <c r="E153" s="13">
        <v>5227040</v>
      </c>
    </row>
    <row r="154" spans="1:5">
      <c r="A154" t="s">
        <v>1665</v>
      </c>
      <c r="B154" s="13">
        <v>7244.36</v>
      </c>
      <c r="C154" s="13">
        <v>0</v>
      </c>
      <c r="D154" s="13">
        <v>0</v>
      </c>
      <c r="E154" s="13">
        <v>7244.36</v>
      </c>
    </row>
    <row r="155" spans="1:5">
      <c r="A155" t="s">
        <v>1664</v>
      </c>
      <c r="B155" s="13">
        <v>19886632.129999999</v>
      </c>
      <c r="C155" s="13">
        <v>20636198.640000001</v>
      </c>
      <c r="D155" s="13">
        <v>5227040</v>
      </c>
      <c r="E155" s="13">
        <v>45749870.770000003</v>
      </c>
    </row>
    <row r="157" spans="1:5">
      <c r="A157" s="11"/>
      <c r="B157" s="11"/>
    </row>
    <row r="158" spans="1:5">
      <c r="A158" s="11"/>
      <c r="B158" s="11"/>
    </row>
    <row r="159" spans="1:5">
      <c r="A159" s="11"/>
      <c r="B159" s="11"/>
    </row>
    <row r="160" spans="1:5">
      <c r="A160" s="11"/>
      <c r="B160" s="11"/>
    </row>
    <row r="161" spans="1:2">
      <c r="A161" s="11"/>
      <c r="B161" s="11"/>
    </row>
    <row r="162" spans="1:2">
      <c r="A162" s="11"/>
      <c r="B162" s="11"/>
    </row>
    <row r="163" spans="1:2">
      <c r="A163" s="11"/>
      <c r="B163" s="11"/>
    </row>
    <row r="164" spans="1:2">
      <c r="A164" s="11"/>
      <c r="B164" s="11"/>
    </row>
    <row r="165" spans="1:2">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B318-F0C3-453C-974A-2A5DF7F69BDD}">
  <dimension ref="A1"/>
  <sheetViews>
    <sheetView workbookViewId="0"/>
  </sheetViews>
  <sheetFormatPr defaultRowHeight="14.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78"/>
  <sheetViews>
    <sheetView topLeftCell="A145" workbookViewId="0">
      <selection activeCell="C158" sqref="C158"/>
    </sheetView>
  </sheetViews>
  <sheetFormatPr defaultRowHeight="14.45"/>
  <cols>
    <col min="3" max="3" width="14.28515625" customWidth="1"/>
    <col min="4" max="4" width="15.85546875" customWidth="1"/>
    <col min="5" max="5" width="12.5703125" customWidth="1"/>
    <col min="6" max="6" width="16.42578125" customWidth="1"/>
  </cols>
  <sheetData>
    <row r="2" spans="2:6">
      <c r="B2" s="5" t="s">
        <v>9</v>
      </c>
      <c r="C2" t="s">
        <v>1662</v>
      </c>
    </row>
    <row r="3" spans="2:6">
      <c r="B3" s="5" t="s">
        <v>3</v>
      </c>
      <c r="C3" t="s">
        <v>1661</v>
      </c>
      <c r="F3" t="s">
        <v>1666</v>
      </c>
    </row>
    <row r="4" spans="2:6">
      <c r="B4" s="5" t="s">
        <v>20</v>
      </c>
      <c r="C4" t="s">
        <v>1662</v>
      </c>
    </row>
    <row r="5" spans="2:6">
      <c r="B5" s="5" t="s">
        <v>12</v>
      </c>
      <c r="C5" t="s">
        <v>1662</v>
      </c>
    </row>
    <row r="7" spans="2:6">
      <c r="B7" s="5" t="s">
        <v>1668</v>
      </c>
      <c r="C7" s="5" t="s">
        <v>8</v>
      </c>
    </row>
    <row r="8" spans="2:6">
      <c r="B8" s="5" t="s">
        <v>18</v>
      </c>
      <c r="C8" t="s">
        <v>60</v>
      </c>
      <c r="D8" t="s">
        <v>34</v>
      </c>
      <c r="E8" t="s">
        <v>1664</v>
      </c>
    </row>
    <row r="9" spans="2:6">
      <c r="B9">
        <v>2024</v>
      </c>
      <c r="C9" s="13">
        <v>13</v>
      </c>
      <c r="D9" s="13">
        <v>4</v>
      </c>
      <c r="E9" s="13">
        <v>17</v>
      </c>
    </row>
    <row r="10" spans="2:6">
      <c r="B10">
        <v>2025</v>
      </c>
      <c r="C10" s="13">
        <v>9</v>
      </c>
      <c r="D10" s="13">
        <v>6</v>
      </c>
      <c r="E10" s="13">
        <v>15</v>
      </c>
    </row>
    <row r="11" spans="2:6">
      <c r="B11" t="s">
        <v>1664</v>
      </c>
      <c r="C11" s="13">
        <v>22</v>
      </c>
      <c r="D11" s="13">
        <v>10</v>
      </c>
      <c r="E11" s="13">
        <v>32</v>
      </c>
    </row>
    <row r="23" spans="2:6">
      <c r="B23" s="5" t="s">
        <v>9</v>
      </c>
      <c r="C23" t="s">
        <v>1662</v>
      </c>
    </row>
    <row r="24" spans="2:6">
      <c r="B24" s="5" t="s">
        <v>3</v>
      </c>
      <c r="C24" t="s">
        <v>1662</v>
      </c>
      <c r="F24" t="s">
        <v>1666</v>
      </c>
    </row>
    <row r="25" spans="2:6">
      <c r="B25" s="5" t="s">
        <v>20</v>
      </c>
      <c r="C25" t="s">
        <v>42</v>
      </c>
    </row>
    <row r="26" spans="2:6">
      <c r="B26" s="5" t="s">
        <v>12</v>
      </c>
      <c r="C26" t="s">
        <v>1662</v>
      </c>
    </row>
    <row r="28" spans="2:6">
      <c r="B28" s="5" t="s">
        <v>1663</v>
      </c>
      <c r="C28" s="5" t="s">
        <v>8</v>
      </c>
    </row>
    <row r="29" spans="2:6">
      <c r="B29" s="5" t="s">
        <v>18</v>
      </c>
      <c r="C29" t="s">
        <v>60</v>
      </c>
      <c r="D29" t="s">
        <v>34</v>
      </c>
      <c r="E29" t="s">
        <v>1664</v>
      </c>
    </row>
    <row r="30" spans="2:6">
      <c r="B30">
        <v>2017</v>
      </c>
      <c r="C30" s="13">
        <v>4906940.92</v>
      </c>
      <c r="D30" s="13">
        <v>1888779.95</v>
      </c>
      <c r="E30" s="13">
        <v>6795720.8700000001</v>
      </c>
    </row>
    <row r="31" spans="2:6">
      <c r="B31">
        <v>2018</v>
      </c>
      <c r="C31" s="13">
        <v>435892.80000000005</v>
      </c>
      <c r="D31" s="13">
        <v>1045965.74</v>
      </c>
      <c r="E31" s="13">
        <v>1481858.54</v>
      </c>
    </row>
    <row r="32" spans="2:6">
      <c r="B32">
        <v>2019</v>
      </c>
      <c r="C32" s="13">
        <v>1024279.6000000001</v>
      </c>
      <c r="D32" s="13">
        <v>678539.30999999994</v>
      </c>
      <c r="E32" s="13">
        <v>1702818.9100000001</v>
      </c>
    </row>
    <row r="33" spans="2:6">
      <c r="B33">
        <v>2020</v>
      </c>
      <c r="C33" s="13">
        <v>860777.7</v>
      </c>
      <c r="D33" s="13">
        <v>433954.17</v>
      </c>
      <c r="E33" s="13">
        <v>1294731.8699999999</v>
      </c>
    </row>
    <row r="34" spans="2:6">
      <c r="B34">
        <v>2021</v>
      </c>
      <c r="C34" s="13">
        <v>151015.16999999998</v>
      </c>
      <c r="D34" s="13">
        <v>73565.030000000013</v>
      </c>
      <c r="E34" s="13">
        <v>224580.2</v>
      </c>
    </row>
    <row r="35" spans="2:6">
      <c r="B35">
        <v>2022</v>
      </c>
      <c r="C35" s="13">
        <v>279523.40000000002</v>
      </c>
      <c r="D35" s="13">
        <v>714021.38</v>
      </c>
      <c r="E35" s="13">
        <v>993544.78</v>
      </c>
    </row>
    <row r="36" spans="2:6">
      <c r="B36">
        <v>2023</v>
      </c>
      <c r="C36" s="13">
        <v>45098.5</v>
      </c>
      <c r="D36" s="13">
        <v>235753.75</v>
      </c>
      <c r="E36" s="13">
        <v>280852.25</v>
      </c>
    </row>
    <row r="37" spans="2:6">
      <c r="B37">
        <v>2024</v>
      </c>
      <c r="C37" s="13">
        <v>559365.19999999995</v>
      </c>
      <c r="D37" s="13">
        <v>60000</v>
      </c>
      <c r="E37" s="13">
        <v>619365.19999999995</v>
      </c>
    </row>
    <row r="38" spans="2:6">
      <c r="B38">
        <v>2025</v>
      </c>
      <c r="C38" s="13">
        <v>2500</v>
      </c>
      <c r="D38" s="13">
        <v>0</v>
      </c>
      <c r="E38" s="13">
        <v>2500</v>
      </c>
    </row>
    <row r="39" spans="2:6">
      <c r="B39" t="s">
        <v>1664</v>
      </c>
      <c r="C39" s="13">
        <v>8265393.290000001</v>
      </c>
      <c r="D39" s="13">
        <v>5130579.33</v>
      </c>
      <c r="E39" s="13">
        <v>13395972.619999997</v>
      </c>
    </row>
    <row r="45" spans="2:6">
      <c r="B45" s="5" t="s">
        <v>9</v>
      </c>
      <c r="C45" t="s">
        <v>1662</v>
      </c>
    </row>
    <row r="46" spans="2:6">
      <c r="B46" s="5" t="s">
        <v>3</v>
      </c>
      <c r="C46" t="s">
        <v>1662</v>
      </c>
      <c r="F46" t="s">
        <v>1666</v>
      </c>
    </row>
    <row r="47" spans="2:6">
      <c r="B47" s="5" t="s">
        <v>20</v>
      </c>
      <c r="C47" t="s">
        <v>1662</v>
      </c>
    </row>
    <row r="48" spans="2:6">
      <c r="B48" s="5" t="s">
        <v>12</v>
      </c>
      <c r="C48" t="s">
        <v>1662</v>
      </c>
    </row>
    <row r="50" spans="2:6">
      <c r="B50" s="5" t="s">
        <v>1663</v>
      </c>
      <c r="C50" s="5" t="s">
        <v>8</v>
      </c>
    </row>
    <row r="51" spans="2:6">
      <c r="B51" s="5" t="s">
        <v>18</v>
      </c>
      <c r="C51" t="s">
        <v>60</v>
      </c>
      <c r="D51" t="s">
        <v>34</v>
      </c>
      <c r="E51" t="s">
        <v>28</v>
      </c>
      <c r="F51" t="s">
        <v>1664</v>
      </c>
    </row>
    <row r="52" spans="2:6">
      <c r="B52">
        <v>2016</v>
      </c>
      <c r="C52" s="13">
        <v>0</v>
      </c>
      <c r="D52" s="13">
        <v>108601</v>
      </c>
      <c r="E52" s="13">
        <v>5227040</v>
      </c>
      <c r="F52" s="13">
        <v>5335641</v>
      </c>
    </row>
    <row r="53" spans="2:6">
      <c r="B53">
        <v>2017</v>
      </c>
      <c r="C53" s="13">
        <v>5661940.9199999999</v>
      </c>
      <c r="D53" s="13">
        <v>1927138.72</v>
      </c>
      <c r="E53" s="13">
        <v>0</v>
      </c>
      <c r="F53" s="13">
        <v>7589079.6399999997</v>
      </c>
    </row>
    <row r="54" spans="2:6">
      <c r="B54">
        <v>2018</v>
      </c>
      <c r="C54" s="13">
        <v>2672381.38</v>
      </c>
      <c r="D54" s="13">
        <v>1065465.74</v>
      </c>
      <c r="E54" s="13">
        <v>0</v>
      </c>
      <c r="F54" s="13">
        <v>3737847.12</v>
      </c>
    </row>
    <row r="55" spans="2:6">
      <c r="B55">
        <v>2019</v>
      </c>
      <c r="C55" s="13">
        <v>1370099.6</v>
      </c>
      <c r="D55" s="13">
        <v>1789625.31</v>
      </c>
      <c r="E55" s="13">
        <v>0</v>
      </c>
      <c r="F55" s="13">
        <v>3159724.91</v>
      </c>
    </row>
    <row r="56" spans="2:6">
      <c r="B56">
        <v>2020</v>
      </c>
      <c r="C56" s="13">
        <v>1211745.7</v>
      </c>
      <c r="D56" s="13">
        <v>4566934.17</v>
      </c>
      <c r="E56" s="13">
        <v>0</v>
      </c>
      <c r="F56" s="13">
        <v>5778679.8700000001</v>
      </c>
    </row>
    <row r="57" spans="2:6">
      <c r="B57">
        <v>2021</v>
      </c>
      <c r="C57" s="13">
        <v>215315.16999999998</v>
      </c>
      <c r="D57" s="13">
        <v>691492.67</v>
      </c>
      <c r="E57" s="13">
        <v>0</v>
      </c>
      <c r="F57" s="13">
        <v>906807.84000000008</v>
      </c>
    </row>
    <row r="58" spans="2:6">
      <c r="B58">
        <v>2022</v>
      </c>
      <c r="C58" s="13">
        <v>4319856.8</v>
      </c>
      <c r="D58" s="13">
        <v>2010009.76</v>
      </c>
      <c r="E58" s="13">
        <v>0</v>
      </c>
      <c r="F58" s="13">
        <v>6329866.5599999996</v>
      </c>
    </row>
    <row r="59" spans="2:6">
      <c r="B59">
        <v>2023</v>
      </c>
      <c r="C59" s="13">
        <v>824411.5</v>
      </c>
      <c r="D59" s="13">
        <v>5071327.75</v>
      </c>
      <c r="E59" s="13">
        <v>0</v>
      </c>
      <c r="F59" s="13">
        <v>5895739.25</v>
      </c>
    </row>
    <row r="60" spans="2:6">
      <c r="B60">
        <v>2024</v>
      </c>
      <c r="C60" s="13">
        <v>3074034.06</v>
      </c>
      <c r="D60" s="13">
        <v>3196178.52</v>
      </c>
      <c r="E60" s="13">
        <v>0</v>
      </c>
      <c r="F60" s="13">
        <v>6270212.5800000001</v>
      </c>
    </row>
    <row r="61" spans="2:6">
      <c r="B61">
        <v>2025</v>
      </c>
      <c r="C61" s="13">
        <v>536847</v>
      </c>
      <c r="D61" s="13">
        <v>209425</v>
      </c>
      <c r="E61" s="13">
        <v>0</v>
      </c>
      <c r="F61" s="13">
        <v>746272</v>
      </c>
    </row>
    <row r="62" spans="2:6">
      <c r="B62" t="s">
        <v>1664</v>
      </c>
      <c r="C62" s="13">
        <v>19886632.129999999</v>
      </c>
      <c r="D62" s="13">
        <v>20636198.639999997</v>
      </c>
      <c r="E62" s="13">
        <v>5227040</v>
      </c>
      <c r="F62" s="13">
        <v>45749870.769999996</v>
      </c>
    </row>
    <row r="69" spans="2:6">
      <c r="B69" s="5" t="s">
        <v>9</v>
      </c>
      <c r="C69" t="s">
        <v>1662</v>
      </c>
    </row>
    <row r="70" spans="2:6">
      <c r="B70" s="5" t="s">
        <v>3</v>
      </c>
      <c r="C70" t="s">
        <v>1662</v>
      </c>
      <c r="F70" t="s">
        <v>1666</v>
      </c>
    </row>
    <row r="71" spans="2:6">
      <c r="B71" s="5" t="s">
        <v>20</v>
      </c>
      <c r="C71" t="s">
        <v>1662</v>
      </c>
    </row>
    <row r="72" spans="2:6">
      <c r="B72" s="5" t="s">
        <v>12</v>
      </c>
      <c r="C72" t="s">
        <v>1662</v>
      </c>
    </row>
    <row r="74" spans="2:6">
      <c r="B74" s="5" t="s">
        <v>8</v>
      </c>
      <c r="C74" t="s">
        <v>1663</v>
      </c>
    </row>
    <row r="75" spans="2:6">
      <c r="B75" t="s">
        <v>60</v>
      </c>
      <c r="C75" s="13">
        <v>19886632.130000003</v>
      </c>
    </row>
    <row r="76" spans="2:6">
      <c r="B76" t="s">
        <v>34</v>
      </c>
      <c r="C76" s="13">
        <v>20636198.639999997</v>
      </c>
    </row>
    <row r="77" spans="2:6">
      <c r="B77" t="s">
        <v>28</v>
      </c>
      <c r="C77" s="13">
        <v>5227040</v>
      </c>
    </row>
    <row r="78" spans="2:6">
      <c r="B78" t="s">
        <v>1664</v>
      </c>
      <c r="C78" s="13">
        <v>45749870.769999996</v>
      </c>
    </row>
  </sheetData>
  <conditionalFormatting pivot="1">
    <cfRule type="dataBar" priority="6">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0:E34">
    <cfRule type="dataBar" priority="5">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4">
      <dataBar>
        <cfvo type="min"/>
        <cfvo type="max"/>
        <color rgb="FFFFB628"/>
      </dataBar>
      <extLst>
        <ext xmlns:x14="http://schemas.microsoft.com/office/spreadsheetml/2009/9/main" uri="{B025F937-C7B1-47D3-B67F-A62EFF666E3E}">
          <x14:id>{5372D89B-EEF6-46CA-991C-9309AD839EC8}</x14:id>
        </ext>
      </extLst>
    </cfRule>
  </conditionalFormatting>
  <conditionalFormatting pivot="1" sqref="C58:F61">
    <cfRule type="dataBar" priority="3">
      <dataBar>
        <cfvo type="min"/>
        <cfvo type="max"/>
        <color rgb="FFFFB628"/>
      </dataBar>
      <extLst>
        <ext xmlns:x14="http://schemas.microsoft.com/office/spreadsheetml/2009/9/main" uri="{B025F937-C7B1-47D3-B67F-A62EFF666E3E}">
          <x14:id>{3395FE8B-A07A-43D6-A5A2-EFB50A732B96}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C30:E34</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 xmlns:xm="http://schemas.microsoft.com/office/excel/2006/main" pivot="1">
          <x14:cfRule type="dataBar" id="{3395FE8B-A07A-43D6-A5A2-EFB50A732B96}">
            <x14:dataBar minLength="0" maxLength="100" gradient="0">
              <x14:cfvo type="autoMin"/>
              <x14:cfvo type="autoMax"/>
              <x14:negativeFillColor rgb="FFFF0000"/>
              <x14:axisColor rgb="FF000000"/>
            </x14:dataBar>
          </x14:cfRule>
          <xm:sqref>C58:F61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0" workbookViewId="0">
      <selection activeCell="H20" sqref="H20"/>
    </sheetView>
  </sheetViews>
  <sheetFormatPr defaultRowHeight="14.45"/>
  <cols>
    <col min="3" max="3" width="17.42578125" customWidth="1"/>
    <col min="4" max="4" width="13" customWidth="1"/>
    <col min="5" max="5" width="12.85546875" customWidth="1"/>
    <col min="6" max="6" width="15" customWidth="1"/>
    <col min="7" max="7" width="14.85546875" bestFit="1" customWidth="1"/>
  </cols>
  <sheetData>
    <row r="3" spans="2:6">
      <c r="B3" s="5" t="s">
        <v>17</v>
      </c>
      <c r="C3" t="s">
        <v>1662</v>
      </c>
    </row>
    <row r="5" spans="2:6">
      <c r="B5" s="5" t="s">
        <v>1663</v>
      </c>
      <c r="C5" s="5" t="s">
        <v>8</v>
      </c>
    </row>
    <row r="6" spans="2:6">
      <c r="B6" s="5" t="s">
        <v>3</v>
      </c>
      <c r="C6" t="s">
        <v>60</v>
      </c>
      <c r="D6" t="s">
        <v>34</v>
      </c>
      <c r="E6" t="s">
        <v>28</v>
      </c>
      <c r="F6" t="s">
        <v>1664</v>
      </c>
    </row>
    <row r="7" spans="2:6">
      <c r="B7" t="s">
        <v>29</v>
      </c>
      <c r="C7" s="13">
        <v>1211066.92</v>
      </c>
      <c r="D7" s="13">
        <v>136565.72</v>
      </c>
      <c r="E7" s="13">
        <v>0</v>
      </c>
      <c r="F7" s="13">
        <v>1347632.64</v>
      </c>
    </row>
    <row r="8" spans="2:6">
      <c r="B8" t="s">
        <v>67</v>
      </c>
      <c r="C8" s="13">
        <v>1158936.8700000001</v>
      </c>
      <c r="D8" s="13">
        <v>362966.79</v>
      </c>
      <c r="E8" s="13">
        <v>0</v>
      </c>
      <c r="F8" s="13">
        <v>1521903.6600000001</v>
      </c>
    </row>
    <row r="9" spans="2:6">
      <c r="B9" t="s">
        <v>840</v>
      </c>
      <c r="C9" s="13">
        <v>258543.43999999997</v>
      </c>
      <c r="D9" s="13">
        <v>136894.16999999998</v>
      </c>
      <c r="E9" s="13">
        <v>0</v>
      </c>
      <c r="F9" s="13">
        <v>395437.61</v>
      </c>
    </row>
    <row r="10" spans="2:6">
      <c r="B10" t="s">
        <v>112</v>
      </c>
      <c r="C10" s="13">
        <v>247823.24000000002</v>
      </c>
      <c r="D10" s="13">
        <v>296192.21999999997</v>
      </c>
      <c r="E10" s="13">
        <v>0</v>
      </c>
      <c r="F10" s="13">
        <v>544015.46</v>
      </c>
    </row>
    <row r="11" spans="2:6">
      <c r="B11" t="s">
        <v>1013</v>
      </c>
      <c r="C11" s="13">
        <v>41415.17</v>
      </c>
      <c r="D11" s="13">
        <v>41632.559999999998</v>
      </c>
      <c r="E11" s="13">
        <v>0</v>
      </c>
      <c r="F11" s="13">
        <v>83047.73</v>
      </c>
    </row>
    <row r="12" spans="2:6">
      <c r="B12" t="s">
        <v>1164</v>
      </c>
      <c r="C12" s="13">
        <v>3196135.39</v>
      </c>
      <c r="D12" s="13">
        <v>828648.39</v>
      </c>
      <c r="E12" s="13">
        <v>0</v>
      </c>
      <c r="F12" s="13">
        <v>4024783.7800000003</v>
      </c>
    </row>
    <row r="13" spans="2:6">
      <c r="B13" t="s">
        <v>64</v>
      </c>
      <c r="C13" s="13">
        <v>4450874</v>
      </c>
      <c r="D13" s="13">
        <v>1790573</v>
      </c>
      <c r="E13" s="13">
        <v>0</v>
      </c>
      <c r="F13" s="13">
        <v>6241447</v>
      </c>
    </row>
    <row r="14" spans="2:6">
      <c r="B14" t="s">
        <v>43</v>
      </c>
      <c r="C14" s="13">
        <v>1513444.51</v>
      </c>
      <c r="D14" s="13">
        <v>702498.95</v>
      </c>
      <c r="E14" s="13">
        <v>0</v>
      </c>
      <c r="F14" s="13">
        <v>2215943.46</v>
      </c>
    </row>
    <row r="15" spans="2:6">
      <c r="B15" t="s">
        <v>78</v>
      </c>
      <c r="C15" s="13">
        <v>776456.36</v>
      </c>
      <c r="D15" s="13">
        <v>731560.09</v>
      </c>
      <c r="E15" s="13">
        <v>0</v>
      </c>
      <c r="F15" s="13">
        <v>1508016.45</v>
      </c>
    </row>
    <row r="16" spans="2:6">
      <c r="B16" t="s">
        <v>894</v>
      </c>
      <c r="C16" s="13">
        <v>602234.26</v>
      </c>
      <c r="D16" s="13">
        <v>301595.76</v>
      </c>
      <c r="E16" s="13">
        <v>0</v>
      </c>
      <c r="F16" s="13">
        <v>903830.02</v>
      </c>
    </row>
    <row r="17" spans="2:6">
      <c r="B17" t="s">
        <v>1068</v>
      </c>
      <c r="C17" s="13">
        <v>109600</v>
      </c>
      <c r="D17" s="13">
        <v>27396.71</v>
      </c>
      <c r="E17" s="13">
        <v>0</v>
      </c>
      <c r="F17" s="13">
        <v>136996.71</v>
      </c>
    </row>
    <row r="18" spans="2:6">
      <c r="B18" t="s">
        <v>772</v>
      </c>
      <c r="C18" s="13">
        <v>100000</v>
      </c>
      <c r="D18" s="13">
        <v>126500</v>
      </c>
      <c r="E18" s="13">
        <v>0</v>
      </c>
      <c r="F18" s="13">
        <v>226500</v>
      </c>
    </row>
    <row r="19" spans="2:6">
      <c r="B19" t="s">
        <v>824</v>
      </c>
      <c r="C19" s="13">
        <v>92500</v>
      </c>
      <c r="D19" s="13">
        <v>70000</v>
      </c>
      <c r="E19" s="13">
        <v>0</v>
      </c>
      <c r="F19" s="13">
        <v>162500</v>
      </c>
    </row>
    <row r="20" spans="2:6">
      <c r="B20" t="s">
        <v>1002</v>
      </c>
      <c r="C20" s="13">
        <v>38800</v>
      </c>
      <c r="D20" s="13">
        <v>60000</v>
      </c>
      <c r="E20" s="13">
        <v>0</v>
      </c>
      <c r="F20" s="13">
        <v>98800</v>
      </c>
    </row>
    <row r="21" spans="2:6">
      <c r="B21" t="s">
        <v>779</v>
      </c>
      <c r="C21" s="13">
        <v>0</v>
      </c>
      <c r="D21" s="13">
        <v>27100</v>
      </c>
      <c r="E21" s="13">
        <v>0</v>
      </c>
      <c r="F21" s="13">
        <v>27100</v>
      </c>
    </row>
    <row r="22" spans="2:6">
      <c r="B22" t="s">
        <v>888</v>
      </c>
      <c r="C22" s="13">
        <v>0</v>
      </c>
      <c r="D22" s="13">
        <v>76000</v>
      </c>
      <c r="E22" s="13">
        <v>0</v>
      </c>
      <c r="F22" s="13">
        <v>76000</v>
      </c>
    </row>
    <row r="23" spans="2:6">
      <c r="B23" t="s">
        <v>1059</v>
      </c>
      <c r="C23" s="13">
        <v>20000</v>
      </c>
      <c r="D23" s="13">
        <v>40000</v>
      </c>
      <c r="E23" s="13">
        <v>0</v>
      </c>
      <c r="F23" s="13">
        <v>60000</v>
      </c>
    </row>
    <row r="24" spans="2:6">
      <c r="B24" t="s">
        <v>783</v>
      </c>
      <c r="C24" s="13">
        <v>25000</v>
      </c>
      <c r="D24" s="13">
        <v>20000</v>
      </c>
      <c r="E24" s="13">
        <v>0</v>
      </c>
      <c r="F24" s="13">
        <v>45000</v>
      </c>
    </row>
    <row r="25" spans="2:6">
      <c r="B25" t="s">
        <v>897</v>
      </c>
      <c r="C25" s="13">
        <v>221468</v>
      </c>
      <c r="D25" s="13">
        <v>85113</v>
      </c>
      <c r="E25" s="13">
        <v>0</v>
      </c>
      <c r="F25" s="13">
        <v>306581</v>
      </c>
    </row>
    <row r="26" spans="2:6">
      <c r="B26" t="s">
        <v>1075</v>
      </c>
      <c r="C26" s="13">
        <v>1500</v>
      </c>
      <c r="D26" s="13">
        <v>53876</v>
      </c>
      <c r="E26" s="13">
        <v>0</v>
      </c>
      <c r="F26" s="13">
        <v>55376</v>
      </c>
    </row>
    <row r="27" spans="2:6">
      <c r="B27" t="s">
        <v>499</v>
      </c>
      <c r="C27" s="13">
        <v>220820</v>
      </c>
      <c r="D27" s="13">
        <v>446956</v>
      </c>
      <c r="E27" s="13">
        <v>0</v>
      </c>
      <c r="F27" s="13">
        <v>667776</v>
      </c>
    </row>
    <row r="28" spans="2:6">
      <c r="B28" t="s">
        <v>985</v>
      </c>
      <c r="C28" s="13">
        <v>37000</v>
      </c>
      <c r="D28" s="13">
        <v>801867</v>
      </c>
      <c r="E28" s="13">
        <v>0</v>
      </c>
      <c r="F28" s="13">
        <v>838867</v>
      </c>
    </row>
    <row r="29" spans="2:6">
      <c r="B29" t="s">
        <v>1072</v>
      </c>
      <c r="C29" s="13">
        <v>4000</v>
      </c>
      <c r="D29" s="13">
        <v>464051.64</v>
      </c>
      <c r="E29" s="13">
        <v>0</v>
      </c>
      <c r="F29" s="13">
        <v>468051.64</v>
      </c>
    </row>
    <row r="30" spans="2:6">
      <c r="B30" t="s">
        <v>26</v>
      </c>
      <c r="C30" s="13">
        <v>0</v>
      </c>
      <c r="D30" s="13">
        <v>0</v>
      </c>
      <c r="E30" s="13">
        <v>5227040</v>
      </c>
      <c r="F30" s="13">
        <v>5227040</v>
      </c>
    </row>
    <row r="31" spans="2:6">
      <c r="B31" t="s">
        <v>1241</v>
      </c>
      <c r="C31" s="13">
        <v>1123721.4100000001</v>
      </c>
      <c r="D31" s="13">
        <v>1181361.3700000001</v>
      </c>
      <c r="E31" s="13">
        <v>0</v>
      </c>
      <c r="F31" s="13">
        <v>2305082.7800000003</v>
      </c>
    </row>
    <row r="32" spans="2:6">
      <c r="B32" t="s">
        <v>1336</v>
      </c>
      <c r="C32" s="13">
        <v>578165</v>
      </c>
      <c r="D32" s="13">
        <v>2192656.75</v>
      </c>
      <c r="E32" s="13">
        <v>0</v>
      </c>
      <c r="F32" s="13">
        <v>2770821.75</v>
      </c>
    </row>
    <row r="33" spans="2:6">
      <c r="B33" t="s">
        <v>1390</v>
      </c>
      <c r="C33" s="13">
        <v>246246.5</v>
      </c>
      <c r="D33" s="13">
        <v>909863</v>
      </c>
      <c r="E33" s="13">
        <v>0</v>
      </c>
      <c r="F33" s="13">
        <v>1156109.5</v>
      </c>
    </row>
    <row r="34" spans="2:6">
      <c r="B34" t="s">
        <v>1448</v>
      </c>
      <c r="C34" s="13">
        <v>2653071.1</v>
      </c>
      <c r="D34" s="13">
        <v>7052816</v>
      </c>
      <c r="E34" s="13">
        <v>0</v>
      </c>
      <c r="F34" s="13">
        <v>9705887.0999999996</v>
      </c>
    </row>
    <row r="35" spans="2:6">
      <c r="B35" t="s">
        <v>1588</v>
      </c>
      <c r="C35" s="13">
        <v>544091.36</v>
      </c>
      <c r="D35" s="13">
        <v>209425</v>
      </c>
      <c r="E35" s="13">
        <v>0</v>
      </c>
      <c r="F35" s="13">
        <v>753516.36</v>
      </c>
    </row>
    <row r="36" spans="2:6">
      <c r="B36" t="s">
        <v>1533</v>
      </c>
      <c r="C36" s="13">
        <v>413718.6</v>
      </c>
      <c r="D36" s="13">
        <v>1462088.52</v>
      </c>
      <c r="E36" s="13">
        <v>0</v>
      </c>
      <c r="F36" s="13">
        <v>1875807.12</v>
      </c>
    </row>
    <row r="37" spans="2:6">
      <c r="B37" t="s">
        <v>1664</v>
      </c>
      <c r="C37" s="13">
        <v>19886632.130000003</v>
      </c>
      <c r="D37" s="13">
        <v>20636198.639999997</v>
      </c>
      <c r="E37" s="13">
        <v>5227040</v>
      </c>
      <c r="F37" s="13">
        <v>45749870.769999996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2021-07-26T11:02:44Z</dcterms:created>
  <dcterms:modified xsi:type="dcterms:W3CDTF">2025-08-29T05:22:38Z</dcterms:modified>
  <cp:category/>
  <cp:contentStatus/>
</cp:coreProperties>
</file>