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 documentId="13_ncr:1_{D015934C-5C8D-463B-9777-448ADC1EE7B3}" xr6:coauthVersionLast="47" xr6:coauthVersionMax="47" xr10:uidLastSave="{D34550B0-17A8-4191-AE75-2DD3B247A17C}"/>
  <bookViews>
    <workbookView xWindow="-110" yWindow="-110" windowWidth="19420" windowHeight="10300" xr2:uid="{00000000-000D-0000-FFFF-FFFF00000000}"/>
  </bookViews>
  <sheets>
    <sheet name="Dashboard" sheetId="12" r:id="rId1"/>
    <sheet name="Extra Grants" sheetId="1" r:id="rId2"/>
    <sheet name="Detail1" sheetId="24" r:id="rId3"/>
    <sheet name="Per fellow" sheetId="16" r:id="rId4"/>
    <sheet name="Analysis" sheetId="7" r:id="rId5"/>
    <sheet name="Year" sheetId="15" r:id="rId6"/>
    <sheet name="Period" sheetId="14" r:id="rId7"/>
  </sheets>
  <definedNames>
    <definedName name="_xlnm._FilterDatabase" localSheetId="1" hidden="1">'Extra Grants'!$A$1:$T$479</definedName>
  </definedNames>
  <calcPr calcId="191028"/>
  <pivotCaches>
    <pivotCache cacheId="2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<sst xmlns="http://schemas.openxmlformats.org/spreadsheetml/2006/main" count="6725" uniqueCount="1672">
  <si>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</si>
  <si>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</si>
  <si>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</si>
  <si>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</si>
  <si>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</si>
  <si>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</si>
  <si>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</si>
  <si>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</si>
  <si>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</si>
  <si>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</si>
  <si>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</si>
  <si>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</si>
  <si>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</si>
  <si>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</si>
  <si>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</si>
  <si>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</si>
  <si>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</si>
  <si>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</si>
  <si>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</si>
  <si>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</si>
  <si>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</si>
  <si>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</si>
  <si>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</si>
  <si>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</si>
  <si>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</si>
  <si>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</si>
  <si>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</si>
  <si>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</si>
  <si>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</si>
  <si>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</si>
  <si>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</si>
  <si>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</si>
  <si>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</si>
  <si>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</si>
  <si>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</si>
  <si>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</si>
  <si>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</si>
  <si>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</si>
  <si>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</si>
  <si>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</si>
  <si>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</si>
  <si>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</si>
  <si>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</si>
  <si>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</si>
  <si>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</si>
  <si>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</si>
  <si>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</si>
  <si>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</si>
  <si>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</si>
  <si>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</si>
  <si>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</si>
  <si>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</si>
  <si>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</si>
  <si>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</si>
  <si>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</si>
  <si>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</si>
  <si>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</si>
  <si>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</si>
  <si>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</si>
  <si>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</si>
  <si>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</si>
  <si>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</si>
  <si>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</si>
  <si>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</si>
  <si>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</si>
  <si>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</si>
  <si>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</si>
  <si>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</si>
  <si>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</si>
  <si>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</si>
  <si>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</si>
  <si>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</si>
  <si>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</si>
  <si>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</si>
  <si>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</si>
  <si>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</si>
  <si>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</si>
  <si>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</si>
  <si>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</si>
  <si>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</si>
  <si>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</si>
  <si>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</si>
  <si>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</si>
  <si>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</si>
  <si>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</si>
  <si>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</si>
  <si>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</si>
  <si>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</si>
  <si>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</si>
  <si>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</si>
  <si>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</si>
  <si>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</si>
  <si>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</si>
  <si>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</si>
  <si>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</si>
  <si>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</si>
  <si>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</si>
  <si>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</si>
  <si>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</si>
  <si>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</si>
  <si>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</si>
  <si>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</si>
  <si>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</si>
  <si>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</si>
  <si>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</si>
  <si>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</si>
  <si>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</si>
  <si>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</si>
  <si>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</si>
  <si>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</si>
  <si>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</si>
  <si>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</si>
  <si>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</si>
  <si>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</si>
  <si>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</si>
  <si>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</si>
  <si>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</si>
  <si>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</si>
  <si>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</si>
  <si>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</si>
  <si>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</si>
  <si>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</si>
  <si>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</si>
  <si>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</si>
  <si>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</si>
  <si>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</si>
  <si>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</si>
  <si>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</si>
  <si>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</si>
  <si>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</si>
  <si>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</si>
  <si>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</si>
  <si>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</si>
  <si>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</si>
  <si>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</si>
  <si>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</si>
  <si>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</si>
  <si>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</si>
  <si>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</si>
  <si>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</si>
  <si>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</si>
  <si>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</si>
  <si>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</si>
  <si>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</si>
  <si>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</si>
  <si>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</si>
  <si>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</si>
  <si>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</si>
  <si>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</si>
  <si>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</si>
  <si>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</si>
  <si>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</si>
  <si>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</si>
  <si>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</si>
  <si>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</si>
  <si>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</si>
  <si>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</si>
  <si>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</si>
  <si>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</si>
  <si>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</si>
  <si>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</si>
  <si>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</si>
  <si>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</si>
  <si>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</si>
  <si>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</si>
  <si>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</si>
  <si>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</si>
  <si>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</si>
  <si>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</si>
  <si>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</si>
  <si>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</si>
  <si>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</si>
  <si>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</si>
  <si>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</si>
  <si>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</si>
  <si>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</si>
  <si>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</si>
  <si>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</si>
  <si>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</si>
  <si>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</si>
  <si>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</si>
  <si>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</si>
  <si>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</si>
  <si>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</si>
  <si>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</si>
  <si>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</si>
  <si>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</si>
  <si>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</si>
  <si>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</si>
  <si>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</si>
  <si>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</si>
  <si>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</si>
  <si>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</si>
  <si>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</si>
  <si>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</si>
  <si>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</si>
  <si>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</si>
  <si>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</si>
  <si>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</si>
  <si>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</si>
  <si>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</si>
  <si>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</si>
  <si>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</si>
  <si>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</si>
  <si>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</si>
  <si>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</si>
  <si>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</si>
  <si>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</si>
  <si>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</si>
  <si>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</si>
  <si>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</si>
  <si>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</si>
  <si>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</si>
  <si>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</si>
  <si>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</si>
  <si>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</si>
  <si>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</si>
  <si>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</si>
  <si>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</si>
  <si>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</si>
  <si>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</si>
  <si>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</si>
  <si>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</si>
  <si>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</si>
  <si>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</si>
  <si>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</si>
  <si>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</si>
  <si>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</si>
  <si>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</si>
  <si>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</si>
  <si>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</si>
  <si>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</si>
  <si>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</si>
  <si>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</si>
  <si>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</si>
  <si>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</si>
  <si>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</si>
  <si>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</si>
  <si>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</si>
  <si>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</si>
  <si>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</si>
  <si>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</si>
  <si>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</si>
  <si>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</si>
  <si>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</si>
  <si>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</si>
  <si>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</si>
  <si>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</si>
  <si>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</si>
  <si>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</si>
  <si>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</si>
  <si>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</si>
  <si>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</si>
  <si>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</si>
  <si>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</si>
  <si>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</si>
  <si>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</si>
  <si>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</si>
  <si>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</si>
  <si>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</si>
  <si>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</si>
  <si>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</si>
  <si>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</si>
  <si>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</si>
  <si>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</si>
  <si>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</si>
  <si>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</si>
  <si>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</si>
  <si>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</si>
  <si>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</si>
  <si>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</si>
  <si>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</si>
  <si>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</si>
  <si>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</si>
  <si>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</si>
  <si>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</si>
  <si>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</si>
  <si>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</si>
  <si>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</si>
  <si>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</si>
  <si>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</si>
  <si>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</si>
  <si>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</si>
  <si>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</si>
  <si>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</si>
  <si>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</si>
  <si>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</si>
  <si>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</si>
  <si>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</si>
  <si>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</si>
  <si>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</si>
  <si>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</si>
  <si>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</si>
  <si>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</si>
  <si>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</si>
  <si>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</si>
  <si>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</si>
  <si>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</si>
  <si>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</si>
  <si>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</si>
  <si>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</si>
  <si>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</si>
  <si>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</si>
  <si>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</si>
  <si>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</si>
  <si>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</si>
  <si>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</si>
  <si>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</si>
  <si>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</si>
  <si>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</si>
  <si>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</si>
  <si>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</si>
  <si>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</si>
  <si>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</si>
  <si>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</si>
  <si>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</si>
  <si>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</si>
  <si>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</si>
  <si>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</si>
  <si>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</si>
  <si>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</si>
  <si>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</si>
  <si>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</si>
  <si>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</si>
  <si>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</si>
  <si>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</si>
  <si>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</si>
  <si>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</si>
  <si>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</si>
  <si>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</si>
  <si>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</si>
  <si>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</si>
  <si>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</si>
  <si>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</si>
  <si>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</si>
  <si>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</si>
  <si>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</si>
  <si>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</si>
  <si>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</si>
  <si>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</si>
  <si>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</si>
  <si>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</si>
  <si>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</si>
  <si>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</si>
  <si>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</si>
  <si>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</si>
  <si>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</si>
  <si>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</si>
  <si>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</si>
  <si>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</si>
  <si>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</si>
  <si>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</si>
  <si>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</si>
  <si>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</si>
  <si>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</si>
  <si>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</si>
  <si>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</si>
  <si>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</si>
  <si>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</si>
  <si>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</si>
  <si>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</si>
  <si>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</si>
  <si>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</si>
  <si>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</si>
  <si>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</si>
  <si>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</si>
  <si>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</si>
  <si>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</si>
  <si>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</si>
  <si>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</si>
  <si>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</si>
  <si>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</si>
  <si>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</si>
  <si>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</si>
  <si>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</si>
  <si>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</si>
  <si>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</si>
  <si>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</si>
  <si>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</si>
  <si>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</si>
  <si>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</si>
  <si>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</si>
  <si>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</si>
  <si>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</si>
  <si>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</si>
  <si>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</si>
  <si>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</si>
  <si>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</si>
  <si>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</si>
  <si>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</si>
  <si>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</si>
  <si>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</si>
  <si>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</si>
  <si>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</si>
  <si>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</si>
  <si>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</si>
  <si>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</si>
  <si>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</si>
  <si>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</si>
  <si>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</si>
  <si>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</si>
  <si>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</si>
  <si>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</si>
  <si>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</si>
  <si>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</si>
  <si>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</si>
  <si>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</si>
  <si>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</si>
  <si>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</si>
  <si>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</si>
  <si>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</si>
  <si>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</si>
  <si>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</si>
  <si>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</si>
  <si>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</si>
  <si>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</si>
  <si>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</si>
  <si>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</si>
  <si>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</si>
  <si>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</si>
  <si>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</si>
  <si>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</si>
  <si>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</si>
  <si>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</si>
  <si>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</si>
  <si>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</si>
  <si>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</si>
  <si>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</si>
  <si>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</si>
  <si>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</si>
  <si>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</si>
  <si>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</si>
  <si>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</si>
  <si>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</si>
  <si>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</si>
  <si>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</si>
  <si>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</si>
  <si>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</si>
  <si>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</si>
  <si>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</si>
  <si>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</si>
  <si>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</si>
  <si>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</si>
  <si>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</si>
  <si>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</si>
  <si>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</si>
  <si>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</si>
  <si>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</si>
  <si>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</si>
  <si>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</si>
  <si>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</si>
  <si>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</si>
  <si>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</si>
  <si>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</si>
  <si>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</si>
  <si>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</si>
  <si>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</si>
  <si>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</si>
  <si>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</si>
  <si>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</si>
  <si>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</si>
  <si>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</si>
  <si>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</si>
  <si>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</si>
  <si>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</si>
  <si>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</si>
  <si>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</si>
  <si>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</si>
  <si>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</si>
  <si>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</si>
  <si>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</si>
  <si>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</si>
  <si>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</si>
  <si>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</si>
  <si>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</si>
  <si>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</si>
  <si>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</si>
  <si>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</si>
  <si>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</si>
  <si>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</si>
  <si>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</si>
  <si>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</si>
  <si>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</si>
  <si>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</si>
  <si>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</si>
  <si>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</si>
  <si>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</si>
  <si>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</si>
  <si>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</si>
  <si>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</si>
  <si>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</si>
  <si>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</si>
  <si>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</si>
  <si>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</si>
  <si>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</si>
  <si>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</si>
  <si>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</si>
  <si>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</si>
  <si>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</si>
  <si>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</si>
  <si>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</si>
  <si>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</si>
  <si>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</si>
  <si>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</si>
  <si>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</si>
  <si>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</si>
  <si>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</si>
  <si>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</si>
  <si>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</si>
  <si>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</si>
  <si>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</si>
  <si>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</si>
  <si>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</si>
  <si>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</si>
  <si>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</si>
  <si>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</si>
  <si>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</si>
  <si>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</si>
  <si>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</si>
  <si>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</si>
  <si>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</si>
  <si>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</si>
  <si>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</si>
  <si>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</si>
  <si>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</si>
  <si>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</si>
  <si>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</si>
  <si>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</si>
  <si>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</si>
  <si>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</si>
  <si>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</si>
  <si>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</si>
  <si>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</si>
  <si>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</si>
  <si>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</si>
  <si>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</si>
  <si>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</si>
  <si>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</si>
  <si>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</si>
  <si>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</si>
  <si>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</si>
  <si>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</si>
  <si>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</si>
  <si>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</si>
  <si>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</si>
  <si>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</si>
  <si>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</si>
  <si>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</si>
  <si>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</si>
  <si>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</si>
  <si>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</si>
  <si>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</si>
  <si>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</si>
  <si>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</si>
  <si>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</si>
  <si>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</si>
  <si>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</si>
  <si>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</si>
  <si>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</si>
  <si>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</si>
  <si>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</si>
  <si>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</si>
  <si>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</si>
  <si>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</si>
  <si>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</si>
  <si>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</si>
  <si>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</si>
  <si>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</si>
  <si>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</si>
  <si>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</si>
  <si>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</si>
  <si>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</si>
  <si>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</si>
  <si>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</si>
  <si>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</si>
  <si>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</si>
  <si>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</si>
  <si>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</si>
  <si>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</si>
  <si>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</si>
  <si>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</si>
  <si>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</si>
  <si>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</si>
  <si>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</si>
  <si>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</si>
  <si>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</si>
  <si>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</si>
  <si>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</si>
  <si>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</si>
  <si>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</si>
  <si>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</si>
  <si>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</si>
  <si>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</si>
  <si>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</si>
  <si>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</si>
  <si>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</si>
  <si>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</si>
  <si>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</si>
  <si>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</si>
  <si>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</si>
  <si>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</si>
  <si>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</si>
  <si>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</si>
  <si>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</si>
  <si>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</si>
  <si>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</si>
  <si>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</si>
  <si>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</si>
  <si>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</si>
  <si>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</si>
  <si>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</si>
  <si>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</si>
  <si>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</si>
  <si>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</si>
  <si>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</si>
  <si>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</si>
  <si>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</si>
  <si>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</si>
  <si>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</si>
  <si>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</si>
  <si>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</si>
  <si>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</si>
  <si>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</si>
  <si>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</si>
  <si>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</si>
  <si>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</si>
  <si>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</si>
  <si>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</si>
  <si>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</si>
  <si>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</si>
  <si>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</si>
  <si>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</si>
  <si>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</si>
  <si>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</si>
  <si>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</si>
  <si>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</si>
  <si>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</si>
  <si>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</si>
  <si>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</si>
  <si>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</si>
  <si>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</si>
  <si>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</si>
  <si>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</si>
  <si>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</si>
  <si>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</si>
  <si>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</si>
  <si>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</si>
  <si>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</si>
  <si>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</si>
  <si>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</si>
  <si>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</si>
  <si>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</si>
  <si>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</si>
  <si>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</si>
  <si>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</si>
  <si>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</si>
  <si>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</si>
  <si>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</si>
  <si>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</si>
  <si>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</si>
  <si>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</si>
  <si>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</si>
  <si>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</si>
  <si>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</si>
  <si>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</si>
  <si>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</si>
  <si>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</si>
  <si>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</si>
  <si>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</si>
  <si>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</si>
  <si>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</si>
  <si>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</si>
  <si>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</si>
  <si>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</si>
  <si>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</si>
  <si>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</si>
  <si>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</si>
  <si>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</si>
  <si>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</si>
  <si>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</si>
  <si>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</si>
  <si>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</si>
  <si>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</si>
  <si>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</si>
  <si>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</si>
  <si>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</si>
  <si>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</si>
  <si>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</si>
  <si>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</si>
  <si>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</si>
  <si>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</si>
  <si>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</si>
  <si>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</si>
  <si>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</si>
  <si>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</si>
  <si>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</si>
  <si>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</si>
  <si>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</si>
  <si>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</si>
  <si>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</si>
  <si>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</si>
  <si>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</si>
  <si>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</si>
  <si>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</si>
  <si>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</si>
  <si>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</si>
  <si>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</si>
  <si>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</si>
  <si>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</si>
  <si>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</si>
  <si>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</si>
  <si>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</si>
  <si>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</si>
  <si>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</si>
  <si>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</si>
  <si>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</si>
  <si>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</si>
  <si>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</si>
  <si>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</si>
  <si>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</si>
  <si>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</si>
  <si>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</si>
  <si>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</si>
  <si>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</si>
  <si>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</si>
  <si>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</si>
  <si>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</si>
  <si>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</si>
  <si>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</si>
  <si>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</si>
  <si>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</si>
  <si>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</si>
  <si>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</si>
  <si>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</si>
  <si>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</si>
  <si>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</si>
  <si>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</si>
  <si>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</si>
  <si>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</si>
  <si>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</si>
  <si>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</si>
  <si>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</si>
  <si>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</si>
  <si>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</si>
  <si>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</si>
  <si>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</si>
  <si>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</si>
  <si>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</si>
  <si>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</si>
  <si>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</si>
  <si>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</si>
  <si>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</si>
  <si>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</si>
  <si>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</si>
  <si>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</si>
  <si>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</si>
  <si>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</si>
  <si>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</si>
  <si>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</si>
  <si>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</si>
  <si>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</si>
  <si>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</si>
  <si>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</si>
  <si>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</si>
  <si>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</si>
  <si>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</si>
  <si>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</si>
  <si>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</si>
  <si>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</si>
  <si>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</si>
  <si>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</si>
  <si>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</si>
  <si>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</si>
  <si>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</si>
  <si>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</si>
  <si>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</si>
  <si>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</si>
  <si>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</si>
  <si>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</si>
  <si>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</si>
  <si>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</si>
  <si>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</si>
  <si>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</si>
  <si>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</si>
  <si>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</si>
  <si>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</si>
  <si>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</si>
  <si>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</si>
  <si>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</si>
  <si>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</si>
  <si>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</si>
  <si>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</si>
  <si>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</si>
  <si>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</si>
  <si>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</si>
  <si>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</si>
  <si>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</si>
  <si>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</si>
  <si>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</si>
  <si>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</si>
  <si>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</si>
  <si>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</si>
  <si>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</si>
  <si>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</si>
  <si>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</si>
  <si>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</si>
  <si>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</si>
  <si>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</si>
  <si>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</si>
  <si>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</si>
  <si>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</si>
  <si>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</si>
  <si>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</si>
  <si>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</si>
  <si>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</si>
  <si>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</si>
  <si>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</si>
  <si>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</si>
  <si>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</si>
  <si>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</si>
  <si>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</si>
  <si>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</si>
  <si>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</si>
  <si>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</si>
  <si>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</si>
  <si>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</si>
  <si>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</si>
  <si>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</si>
  <si>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</si>
  <si>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</si>
  <si>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</si>
  <si>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</si>
  <si>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</si>
  <si>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</si>
  <si>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</si>
  <si>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</si>
  <si>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</si>
  <si>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</si>
  <si>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</si>
  <si>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</si>
  <si>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</si>
  <si>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</si>
  <si>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</si>
  <si>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</si>
  <si>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</si>
  <si>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</si>
  <si>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</si>
  <si>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</si>
  <si>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</si>
  <si>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</si>
  <si>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</si>
  <si>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</si>
  <si>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</si>
  <si>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</si>
  <si>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</si>
  <si>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</si>
  <si>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</si>
  <si>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</si>
  <si>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</si>
  <si>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</si>
  <si>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</si>
  <si>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</si>
  <si>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</si>
  <si>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</si>
  <si>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</si>
  <si>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</si>
  <si>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</si>
  <si>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</si>
  <si>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</si>
  <si>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</si>
  <si>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</si>
  <si>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</si>
  <si>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</si>
  <si>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</si>
  <si>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</si>
  <si>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</si>
  <si>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</si>
  <si>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</si>
  <si>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</si>
  <si>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</si>
  <si>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</si>
  <si>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</si>
  <si>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</si>
  <si>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</si>
  <si>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</si>
  <si>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</si>
  <si>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</si>
  <si>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</si>
  <si>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</si>
  <si>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</si>
  <si>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</si>
  <si>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</si>
  <si>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</si>
  <si>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</si>
  <si>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</si>
  <si>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</si>
  <si>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</si>
  <si>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</si>
  <si>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</si>
  <si>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</si>
  <si>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</si>
  <si>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</si>
  <si>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</si>
  <si>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</si>
  <si>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</si>
  <si>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</si>
  <si>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</si>
  <si>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</si>
  <si>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</si>
  <si>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</si>
  <si>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</si>
  <si>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</si>
  <si>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</si>
  <si>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</si>
  <si>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</si>
  <si>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</si>
  <si>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</si>
  <si>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</si>
  <si>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</si>
  <si>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</si>
  <si>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</si>
  <si>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</si>
  <si>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</si>
  <si>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</si>
  <si>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</si>
  <si>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</si>
  <si>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</si>
  <si>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</si>
  <si>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</si>
  <si>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</si>
  <si>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</si>
  <si>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</si>
  <si>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</si>
  <si>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</si>
  <si>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</si>
  <si>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</si>
  <si>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</si>
  <si>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</si>
  <si>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</si>
  <si>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</si>
  <si>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</si>
  <si>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</si>
  <si>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</si>
  <si>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</si>
  <si>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</si>
  <si>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</si>
  <si>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</si>
  <si>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</si>
  <si>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</si>
  <si>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</si>
  <si>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</si>
  <si>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</si>
  <si>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</si>
  <si>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</si>
  <si>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</si>
  <si>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</si>
  <si>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</si>
  <si>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</si>
  <si>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</si>
  <si>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</si>
  <si>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</si>
  <si>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</si>
  <si>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</si>
  <si>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</si>
  <si>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</si>
  <si>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</si>
  <si>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</si>
  <si>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</si>
  <si>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</si>
  <si>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</si>
  <si>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</si>
  <si>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</si>
  <si>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</si>
  <si>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</si>
  <si>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</si>
  <si>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</si>
  <si>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</si>
  <si>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</si>
  <si>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</si>
  <si>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</si>
  <si>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</si>
  <si>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</si>
  <si>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</si>
  <si>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</si>
  <si>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</si>
  <si>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</si>
  <si>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</si>
  <si>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</si>
  <si>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</si>
  <si>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</si>
  <si>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</si>
  <si>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</si>
  <si>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</si>
  <si>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</si>
  <si>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</si>
  <si>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</si>
  <si>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</si>
  <si>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</si>
  <si>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</si>
  <si>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</si>
  <si>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</si>
  <si>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</si>
  <si>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</si>
  <si>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</si>
  <si>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</si>
  <si>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</si>
  <si>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</si>
  <si>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</si>
  <si>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</si>
  <si>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</si>
  <si>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</si>
  <si>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</si>
  <si>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</si>
  <si>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</si>
  <si>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</si>
  <si>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</si>
  <si>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</si>
  <si>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</si>
  <si>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</si>
  <si>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</si>
  <si>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</si>
  <si>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</si>
  <si>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</si>
  <si>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</si>
  <si>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</si>
  <si>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</si>
  <si>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</si>
  <si>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</si>
  <si>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</si>
  <si>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</si>
  <si>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</si>
  <si>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</si>
  <si>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</si>
  <si>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</si>
  <si>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</si>
  <si>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</si>
  <si>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</si>
  <si>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</si>
  <si>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</si>
  <si>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</si>
  <si>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</si>
  <si>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</si>
  <si>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</si>
  <si>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</si>
  <si>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</si>
  <si>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</si>
  <si>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</si>
  <si>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</si>
  <si>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</si>
  <si>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</si>
  <si>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</si>
  <si>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</si>
  <si>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</si>
  <si>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</si>
  <si>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</si>
  <si>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</si>
  <si>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</si>
  <si>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</si>
  <si>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</si>
  <si>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</si>
  <si>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</si>
  <si>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</si>
  <si>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</si>
  <si>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</si>
  <si>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</si>
  <si>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</si>
  <si>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</si>
  <si>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</si>
  <si>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</si>
  <si>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</si>
  <si>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</si>
  <si>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</si>
  <si>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</si>
  <si>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</si>
  <si>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</si>
  <si>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</si>
  <si>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</si>
  <si>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</si>
  <si>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</si>
  <si>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</si>
  <si>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</si>
  <si>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</si>
  <si>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</si>
  <si>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</si>
  <si>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</si>
  <si>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</si>
  <si>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</si>
  <si>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</si>
  <si>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</si>
  <si>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</si>
  <si>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</si>
  <si>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</si>
  <si>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</si>
  <si>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</si>
  <si>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</si>
  <si>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</si>
  <si>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</si>
  <si>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</si>
  <si>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</si>
  <si>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</si>
  <si>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</si>
  <si>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</si>
  <si>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</si>
  <si>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</si>
  <si>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</si>
  <si>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</si>
  <si>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</si>
  <si>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</si>
  <si>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</si>
  <si>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</si>
  <si>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</si>
  <si>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</si>
  <si>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</si>
  <si>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</si>
  <si>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</si>
  <si>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</si>
  <si>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</si>
  <si>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</si>
  <si>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</si>
  <si>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</si>
  <si>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</si>
  <si>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</si>
  <si>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</si>
  <si>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</si>
  <si>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</si>
  <si>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</si>
  <si>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</si>
  <si>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</si>
  <si>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</si>
  <si>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</si>
  <si>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</si>
  <si>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</si>
  <si>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</si>
  <si>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</si>
  <si>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</si>
  <si>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</si>
  <si>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</si>
  <si>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</si>
  <si>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</si>
  <si>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</si>
  <si>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</si>
  <si>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</si>
  <si>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</si>
  <si>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</si>
  <si>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</si>
  <si>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</si>
  <si>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</si>
  <si>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</si>
  <si>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</si>
  <si>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</si>
  <si>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</si>
  <si>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</si>
  <si>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</si>
  <si>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</si>
  <si>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</si>
  <si>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</si>
  <si>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</si>
  <si>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</si>
  <si>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</si>
  <si>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</si>
  <si>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</si>
  <si>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</si>
  <si>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</si>
  <si>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</si>
  <si>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</si>
  <si>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</si>
  <si>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</si>
  <si>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</si>
  <si>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</si>
  <si>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</si>
  <si>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</si>
  <si>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</si>
  <si>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</si>
  <si>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</si>
  <si>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</si>
  <si>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</si>
  <si>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</si>
  <si>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</si>
  <si>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</si>
  <si>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</si>
  <si>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</si>
  <si>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</si>
  <si>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</si>
  <si>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</si>
  <si>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</si>
  <si>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</si>
  <si>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</si>
  <si>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</si>
  <si>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</si>
  <si>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</si>
  <si>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</si>
  <si>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</si>
  <si>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</si>
  <si>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</si>
  <si>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</si>
  <si>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</si>
  <si>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</si>
  <si>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</si>
  <si>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</si>
  <si>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</si>
  <si>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</si>
  <si>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</si>
  <si>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</si>
  <si>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</si>
  <si>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</si>
  <si>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</si>
  <si>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</si>
  <si>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</si>
  <si>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</si>
  <si>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</si>
  <si>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</si>
  <si>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</si>
  <si>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</si>
  <si>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</si>
  <si>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</si>
  <si>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</si>
  <si>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</si>
  <si>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</si>
  <si>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</si>
  <si>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</si>
  <si>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</si>
  <si>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</si>
  <si>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</si>
  <si>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</si>
  <si>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</si>
  <si>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</si>
  <si>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</si>
  <si>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</si>
  <si>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</si>
  <si>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</si>
  <si>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</si>
  <si>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</si>
  <si>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</si>
  <si>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</si>
  <si>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</si>
  <si>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</si>
  <si>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</si>
  <si>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</si>
  <si>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</si>
  <si>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</si>
  <si>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</si>
  <si>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</si>
  <si>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</si>
  <si>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</si>
  <si>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</si>
  <si>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</si>
  <si>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</si>
  <si>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</si>
  <si>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</si>
  <si>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</si>
  <si>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</si>
  <si>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</si>
  <si>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</si>
  <si>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</si>
  <si>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</si>
  <si>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</si>
  <si>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</si>
  <si>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</si>
  <si>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</si>
  <si>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</si>
  <si>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</si>
  <si>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</si>
  <si>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</si>
  <si>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</si>
  <si>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</si>
  <si>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</si>
  <si>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</si>
  <si>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</si>
  <si>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</si>
  <si>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</si>
  <si>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</si>
  <si>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</si>
  <si>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</si>
  <si>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</si>
  <si>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</si>
  <si>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</si>
  <si>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</si>
  <si>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</si>
  <si>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</si>
  <si>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</si>
  <si>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</si>
  <si>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</si>
  <si>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</si>
  <si>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</si>
  <si>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</si>
  <si>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</si>
  <si>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</si>
  <si>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</si>
  <si>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</si>
  <si>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</si>
  <si>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</si>
  <si>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</si>
  <si>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</si>
  <si>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</si>
  <si>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</si>
  <si>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</si>
  <si>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</si>
  <si>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</si>
  <si>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</si>
  <si>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</si>
  <si>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</si>
  <si>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</si>
  <si>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</si>
  <si>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</si>
  <si>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</si>
  <si>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</si>
  <si>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</si>
  <si>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</si>
  <si>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</si>
  <si>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</si>
  <si>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</si>
  <si>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</si>
  <si>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</si>
  <si>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</si>
  <si>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</si>
  <si>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</si>
  <si>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</si>
  <si>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</si>
  <si>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</si>
  <si>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</si>
  <si>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</si>
  <si>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</si>
  <si>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</si>
  <si>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</si>
  <si>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</si>
  <si>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</si>
  <si>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</si>
  <si>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</si>
  <si>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</si>
  <si>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</si>
  <si>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</si>
  <si>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</si>
  <si>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</si>
  <si>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</si>
  <si>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</si>
  <si>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</si>
  <si>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</si>
  <si>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</si>
  <si>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</si>
  <si>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</si>
  <si>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</si>
  <si>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</si>
  <si>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</si>
  <si>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</si>
  <si>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</si>
  <si>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</si>
  <si>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</si>
  <si>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</si>
  <si>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</si>
  <si>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</si>
  <si>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</si>
  <si>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</si>
  <si>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</si>
  <si>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</si>
  <si>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</si>
  <si>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</si>
  <si>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</si>
  <si>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</si>
  <si>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</si>
  <si>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</si>
  <si>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</si>
  <si>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</si>
  <si>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</si>
  <si>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</si>
  <si>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</si>
  <si>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</si>
  <si>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</si>
  <si>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</si>
  <si>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</si>
  <si>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</si>
  <si>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</si>
  <si>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</si>
  <si>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</si>
  <si>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</si>
  <si>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</si>
  <si>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</si>
  <si>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</si>
  <si>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</si>
  <si>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</si>
  <si>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</si>
  <si>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</si>
  <si>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</si>
  <si>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</si>
  <si>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</si>
  <si>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</si>
  <si>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</si>
  <si>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</si>
  <si>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</si>
  <si>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</si>
  <si>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</si>
  <si>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</si>
  <si>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</si>
  <si>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</si>
  <si>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</si>
  <si>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</si>
  <si>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</si>
  <si>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</si>
  <si>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</si>
  <si>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</si>
  <si>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</si>
  <si>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</si>
  <si>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</si>
  <si>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</si>
  <si>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</si>
  <si>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</si>
  <si>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</si>
  <si>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</si>
  <si>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</si>
  <si>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</si>
  <si>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</si>
  <si>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</si>
  <si>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</si>
  <si>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</si>
  <si>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</si>
  <si>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</si>
  <si>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</si>
  <si>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</si>
  <si>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</si>
  <si>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</si>
  <si>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</si>
  <si>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</si>
  <si>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</si>
  <si>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</si>
  <si>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</si>
  <si>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</si>
  <si>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</si>
  <si>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</si>
  <si>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</si>
  <si>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</si>
  <si>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</si>
  <si>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</si>
  <si>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</si>
  <si>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</si>
  <si>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</si>
  <si>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</si>
  <si>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</si>
  <si>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</si>
  <si>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</si>
  <si>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</si>
  <si>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</si>
  <si>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</si>
  <si>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</si>
  <si>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</si>
  <si>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</si>
  <si>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</si>
  <si>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</si>
  <si>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</si>
  <si>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</si>
  <si>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</si>
  <si>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</si>
  <si>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</si>
  <si>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</si>
  <si>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</si>
  <si>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</si>
  <si>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</si>
  <si>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</si>
  <si>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</si>
  <si>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</si>
  <si>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</si>
  <si>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</si>
  <si>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</si>
  <si>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</si>
  <si>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</si>
  <si>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</si>
  <si>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</si>
  <si>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</si>
  <si>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</si>
  <si>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</si>
  <si>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</si>
  <si>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</si>
  <si>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</si>
  <si>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</si>
  <si>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</si>
  <si>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</si>
  <si>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</si>
  <si>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</si>
  <si>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</si>
  <si>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</si>
  <si>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</si>
  <si>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</si>
  <si>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</si>
  <si>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</si>
  <si>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</si>
  <si>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</si>
  <si>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</si>
  <si>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</si>
  <si>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</si>
  <si>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</si>
  <si>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</si>
  <si>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</si>
  <si>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</si>
  <si>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</si>
  <si>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</si>
  <si>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</si>
  <si>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</si>
  <si>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</si>
  <si>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</si>
  <si>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</si>
  <si>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</si>
  <si>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</si>
  <si>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</si>
  <si>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</si>
  <si>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</si>
  <si>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</si>
  <si>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</si>
  <si>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</si>
  <si>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</si>
  <si>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</si>
  <si>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</si>
  <si>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</si>
  <si>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</si>
  <si>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</si>
  <si>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</si>
  <si>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</si>
  <si>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</si>
  <si>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</si>
  <si>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</si>
  <si>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</si>
  <si>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</si>
  <si>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</si>
  <si>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</si>
  <si>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</si>
  <si>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</si>
  <si>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</si>
  <si>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</si>
  <si>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</si>
  <si>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</si>
  <si>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</si>
  <si>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</si>
  <si>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</si>
  <si>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</si>
  <si>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</si>
  <si>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</si>
  <si>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</si>
  <si>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</si>
  <si>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</si>
  <si>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</si>
  <si>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</si>
  <si>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</si>
  <si>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</si>
  <si>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</si>
  <si>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</si>
  <si>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</si>
  <si>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</si>
  <si>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</si>
  <si>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</si>
  <si>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</si>
  <si>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</si>
  <si>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</si>
  <si>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</si>
  <si>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</si>
  <si>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</si>
  <si>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</si>
  <si>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</si>
  <si>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</si>
  <si>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</si>
  <si>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</si>
  <si>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</si>
  <si>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</si>
  <si>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</si>
  <si>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</si>
  <si>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</si>
  <si>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</si>
  <si>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</si>
  <si>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</si>
  <si>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</si>
  <si>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</si>
  <si>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</si>
  <si>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</si>
  <si>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</si>
  <si>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</si>
  <si>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</si>
  <si>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</si>
  <si>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</si>
  <si>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</si>
  <si>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</si>
  <si>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</si>
  <si>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</si>
  <si>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</si>
  <si>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</si>
  <si>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</si>
  <si>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</si>
  <si>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</si>
  <si>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</si>
  <si>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</si>
  <si>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</si>
  <si>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</si>
  <si>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</si>
  <si>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</si>
  <si>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</si>
  <si>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</si>
  <si>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</si>
  <si>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</si>
  <si>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</si>
  <si>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</si>
  <si>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</si>
  <si>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</si>
  <si>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</si>
  <si>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</si>
  <si>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</si>
  <si>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</si>
  <si>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</si>
  <si>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</si>
  <si>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</si>
  <si>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</si>
  <si>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</si>
  <si>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</si>
  <si>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</si>
  <si>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</si>
  <si>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</si>
  <si>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</si>
  <si>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</si>
  <si>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</si>
  <si>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</si>
  <si>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</si>
  <si>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</si>
  <si>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</si>
  <si>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</si>
  <si>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</si>
  <si>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</si>
  <si>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</si>
  <si>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</si>
  <si>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</si>
  <si>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</si>
  <si>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</si>
  <si>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</si>
  <si>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</si>
  <si>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</si>
  <si>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</si>
  <si>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</si>
  <si>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</si>
  <si>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</si>
  <si>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</si>
  <si>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</si>
  <si>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</si>
  <si>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</si>
  <si>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</si>
  <si>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</si>
  <si>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</si>
  <si>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</si>
  <si>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</si>
  <si>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</si>
  <si>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</si>
  <si>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</si>
  <si>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</si>
  <si>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</si>
  <si>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</si>
  <si>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</si>
  <si>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</si>
  <si>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</si>
  <si>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</si>
  <si>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</si>
  <si>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</si>
  <si>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</si>
  <si>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</si>
  <si>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</si>
  <si>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</si>
  <si>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</si>
  <si>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</si>
  <si>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</si>
  <si>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</si>
  <si>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</si>
  <si>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</si>
  <si>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Details for Sum of Total amount in $ - Unique ID: C3/014, Type of Grant: Conference grant, Grant type: Co-investigator (+)</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</si>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</sst>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9">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xf numFmtId="14" fontId="0" fillId="0" borderId="0" xfId="0" applyNumberFormat="1"/>
  </cellXfs>
  <cellStyles count="3">
    <cellStyle name="Comma" xfId="1" builtinId="3"/>
    <cellStyle name="Normal" xfId="0" builtinId="0"/>
    <cellStyle name="Normal 3" xfId="2" xr:uid="{FAC1AA51-54F3-4413-88F9-D91D865C730C}"/>
  </cellStyles>
  <dxfs count="64">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E142" firstHeaderRow="1" firstDataRow="2" firstDataCol="1"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7">
    <i>
      <x v="22"/>
    </i>
    <i>
      <x/>
    </i>
    <i>
      <x v="15"/>
    </i>
    <i>
      <x v="97"/>
    </i>
    <i>
      <x v="53"/>
    </i>
    <i>
      <x v="123"/>
    </i>
    <i>
      <x v="104"/>
    </i>
    <i>
      <x v="68"/>
    </i>
    <i>
      <x v="7"/>
    </i>
    <i>
      <x v="26"/>
    </i>
    <i>
      <x v="49"/>
    </i>
    <i>
      <x v="60"/>
    </i>
    <i>
      <x v="70"/>
    </i>
    <i>
      <x v="91"/>
    </i>
    <i>
      <x v="17"/>
    </i>
    <i>
      <x v="92"/>
    </i>
    <i>
      <x v="39"/>
    </i>
    <i>
      <x v="56"/>
    </i>
    <i>
      <x v="128"/>
    </i>
    <i>
      <x v="12"/>
    </i>
    <i>
      <x v="44"/>
    </i>
    <i>
      <x v="40"/>
    </i>
    <i>
      <x v="38"/>
    </i>
    <i>
      <x v="21"/>
    </i>
    <i>
      <x v="33"/>
    </i>
    <i>
      <x v="2"/>
    </i>
    <i>
      <x v="16"/>
    </i>
    <i>
      <x v="82"/>
    </i>
    <i>
      <x v="86"/>
    </i>
    <i>
      <x v="133"/>
    </i>
    <i>
      <x v="34"/>
    </i>
    <i>
      <x v="63"/>
    </i>
    <i>
      <x v="94"/>
    </i>
    <i>
      <x v="67"/>
    </i>
    <i>
      <x v="72"/>
    </i>
    <i>
      <x v="19"/>
    </i>
    <i>
      <x v="52"/>
    </i>
    <i>
      <x v="55"/>
    </i>
    <i>
      <x v="121"/>
    </i>
    <i>
      <x v="6"/>
    </i>
    <i>
      <x v="93"/>
    </i>
    <i>
      <x v="50"/>
    </i>
    <i>
      <x v="135"/>
    </i>
    <i>
      <x v="20"/>
    </i>
    <i>
      <x v="35"/>
    </i>
    <i>
      <x v="114"/>
    </i>
    <i>
      <x v="79"/>
    </i>
    <i>
      <x v="113"/>
    </i>
    <i>
      <x v="32"/>
    </i>
    <i>
      <x v="111"/>
    </i>
    <i>
      <x v="84"/>
    </i>
    <i>
      <x v="9"/>
    </i>
    <i>
      <x v="99"/>
    </i>
    <i>
      <x v="125"/>
    </i>
    <i>
      <x v="107"/>
    </i>
    <i>
      <x v="69"/>
    </i>
    <i>
      <x v="131"/>
    </i>
    <i>
      <x v="29"/>
    </i>
    <i>
      <x v="102"/>
    </i>
    <i>
      <x v="5"/>
    </i>
    <i>
      <x v="73"/>
    </i>
    <i>
      <x v="30"/>
    </i>
    <i>
      <x v="127"/>
    </i>
    <i>
      <x v="78"/>
    </i>
    <i>
      <x v="71"/>
    </i>
    <i>
      <x v="112"/>
    </i>
    <i>
      <x v="10"/>
    </i>
    <i>
      <x v="77"/>
    </i>
    <i>
      <x v="98"/>
    </i>
    <i>
      <x v="41"/>
    </i>
    <i>
      <x v="90"/>
    </i>
    <i>
      <x v="47"/>
    </i>
    <i>
      <x v="117"/>
    </i>
    <i>
      <x v="105"/>
    </i>
    <i>
      <x v="118"/>
    </i>
    <i>
      <x v="24"/>
    </i>
    <i>
      <x v="101"/>
    </i>
    <i>
      <x v="37"/>
    </i>
    <i>
      <x v="80"/>
    </i>
    <i>
      <x v="83"/>
    </i>
    <i>
      <x v="27"/>
    </i>
    <i>
      <x v="76"/>
    </i>
    <i>
      <x v="87"/>
    </i>
    <i>
      <x v="85"/>
    </i>
    <i>
      <x v="31"/>
    </i>
    <i>
      <x v="13"/>
    </i>
    <i>
      <x v="28"/>
    </i>
    <i>
      <x v="109"/>
    </i>
    <i>
      <x v="89"/>
    </i>
    <i>
      <x v="42"/>
    </i>
    <i>
      <x v="18"/>
    </i>
    <i>
      <x v="119"/>
    </i>
    <i>
      <x v="48"/>
    </i>
    <i>
      <x v="126"/>
    </i>
    <i>
      <x v="4"/>
    </i>
    <i>
      <x v="88"/>
    </i>
    <i>
      <x v="36"/>
    </i>
    <i>
      <x v="108"/>
    </i>
    <i>
      <x v="62"/>
    </i>
    <i>
      <x v="122"/>
    </i>
    <i>
      <x v="116"/>
    </i>
    <i>
      <x v="43"/>
    </i>
    <i>
      <x v="66"/>
    </i>
    <i>
      <x v="61"/>
    </i>
    <i>
      <x v="120"/>
    </i>
    <i>
      <x v="115"/>
    </i>
    <i>
      <x v="103"/>
    </i>
    <i>
      <x v="46"/>
    </i>
    <i>
      <x v="23"/>
    </i>
    <i>
      <x v="106"/>
    </i>
    <i>
      <x v="132"/>
    </i>
    <i>
      <x v="14"/>
    </i>
    <i>
      <x v="81"/>
    </i>
    <i>
      <x v="1"/>
    </i>
    <i>
      <x v="8"/>
    </i>
    <i>
      <x v="129"/>
    </i>
    <i>
      <x v="64"/>
    </i>
    <i>
      <x v="75"/>
    </i>
    <i>
      <x v="51"/>
    </i>
    <i>
      <x v="58"/>
    </i>
    <i>
      <x v="45"/>
    </i>
    <i>
      <x v="3"/>
    </i>
    <i>
      <x v="74"/>
    </i>
    <i>
      <x v="65"/>
    </i>
    <i>
      <x v="59"/>
    </i>
    <i>
      <x v="25"/>
    </i>
    <i>
      <x v="134"/>
    </i>
    <i>
      <x v="100"/>
    </i>
    <i>
      <x v="130"/>
    </i>
    <i>
      <x v="110"/>
    </i>
    <i>
      <x v="11"/>
    </i>
    <i>
      <x v="95"/>
    </i>
    <i>
      <x v="124"/>
    </i>
    <i>
      <x v="57"/>
    </i>
    <i>
      <x v="54"/>
    </i>
    <i>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1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format>
    <format dxfId="17">
      <pivotArea type="topRight" dataOnly="0" labelOnly="1" outline="0" fieldPosition="0"/>
    </format>
    <format dxfId="16">
      <pivotArea field="16" type="button" dataOnly="0" labelOnly="1" outline="0" axis="axisPage" fieldPosition="0"/>
    </format>
    <format dxfId="15">
      <pivotArea dataOnly="0" labelOnly="1" outline="0" fieldPosition="0">
        <references count="1">
          <reference field="16" count="0"/>
        </references>
      </pivotArea>
    </format>
    <format dxfId="14">
      <pivotArea dataOnly="0" labelOnly="1" grandRow="1" outline="0" fieldPosition="0"/>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23">
      <pivotArea outline="0" collapsedLevelsAreSubtotals="1" fieldPosition="0"/>
    </format>
    <format dxfId="2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16" type="button" dataOnly="0" labelOnly="1" outline="0" axis="axisRow" fieldPosition="0"/>
    </format>
    <format dxfId="27">
      <pivotArea dataOnly="0" labelOnly="1" outline="0" fieldPosition="0">
        <references count="1">
          <reference field="16" count="0"/>
        </references>
      </pivotArea>
    </format>
    <format dxfId="26">
      <pivotArea dataOnly="0" labelOnly="1" grandRow="1" outline="0" fieldPosition="0"/>
    </format>
    <format dxfId="25">
      <pivotArea dataOnly="0" labelOnly="1" outline="0" fieldPosition="0">
        <references count="1">
          <reference field="6" count="0"/>
        </references>
      </pivotArea>
    </format>
    <format dxfId="24">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6">
      <pivotArea outline="0" collapsedLevelsAreSubtotals="1" fieldPosition="0"/>
    </format>
    <format dxfId="5">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
      <pivotArea outline="0" collapsedLevelsAreSubtotals="1" fieldPosition="0"/>
    </format>
    <format dxfId="7">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2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0">
      <pivotArea outline="0" collapsedLevelsAreSubtotals="1" fieldPosition="0"/>
    </format>
    <format dxfId="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63" headerRowBorderDxfId="62" tableBorderDxfId="61" totalsRowBorderDxfId="60">
  <autoFilter ref="A1:X479" xr:uid="{00000000-0009-0000-0100-000001000000}">
    <filterColumn colId="5">
      <filters>
        <filter val="Rose"/>
      </filters>
    </filterColumn>
  </autoFilter>
  <tableColumns count="24">
    <tableColumn id="1" xr3:uid="{00000000-0010-0000-0000-000001000000}" name="No." dataDxfId="59"/>
    <tableColumn id="2" xr3:uid="{00000000-0010-0000-0000-000002000000}" name="Reporting Period" dataDxfId="58"/>
    <tableColumn id="3" xr3:uid="{00000000-0010-0000-0000-000003000000}" name="Unique ID" dataDxfId="57"/>
    <tableColumn id="4" xr3:uid="{00000000-0010-0000-0000-000004000000}" name="Surname" dataDxfId="56"/>
    <tableColumn id="5" xr3:uid="{00000000-0010-0000-0000-000005000000}" name="Middle name" dataDxfId="55"/>
    <tableColumn id="6" xr3:uid="{00000000-0010-0000-0000-000006000000}" name="First Name" dataDxfId="54"/>
    <tableColumn id="7" xr3:uid="{00000000-0010-0000-0000-000007000000}" name="Sex" dataDxfId="53"/>
    <tableColumn id="8" xr3:uid="{00000000-0010-0000-0000-000008000000}" name="Cohort Number" dataDxfId="52"/>
    <tableColumn id="9" xr3:uid="{00000000-0010-0000-0000-000009000000}" name="Institution of employment at registration " dataDxfId="51"/>
    <tableColumn id="10" xr3:uid="{00000000-0010-0000-0000-00000A000000}" name="Institution of PhD Registration " dataDxfId="50"/>
    <tableColumn id="11" xr3:uid="{00000000-0010-0000-0000-00000B000000}" name="Type of Achievement Award " dataDxfId="49"/>
    <tableColumn id="12" xr3:uid="{00000000-0010-0000-0000-00000C000000}" name="Name of Grant Awarded" dataDxfId="48"/>
    <tableColumn id="13" xr3:uid="{00000000-0010-0000-0000-00000D000000}" name="Total amount in $" dataDxfId="47"/>
    <tableColumn id="14" xr3:uid="{00000000-0010-0000-0000-00000E000000}" name="Name of Funder" dataDxfId="46"/>
    <tableColumn id="15" xr3:uid="{00000000-0010-0000-0000-00000F000000}" name="Duration of Funding (in months)" dataDxfId="45"/>
    <tableColumn id="16" xr3:uid="{00000000-0010-0000-0000-000010000000}" name="Type of Grant" dataDxfId="44"/>
    <tableColumn id="17" xr3:uid="{00000000-0010-0000-0000-000011000000}" name="Year" dataDxfId="43"/>
    <tableColumn id="18" xr3:uid="{00000000-0010-0000-0000-000012000000}" name="Research title" dataDxfId="42"/>
    <tableColumn id="19" xr3:uid="{00000000-0010-0000-0000-000013000000}" name="Grant type" dataDxfId="41"/>
    <tableColumn id="20" xr3:uid="{00000000-0010-0000-0000-000014000000}" name="Award date" dataDxfId="40"/>
    <tableColumn id="22" xr3:uid="{00000000-0010-0000-0000-000016000000}" name="Role in research grants" dataDxfId="39"/>
    <tableColumn id="23" xr3:uid="{00000000-0010-0000-0000-000017000000}" name="CARTA fellows collaborating" dataDxfId="38"/>
    <tableColumn id="21" xr3:uid="{00000000-0010-0000-0000-000015000000}" name="Quotes if any" dataDxfId="37"/>
    <tableColumn id="24" xr3:uid="{8F739350-F194-4949-8FB8-3B5117495301}" name="Please, give a brief description of the award and tell us why you were selected for the award?" dataDxfId="3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F3EA06-D763-469E-AD64-9D0BA416FF86}" name="Table9" displayName="Table9" ref="A3:X6" totalsRowShown="0">
  <autoFilter ref="A3:X6" xr:uid="{DFF3EA06-D763-469E-AD64-9D0BA416FF86}"/>
  <tableColumns count="24">
    <tableColumn id="1" xr3:uid="{666AE758-9F48-4BFA-8589-8E8BEDD6108C}" name="No."/>
    <tableColumn id="2" xr3:uid="{09D0CCB2-55BB-4574-8744-25C26D15C7AC}" name="Reporting Period"/>
    <tableColumn id="3" xr3:uid="{D91DC666-4233-43A7-9082-71C9F6CE861E}" name="Unique ID"/>
    <tableColumn id="4" xr3:uid="{C8238684-C1E4-4571-B9A2-381CBF1BDACA}" name="Surname"/>
    <tableColumn id="5" xr3:uid="{4E562CA3-86E8-4B14-8AE6-31F28B4CE96D}" name="Middle name"/>
    <tableColumn id="6" xr3:uid="{E22F32E2-CA05-4CC2-BD1A-E4BE8C8C8748}" name="First Name"/>
    <tableColumn id="7" xr3:uid="{1B106E11-8780-46A0-B11E-1FF8F2CDACCC}" name="Sex"/>
    <tableColumn id="8" xr3:uid="{FA8E4813-CD10-4B0F-BFEE-EF6914897FCD}" name="Cohort Number"/>
    <tableColumn id="9" xr3:uid="{408BC017-1854-4734-AA2F-292B08174BE3}" name="Institution of employment at registration "/>
    <tableColumn id="10" xr3:uid="{3D7B1CA4-41A2-4AA1-A8FB-7DA28924883A}" name="Institution of PhD Registration "/>
    <tableColumn id="11" xr3:uid="{61681DE2-C257-4F2C-9D2F-3B66BE02D220}" name="Type of Achievement Award "/>
    <tableColumn id="12" xr3:uid="{E1081015-0487-43BA-A5F9-EBD222407770}" name="Name of Grant Awarded"/>
    <tableColumn id="13" xr3:uid="{50A5DB40-7835-493D-86ED-3ACD4BD80609}" name="Total amount in $"/>
    <tableColumn id="14" xr3:uid="{6E4A43D4-E4B6-4AC3-AECC-E0D5791E6A08}" name="Name of Funder"/>
    <tableColumn id="15" xr3:uid="{45071D3C-86DD-4C0C-9CF7-E3FE96ABF613}" name="Duration of Funding (in months)"/>
    <tableColumn id="16" xr3:uid="{4B92D85B-2DD9-44AB-BF89-4604C13521A3}" name="Type of Grant"/>
    <tableColumn id="17" xr3:uid="{97189BD3-56B2-4FF5-9B26-C1424B02B82C}" name="Year"/>
    <tableColumn id="18" xr3:uid="{C2861249-B3AD-4B05-B796-BD460758C6B3}" name="Research title"/>
    <tableColumn id="19" xr3:uid="{4EA26337-3342-4B0B-80E0-6BB690149223}" name="Grant type"/>
    <tableColumn id="20" xr3:uid="{723A4CDD-06E9-4396-B481-C80A0F612B82}" name="Award date"/>
    <tableColumn id="21" xr3:uid="{8A0FAA87-3813-4B55-99A3-AE332DA1A305}" name="Role in research grants"/>
    <tableColumn id="22" xr3:uid="{56777C9A-BE89-4F0D-A052-1271071E162A}" name="CARTA fellows collaborating"/>
    <tableColumn id="23" xr3:uid="{D66635E6-E0A3-438D-B439-80B9D61B562C}" name="Quotes if any"/>
    <tableColumn id="24" xr3:uid="{F50EB3F9-EA28-4AAA-85E2-D67EE0AD86AD}" name="Please, give a brief description of the award and tell us why you were selected for the aw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abSelected="1" topLeftCell="B1"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F1" zoomScale="83" zoomScaleNormal="83" workbookViewId="0">
      <selection activeCell="H488" sqref="H488"/>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hidden="1"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hidden="1"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hidden="1"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hidden="1" x14ac:dyDescent="0.35">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hidden="1" x14ac:dyDescent="0.35">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hidden="1" x14ac:dyDescent="0.35">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hidden="1" x14ac:dyDescent="0.35">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hidden="1" x14ac:dyDescent="0.35">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hidden="1" x14ac:dyDescent="0.35">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hidden="1"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hidden="1" x14ac:dyDescent="0.35">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hidden="1" x14ac:dyDescent="0.35">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hidden="1" x14ac:dyDescent="0.35">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hidden="1"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hidden="1" x14ac:dyDescent="0.35">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hidden="1" x14ac:dyDescent="0.35">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4B0A-FC31-46BB-A8E1-47492A52124C}">
  <dimension ref="A1:X6"/>
  <sheetViews>
    <sheetView topLeftCell="R1" workbookViewId="0">
      <selection activeCell="B4" sqref="B4:R6"/>
    </sheetView>
  </sheetViews>
  <sheetFormatPr defaultRowHeight="14.5" x14ac:dyDescent="0.35"/>
  <cols>
    <col min="1" max="1" width="8.81640625" bestFit="1" customWidth="1"/>
    <col min="2" max="2" width="17.26953125" bestFit="1" customWidth="1"/>
    <col min="3" max="3" width="11.453125" bestFit="1" customWidth="1"/>
    <col min="4" max="4" width="10.54296875" bestFit="1" customWidth="1"/>
    <col min="5" max="5" width="14.1796875" bestFit="1" customWidth="1"/>
    <col min="6" max="6" width="12.1796875" bestFit="1" customWidth="1"/>
    <col min="7" max="7" width="8.81640625" bestFit="1" customWidth="1"/>
    <col min="8" max="8" width="16.26953125" bestFit="1" customWidth="1"/>
    <col min="9" max="9" width="38.54296875" bestFit="1" customWidth="1"/>
    <col min="10" max="10" width="29.453125" bestFit="1" customWidth="1"/>
    <col min="11" max="11" width="27.26953125" bestFit="1" customWidth="1"/>
    <col min="12" max="12" width="125.453125" bestFit="1" customWidth="1"/>
    <col min="13" max="13" width="18" bestFit="1" customWidth="1"/>
    <col min="14" max="14" width="16.54296875" bestFit="1" customWidth="1"/>
    <col min="15" max="15" width="30.453125" bestFit="1" customWidth="1"/>
    <col min="16" max="16" width="14.54296875" bestFit="1" customWidth="1"/>
    <col min="17" max="17" width="8.81640625" bestFit="1" customWidth="1"/>
    <col min="18" max="18" width="85.54296875" bestFit="1" customWidth="1"/>
    <col min="19" max="19" width="12.1796875" bestFit="1" customWidth="1"/>
    <col min="20" max="20" width="12.81640625" bestFit="1" customWidth="1"/>
    <col min="21" max="21" width="22.26953125" bestFit="1" customWidth="1"/>
    <col min="22" max="22" width="26.54296875" bestFit="1" customWidth="1"/>
    <col min="23" max="23" width="14.1796875" bestFit="1" customWidth="1"/>
    <col min="24" max="24" width="82.453125" bestFit="1" customWidth="1"/>
  </cols>
  <sheetData>
    <row r="1" spans="1:24" x14ac:dyDescent="0.35">
      <c r="A1" s="2" t="s">
        <v>1663</v>
      </c>
    </row>
    <row r="3" spans="1:24" x14ac:dyDescent="0.35">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row>
    <row r="4" spans="1:24" x14ac:dyDescent="0.35">
      <c r="A4">
        <v>418</v>
      </c>
      <c r="B4" t="s">
        <v>1448</v>
      </c>
      <c r="C4" t="s">
        <v>715</v>
      </c>
      <c r="D4" t="s">
        <v>716</v>
      </c>
      <c r="E4" t="s">
        <v>717</v>
      </c>
      <c r="F4" t="s">
        <v>718</v>
      </c>
      <c r="G4" t="s">
        <v>60</v>
      </c>
      <c r="H4">
        <v>3</v>
      </c>
      <c r="I4" t="s">
        <v>228</v>
      </c>
      <c r="K4" t="s">
        <v>61</v>
      </c>
      <c r="L4" t="s">
        <v>1455</v>
      </c>
      <c r="M4">
        <v>699000</v>
      </c>
      <c r="N4" t="s">
        <v>473</v>
      </c>
      <c r="O4">
        <v>60</v>
      </c>
      <c r="P4" t="s">
        <v>55</v>
      </c>
      <c r="Q4">
        <v>2024</v>
      </c>
      <c r="R4" t="s">
        <v>1456</v>
      </c>
      <c r="S4" t="s">
        <v>506</v>
      </c>
      <c r="T4" s="58">
        <v>45383</v>
      </c>
      <c r="U4" t="s">
        <v>1104</v>
      </c>
    </row>
    <row r="5" spans="1:24" x14ac:dyDescent="0.35">
      <c r="A5">
        <v>177</v>
      </c>
      <c r="B5" t="s">
        <v>29</v>
      </c>
      <c r="C5" t="s">
        <v>715</v>
      </c>
      <c r="D5" t="s">
        <v>716</v>
      </c>
      <c r="E5" t="s">
        <v>717</v>
      </c>
      <c r="F5" t="s">
        <v>718</v>
      </c>
      <c r="G5" t="s">
        <v>60</v>
      </c>
      <c r="H5">
        <v>3</v>
      </c>
      <c r="I5" t="s">
        <v>228</v>
      </c>
      <c r="K5" t="s">
        <v>61</v>
      </c>
      <c r="L5" t="s">
        <v>720</v>
      </c>
      <c r="M5">
        <v>190000</v>
      </c>
      <c r="N5" t="s">
        <v>307</v>
      </c>
      <c r="O5">
        <v>24</v>
      </c>
      <c r="P5" t="s">
        <v>55</v>
      </c>
      <c r="Q5">
        <v>2017</v>
      </c>
      <c r="S5" t="s">
        <v>506</v>
      </c>
    </row>
    <row r="6" spans="1:24" x14ac:dyDescent="0.35">
      <c r="A6">
        <v>176</v>
      </c>
      <c r="B6" t="s">
        <v>29</v>
      </c>
      <c r="C6" t="s">
        <v>715</v>
      </c>
      <c r="D6" t="s">
        <v>716</v>
      </c>
      <c r="E6" t="s">
        <v>717</v>
      </c>
      <c r="F6" t="s">
        <v>718</v>
      </c>
      <c r="G6" t="s">
        <v>60</v>
      </c>
      <c r="H6">
        <v>3</v>
      </c>
      <c r="I6" t="s">
        <v>228</v>
      </c>
      <c r="K6" t="s">
        <v>61</v>
      </c>
      <c r="L6" t="s">
        <v>719</v>
      </c>
      <c r="M6">
        <v>500000</v>
      </c>
      <c r="N6" t="s">
        <v>473</v>
      </c>
      <c r="O6">
        <v>24</v>
      </c>
      <c r="P6" t="s">
        <v>55</v>
      </c>
      <c r="Q6">
        <v>2017</v>
      </c>
      <c r="S6" t="s">
        <v>506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E1994"/>
  <sheetViews>
    <sheetView workbookViewId="0">
      <selection activeCell="A234" sqref="A234"/>
    </sheetView>
  </sheetViews>
  <sheetFormatPr defaultRowHeight="14.5" x14ac:dyDescent="0.35"/>
  <cols>
    <col min="1" max="1" width="22.1796875" bestFit="1" customWidth="1"/>
    <col min="2" max="2" width="16.453125" style="35" bestFit="1" customWidth="1"/>
    <col min="3" max="4" width="16.453125" bestFit="1" customWidth="1"/>
    <col min="5" max="9" width="11.1796875" bestFit="1" customWidth="1"/>
  </cols>
  <sheetData>
    <row r="1" spans="1:5" x14ac:dyDescent="0.35">
      <c r="A1" s="5" t="s">
        <v>17</v>
      </c>
      <c r="B1" t="s">
        <v>1664</v>
      </c>
    </row>
    <row r="2" spans="1:5" x14ac:dyDescent="0.35">
      <c r="A2" s="5" t="s">
        <v>20</v>
      </c>
      <c r="B2" t="s">
        <v>1665</v>
      </c>
    </row>
    <row r="3" spans="1:5" x14ac:dyDescent="0.35">
      <c r="B3"/>
    </row>
    <row r="4" spans="1:5" x14ac:dyDescent="0.35">
      <c r="A4" s="5" t="s">
        <v>1666</v>
      </c>
      <c r="B4" s="5" t="s">
        <v>8</v>
      </c>
    </row>
    <row r="5" spans="1:5" x14ac:dyDescent="0.35">
      <c r="A5" s="5" t="s">
        <v>4</v>
      </c>
      <c r="B5" t="s">
        <v>60</v>
      </c>
      <c r="C5" t="s">
        <v>34</v>
      </c>
      <c r="D5" t="s">
        <v>28</v>
      </c>
      <c r="E5" t="s">
        <v>1667</v>
      </c>
    </row>
    <row r="6" spans="1:5" x14ac:dyDescent="0.35">
      <c r="A6" t="s">
        <v>740</v>
      </c>
      <c r="B6" s="13"/>
      <c r="C6" s="13">
        <v>6123726</v>
      </c>
      <c r="D6" s="13"/>
      <c r="E6" s="13">
        <v>6123726</v>
      </c>
    </row>
    <row r="7" spans="1:5" x14ac:dyDescent="0.35">
      <c r="A7">
        <v>2016</v>
      </c>
      <c r="B7" s="13"/>
      <c r="C7" s="13"/>
      <c r="D7" s="13">
        <v>5227040</v>
      </c>
      <c r="E7" s="13">
        <v>5227040</v>
      </c>
    </row>
    <row r="8" spans="1:5" x14ac:dyDescent="0.35">
      <c r="A8" t="s">
        <v>703</v>
      </c>
      <c r="B8" s="13">
        <v>5000000</v>
      </c>
      <c r="C8" s="13"/>
      <c r="D8" s="13"/>
      <c r="E8" s="13">
        <v>5000000</v>
      </c>
    </row>
    <row r="9" spans="1:5" x14ac:dyDescent="0.35">
      <c r="A9" t="s">
        <v>468</v>
      </c>
      <c r="B9" s="13">
        <v>3683000</v>
      </c>
      <c r="C9" s="13"/>
      <c r="D9" s="13"/>
      <c r="E9" s="13">
        <v>3683000</v>
      </c>
    </row>
    <row r="10" spans="1:5" x14ac:dyDescent="0.35">
      <c r="A10" t="s">
        <v>204</v>
      </c>
      <c r="B10" s="13"/>
      <c r="C10" s="13">
        <v>3345121</v>
      </c>
      <c r="D10" s="13"/>
      <c r="E10" s="13">
        <v>3345121</v>
      </c>
    </row>
    <row r="11" spans="1:5" x14ac:dyDescent="0.35">
      <c r="A11" t="s">
        <v>645</v>
      </c>
      <c r="B11" s="13"/>
      <c r="C11" s="13">
        <v>2035038.5299999998</v>
      </c>
      <c r="D11" s="13"/>
      <c r="E11" s="13">
        <v>2035038.5299999998</v>
      </c>
    </row>
    <row r="12" spans="1:5" x14ac:dyDescent="0.35">
      <c r="A12" t="s">
        <v>548</v>
      </c>
      <c r="B12" s="13">
        <v>1679186.53</v>
      </c>
      <c r="C12" s="13"/>
      <c r="D12" s="13"/>
      <c r="E12" s="13">
        <v>1679186.53</v>
      </c>
    </row>
    <row r="13" spans="1:5" x14ac:dyDescent="0.35">
      <c r="A13" t="s">
        <v>286</v>
      </c>
      <c r="B13" s="13"/>
      <c r="C13" s="13">
        <v>1643740.77</v>
      </c>
      <c r="D13" s="13"/>
      <c r="E13" s="13">
        <v>1643740.77</v>
      </c>
    </row>
    <row r="14" spans="1:5" x14ac:dyDescent="0.35">
      <c r="A14" t="s">
        <v>1049</v>
      </c>
      <c r="B14" s="13"/>
      <c r="C14" s="13">
        <v>1419000</v>
      </c>
      <c r="D14" s="13"/>
      <c r="E14" s="13">
        <v>1419000</v>
      </c>
    </row>
    <row r="15" spans="1:5" x14ac:dyDescent="0.35">
      <c r="A15" t="s">
        <v>715</v>
      </c>
      <c r="B15" s="13">
        <v>1389000</v>
      </c>
      <c r="C15" s="13"/>
      <c r="D15" s="13"/>
      <c r="E15" s="13">
        <v>1389000</v>
      </c>
    </row>
    <row r="16" spans="1:5" x14ac:dyDescent="0.35">
      <c r="A16" t="s">
        <v>119</v>
      </c>
      <c r="B16" s="13"/>
      <c r="C16" s="13">
        <v>1102552</v>
      </c>
      <c r="D16" s="13"/>
      <c r="E16" s="13">
        <v>1102552</v>
      </c>
    </row>
    <row r="17" spans="1:5" x14ac:dyDescent="0.35">
      <c r="A17" t="s">
        <v>320</v>
      </c>
      <c r="B17" s="13">
        <v>996505</v>
      </c>
      <c r="C17" s="13"/>
      <c r="D17" s="13"/>
      <c r="E17" s="13">
        <v>996505</v>
      </c>
    </row>
    <row r="18" spans="1:5" x14ac:dyDescent="0.35">
      <c r="A18" t="s">
        <v>325</v>
      </c>
      <c r="B18" s="13">
        <v>883100</v>
      </c>
      <c r="C18" s="13"/>
      <c r="D18" s="13"/>
      <c r="E18" s="13">
        <v>883100</v>
      </c>
    </row>
    <row r="19" spans="1:5" x14ac:dyDescent="0.35">
      <c r="A19" t="s">
        <v>380</v>
      </c>
      <c r="B19" s="13">
        <v>850939.32000000007</v>
      </c>
      <c r="C19" s="13"/>
      <c r="D19" s="13"/>
      <c r="E19" s="13">
        <v>850939.32000000007</v>
      </c>
    </row>
    <row r="20" spans="1:5" x14ac:dyDescent="0.35">
      <c r="A20" t="s">
        <v>686</v>
      </c>
      <c r="B20" s="13"/>
      <c r="C20" s="13">
        <v>778554</v>
      </c>
      <c r="D20" s="13"/>
      <c r="E20" s="13">
        <v>778554</v>
      </c>
    </row>
    <row r="21" spans="1:5" x14ac:dyDescent="0.35">
      <c r="A21" t="s">
        <v>393</v>
      </c>
      <c r="B21" s="13">
        <v>750298</v>
      </c>
      <c r="C21" s="13"/>
      <c r="D21" s="13"/>
      <c r="E21" s="13">
        <v>750298</v>
      </c>
    </row>
    <row r="22" spans="1:5" x14ac:dyDescent="0.35">
      <c r="A22" t="s">
        <v>262</v>
      </c>
      <c r="B22" s="13">
        <v>725264.68</v>
      </c>
      <c r="C22" s="13"/>
      <c r="D22" s="13"/>
      <c r="E22" s="13">
        <v>725264.68</v>
      </c>
    </row>
    <row r="23" spans="1:5" x14ac:dyDescent="0.35">
      <c r="A23" t="s">
        <v>234</v>
      </c>
      <c r="B23" s="13"/>
      <c r="C23" s="13">
        <v>719926</v>
      </c>
      <c r="D23" s="13"/>
      <c r="E23" s="13">
        <v>719926</v>
      </c>
    </row>
    <row r="24" spans="1:5" x14ac:dyDescent="0.35">
      <c r="A24" t="s">
        <v>960</v>
      </c>
      <c r="B24" s="13"/>
      <c r="C24" s="13">
        <v>613311.71</v>
      </c>
      <c r="D24" s="13"/>
      <c r="E24" s="13">
        <v>613311.71</v>
      </c>
    </row>
    <row r="25" spans="1:5" x14ac:dyDescent="0.35">
      <c r="A25" t="s">
        <v>878</v>
      </c>
      <c r="B25" s="13">
        <v>548165.19999999995</v>
      </c>
      <c r="C25" s="13"/>
      <c r="D25" s="13"/>
      <c r="E25" s="13">
        <v>548165.19999999995</v>
      </c>
    </row>
    <row r="26" spans="1:5" x14ac:dyDescent="0.35">
      <c r="A26" t="s">
        <v>408</v>
      </c>
      <c r="B26" s="13"/>
      <c r="C26" s="13">
        <v>375000</v>
      </c>
      <c r="D26" s="13"/>
      <c r="E26" s="13">
        <v>375000</v>
      </c>
    </row>
    <row r="27" spans="1:5" x14ac:dyDescent="0.35">
      <c r="A27" t="s">
        <v>302</v>
      </c>
      <c r="B27" s="13"/>
      <c r="C27" s="13">
        <v>349695.73</v>
      </c>
      <c r="D27" s="13"/>
      <c r="E27" s="13">
        <v>349695.73</v>
      </c>
    </row>
    <row r="28" spans="1:5" x14ac:dyDescent="0.35">
      <c r="A28" t="s">
        <v>1014</v>
      </c>
      <c r="B28" s="13">
        <v>305511</v>
      </c>
      <c r="C28" s="13"/>
      <c r="D28" s="13"/>
      <c r="E28" s="13">
        <v>305511</v>
      </c>
    </row>
    <row r="29" spans="1:5" x14ac:dyDescent="0.35">
      <c r="A29" t="s">
        <v>746</v>
      </c>
      <c r="B29" s="13">
        <v>277989.58</v>
      </c>
      <c r="C29" s="13"/>
      <c r="D29" s="13"/>
      <c r="E29" s="13">
        <v>277989.58</v>
      </c>
    </row>
    <row r="30" spans="1:5" x14ac:dyDescent="0.35">
      <c r="A30" t="s">
        <v>710</v>
      </c>
      <c r="B30" s="13">
        <v>251128</v>
      </c>
      <c r="C30" s="13"/>
      <c r="D30" s="13"/>
      <c r="E30" s="13">
        <v>251128</v>
      </c>
    </row>
    <row r="31" spans="1:5" x14ac:dyDescent="0.35">
      <c r="A31" t="s">
        <v>765</v>
      </c>
      <c r="B31" s="13"/>
      <c r="C31" s="13">
        <v>242972</v>
      </c>
      <c r="D31" s="13"/>
      <c r="E31" s="13">
        <v>242972</v>
      </c>
    </row>
    <row r="32" spans="1:5" x14ac:dyDescent="0.35">
      <c r="A32" t="s">
        <v>811</v>
      </c>
      <c r="B32" s="13">
        <v>220000</v>
      </c>
      <c r="C32" s="13"/>
      <c r="D32" s="13"/>
      <c r="E32" s="13">
        <v>220000</v>
      </c>
    </row>
    <row r="33" spans="1:5" x14ac:dyDescent="0.35">
      <c r="A33" t="s">
        <v>88</v>
      </c>
      <c r="B33" s="13">
        <v>212130</v>
      </c>
      <c r="C33" s="13"/>
      <c r="D33" s="13"/>
      <c r="E33" s="13">
        <v>212130</v>
      </c>
    </row>
    <row r="34" spans="1:5" x14ac:dyDescent="0.35">
      <c r="A34" t="s">
        <v>919</v>
      </c>
      <c r="B34" s="13"/>
      <c r="C34" s="13">
        <v>210000</v>
      </c>
      <c r="D34" s="13"/>
      <c r="E34" s="13">
        <v>210000</v>
      </c>
    </row>
    <row r="35" spans="1:5" x14ac:dyDescent="0.35">
      <c r="A35" t="s">
        <v>1668</v>
      </c>
      <c r="B35" s="13">
        <v>207244.36</v>
      </c>
      <c r="C35" s="13"/>
      <c r="D35" s="13"/>
      <c r="E35" s="13">
        <v>207244.36</v>
      </c>
    </row>
    <row r="36" spans="1:5" x14ac:dyDescent="0.35">
      <c r="A36" t="s">
        <v>133</v>
      </c>
      <c r="B36" s="13"/>
      <c r="C36" s="13">
        <v>158000</v>
      </c>
      <c r="D36" s="13"/>
      <c r="E36" s="13">
        <v>158000</v>
      </c>
    </row>
    <row r="37" spans="1:5" x14ac:dyDescent="0.35">
      <c r="A37" t="s">
        <v>99</v>
      </c>
      <c r="B37" s="13">
        <v>150561</v>
      </c>
      <c r="C37" s="13"/>
      <c r="D37" s="13"/>
      <c r="E37" s="13">
        <v>150561</v>
      </c>
    </row>
    <row r="38" spans="1:5" x14ac:dyDescent="0.35">
      <c r="A38" t="s">
        <v>431</v>
      </c>
      <c r="B38" s="13"/>
      <c r="C38" s="13">
        <v>128974</v>
      </c>
      <c r="D38" s="13"/>
      <c r="E38" s="13">
        <v>128974</v>
      </c>
    </row>
    <row r="39" spans="1:5" x14ac:dyDescent="0.35">
      <c r="A39" t="s">
        <v>268</v>
      </c>
      <c r="B39" s="13">
        <v>127700</v>
      </c>
      <c r="C39" s="13"/>
      <c r="D39" s="13"/>
      <c r="E39" s="13">
        <v>127700</v>
      </c>
    </row>
    <row r="40" spans="1:5" x14ac:dyDescent="0.35">
      <c r="A40" t="s">
        <v>360</v>
      </c>
      <c r="B40" s="13"/>
      <c r="C40" s="13">
        <v>121300</v>
      </c>
      <c r="D40" s="13"/>
      <c r="E40" s="13">
        <v>121300</v>
      </c>
    </row>
    <row r="41" spans="1:5" x14ac:dyDescent="0.35">
      <c r="A41" t="s">
        <v>773</v>
      </c>
      <c r="B41" s="13">
        <v>100000</v>
      </c>
      <c r="C41" s="13"/>
      <c r="D41" s="13"/>
      <c r="E41" s="13">
        <v>100000</v>
      </c>
    </row>
    <row r="42" spans="1:5" x14ac:dyDescent="0.35">
      <c r="A42" t="s">
        <v>198</v>
      </c>
      <c r="B42" s="13"/>
      <c r="C42" s="13">
        <v>100000</v>
      </c>
      <c r="D42" s="13"/>
      <c r="E42" s="13">
        <v>100000</v>
      </c>
    </row>
    <row r="43" spans="1:5" x14ac:dyDescent="0.35">
      <c r="A43" t="s">
        <v>217</v>
      </c>
      <c r="B43" s="13">
        <v>100000</v>
      </c>
      <c r="C43" s="13"/>
      <c r="D43" s="13"/>
      <c r="E43" s="13">
        <v>100000</v>
      </c>
    </row>
    <row r="44" spans="1:5" x14ac:dyDescent="0.35">
      <c r="A44" t="s">
        <v>640</v>
      </c>
      <c r="B44" s="13">
        <v>98500</v>
      </c>
      <c r="C44" s="13"/>
      <c r="D44" s="13"/>
      <c r="E44" s="13">
        <v>98500</v>
      </c>
    </row>
    <row r="45" spans="1:5" x14ac:dyDescent="0.35">
      <c r="A45" t="s">
        <v>1042</v>
      </c>
      <c r="B45" s="13"/>
      <c r="C45" s="13">
        <v>98352.209999999992</v>
      </c>
      <c r="D45" s="13"/>
      <c r="E45" s="13">
        <v>98352.209999999992</v>
      </c>
    </row>
    <row r="46" spans="1:5" x14ac:dyDescent="0.35">
      <c r="A46" t="s">
        <v>413</v>
      </c>
      <c r="B46" s="13">
        <v>97866.4</v>
      </c>
      <c r="C46" s="13"/>
      <c r="D46" s="13"/>
      <c r="E46" s="13">
        <v>97866.4</v>
      </c>
    </row>
    <row r="47" spans="1:5" x14ac:dyDescent="0.35">
      <c r="A47" t="s">
        <v>802</v>
      </c>
      <c r="B47" s="13"/>
      <c r="C47" s="13">
        <v>91320</v>
      </c>
      <c r="D47" s="13"/>
      <c r="E47" s="13">
        <v>91320</v>
      </c>
    </row>
    <row r="48" spans="1:5" x14ac:dyDescent="0.35">
      <c r="A48" t="s">
        <v>1602</v>
      </c>
      <c r="B48" s="13"/>
      <c r="C48" s="13">
        <v>85000</v>
      </c>
      <c r="D48" s="13"/>
      <c r="E48" s="13">
        <v>85000</v>
      </c>
    </row>
    <row r="49" spans="1:5" x14ac:dyDescent="0.35">
      <c r="A49" t="s">
        <v>759</v>
      </c>
      <c r="B49" s="13">
        <v>80499</v>
      </c>
      <c r="C49" s="13"/>
      <c r="D49" s="13"/>
      <c r="E49" s="13">
        <v>80499</v>
      </c>
    </row>
    <row r="50" spans="1:5" x14ac:dyDescent="0.35">
      <c r="A50" t="s">
        <v>1481</v>
      </c>
      <c r="B50" s="13">
        <v>71990</v>
      </c>
      <c r="C50" s="13"/>
      <c r="D50" s="13"/>
      <c r="E50" s="13">
        <v>71990</v>
      </c>
    </row>
    <row r="51" spans="1:5" x14ac:dyDescent="0.35">
      <c r="A51" t="s">
        <v>905</v>
      </c>
      <c r="B51" s="13">
        <v>65693.259999999995</v>
      </c>
      <c r="C51" s="13"/>
      <c r="D51" s="13"/>
      <c r="E51" s="13">
        <v>65693.259999999995</v>
      </c>
    </row>
    <row r="52" spans="1:5" x14ac:dyDescent="0.35">
      <c r="A52" t="s">
        <v>56</v>
      </c>
      <c r="B52" s="13">
        <v>65488</v>
      </c>
      <c r="C52" s="13"/>
      <c r="D52" s="13"/>
      <c r="E52" s="13">
        <v>65488</v>
      </c>
    </row>
    <row r="53" spans="1:5" x14ac:dyDescent="0.35">
      <c r="A53" t="s">
        <v>607</v>
      </c>
      <c r="B53" s="13"/>
      <c r="C53" s="13">
        <v>64904.729999999996</v>
      </c>
      <c r="D53" s="13"/>
      <c r="E53" s="13">
        <v>64904.729999999996</v>
      </c>
    </row>
    <row r="54" spans="1:5" x14ac:dyDescent="0.35">
      <c r="A54" t="s">
        <v>898</v>
      </c>
      <c r="B54" s="13"/>
      <c r="C54" s="13">
        <v>63557</v>
      </c>
      <c r="D54" s="13"/>
      <c r="E54" s="13">
        <v>63557</v>
      </c>
    </row>
    <row r="55" spans="1:5" x14ac:dyDescent="0.35">
      <c r="A55" t="s">
        <v>589</v>
      </c>
      <c r="B55" s="13"/>
      <c r="C55" s="13">
        <v>60000</v>
      </c>
      <c r="D55" s="13"/>
      <c r="E55" s="13">
        <v>60000</v>
      </c>
    </row>
    <row r="56" spans="1:5" x14ac:dyDescent="0.35">
      <c r="A56" t="s">
        <v>140</v>
      </c>
      <c r="B56" s="13">
        <v>59012.640000000007</v>
      </c>
      <c r="C56" s="13"/>
      <c r="D56" s="13"/>
      <c r="E56" s="13">
        <v>59012.640000000007</v>
      </c>
    </row>
    <row r="57" spans="1:5" x14ac:dyDescent="0.35">
      <c r="A57" t="s">
        <v>977</v>
      </c>
      <c r="B57" s="13"/>
      <c r="C57" s="13">
        <v>56000</v>
      </c>
      <c r="D57" s="13"/>
      <c r="E57" s="13">
        <v>56000</v>
      </c>
    </row>
    <row r="58" spans="1:5" x14ac:dyDescent="0.35">
      <c r="A58" t="s">
        <v>525</v>
      </c>
      <c r="B58" s="13">
        <v>52181.040000000008</v>
      </c>
      <c r="C58" s="13"/>
      <c r="D58" s="13"/>
      <c r="E58" s="13">
        <v>52181.040000000008</v>
      </c>
    </row>
    <row r="59" spans="1:5" x14ac:dyDescent="0.35">
      <c r="A59" t="s">
        <v>954</v>
      </c>
      <c r="B59" s="13">
        <v>52054</v>
      </c>
      <c r="C59" s="13"/>
      <c r="D59" s="13"/>
      <c r="E59" s="13">
        <v>52054</v>
      </c>
    </row>
    <row r="60" spans="1:5" x14ac:dyDescent="0.35">
      <c r="A60" t="s">
        <v>559</v>
      </c>
      <c r="B60" s="13">
        <v>52044.72</v>
      </c>
      <c r="C60" s="13"/>
      <c r="D60" s="13"/>
      <c r="E60" s="13">
        <v>52044.72</v>
      </c>
    </row>
    <row r="61" spans="1:5" x14ac:dyDescent="0.35">
      <c r="A61" t="s">
        <v>1256</v>
      </c>
      <c r="B61" s="13"/>
      <c r="C61" s="13">
        <v>50000</v>
      </c>
      <c r="D61" s="13"/>
      <c r="E61" s="13">
        <v>50000</v>
      </c>
    </row>
    <row r="62" spans="1:5" x14ac:dyDescent="0.35">
      <c r="A62" t="s">
        <v>1512</v>
      </c>
      <c r="B62" s="13"/>
      <c r="C62" s="13">
        <v>50000</v>
      </c>
      <c r="D62" s="13"/>
      <c r="E62" s="13">
        <v>50000</v>
      </c>
    </row>
    <row r="63" spans="1:5" x14ac:dyDescent="0.35">
      <c r="A63" t="s">
        <v>514</v>
      </c>
      <c r="B63" s="13"/>
      <c r="C63" s="13">
        <v>46500</v>
      </c>
      <c r="D63" s="13"/>
      <c r="E63" s="13">
        <v>46500</v>
      </c>
    </row>
    <row r="64" spans="1:5" x14ac:dyDescent="0.35">
      <c r="A64" t="s">
        <v>542</v>
      </c>
      <c r="B64" s="13">
        <v>46000</v>
      </c>
      <c r="C64" s="13"/>
      <c r="D64" s="13"/>
      <c r="E64" s="13">
        <v>46000</v>
      </c>
    </row>
    <row r="65" spans="1:5" x14ac:dyDescent="0.35">
      <c r="A65" t="s">
        <v>884</v>
      </c>
      <c r="B65" s="13">
        <v>46000</v>
      </c>
      <c r="C65" s="13"/>
      <c r="D65" s="13"/>
      <c r="E65" s="13">
        <v>46000</v>
      </c>
    </row>
    <row r="66" spans="1:5" x14ac:dyDescent="0.35">
      <c r="A66" t="s">
        <v>388</v>
      </c>
      <c r="B66" s="13">
        <v>43650</v>
      </c>
      <c r="C66" s="13"/>
      <c r="D66" s="13"/>
      <c r="E66" s="13">
        <v>43650</v>
      </c>
    </row>
    <row r="67" spans="1:5" x14ac:dyDescent="0.35">
      <c r="A67" t="s">
        <v>30</v>
      </c>
      <c r="B67" s="13"/>
      <c r="C67" s="13">
        <v>43452</v>
      </c>
      <c r="D67" s="13"/>
      <c r="E67" s="13">
        <v>43452</v>
      </c>
    </row>
    <row r="68" spans="1:5" x14ac:dyDescent="0.35">
      <c r="A68" t="s">
        <v>663</v>
      </c>
      <c r="B68" s="13">
        <v>40497</v>
      </c>
      <c r="C68" s="13"/>
      <c r="D68" s="13"/>
      <c r="E68" s="13">
        <v>40497</v>
      </c>
    </row>
    <row r="69" spans="1:5" x14ac:dyDescent="0.35">
      <c r="A69" t="s">
        <v>536</v>
      </c>
      <c r="B69" s="13">
        <v>40000</v>
      </c>
      <c r="C69" s="13"/>
      <c r="D69" s="13"/>
      <c r="E69" s="13">
        <v>40000</v>
      </c>
    </row>
    <row r="70" spans="1:5" x14ac:dyDescent="0.35">
      <c r="A70" t="s">
        <v>346</v>
      </c>
      <c r="B70" s="13"/>
      <c r="C70" s="13">
        <v>38015.22</v>
      </c>
      <c r="D70" s="13"/>
      <c r="E70" s="13">
        <v>38015.22</v>
      </c>
    </row>
    <row r="71" spans="1:5" x14ac:dyDescent="0.35">
      <c r="A71" t="s">
        <v>597</v>
      </c>
      <c r="B71" s="13">
        <v>37700</v>
      </c>
      <c r="C71" s="13"/>
      <c r="D71" s="13"/>
      <c r="E71" s="13">
        <v>37700</v>
      </c>
    </row>
    <row r="72" spans="1:5" x14ac:dyDescent="0.35">
      <c r="A72" t="s">
        <v>872</v>
      </c>
      <c r="B72" s="13"/>
      <c r="C72" s="13">
        <v>35535.760000000002</v>
      </c>
      <c r="D72" s="13"/>
      <c r="E72" s="13">
        <v>35535.760000000002</v>
      </c>
    </row>
    <row r="73" spans="1:5" x14ac:dyDescent="0.35">
      <c r="A73" t="s">
        <v>488</v>
      </c>
      <c r="B73" s="13">
        <v>33548</v>
      </c>
      <c r="C73" s="13"/>
      <c r="D73" s="13"/>
      <c r="E73" s="13">
        <v>33548</v>
      </c>
    </row>
    <row r="74" spans="1:5" x14ac:dyDescent="0.35">
      <c r="A74" t="s">
        <v>507</v>
      </c>
      <c r="B74" s="13"/>
      <c r="C74" s="13">
        <v>33015.949999999997</v>
      </c>
      <c r="D74" s="13"/>
      <c r="E74" s="13">
        <v>33015.949999999997</v>
      </c>
    </row>
    <row r="75" spans="1:5" x14ac:dyDescent="0.35">
      <c r="A75" t="s">
        <v>1465</v>
      </c>
      <c r="B75" s="13">
        <v>30000</v>
      </c>
      <c r="C75" s="13"/>
      <c r="D75" s="13"/>
      <c r="E75" s="13">
        <v>30000</v>
      </c>
    </row>
    <row r="76" spans="1:5" x14ac:dyDescent="0.35">
      <c r="A76" t="s">
        <v>366</v>
      </c>
      <c r="B76" s="13">
        <v>25434</v>
      </c>
      <c r="C76" s="13"/>
      <c r="D76" s="13"/>
      <c r="E76" s="13">
        <v>25434</v>
      </c>
    </row>
    <row r="77" spans="1:5" x14ac:dyDescent="0.35">
      <c r="A77" t="s">
        <v>817</v>
      </c>
      <c r="B77" s="13"/>
      <c r="C77" s="13">
        <v>24990</v>
      </c>
      <c r="D77" s="13"/>
      <c r="E77" s="13">
        <v>24990</v>
      </c>
    </row>
    <row r="78" spans="1:5" x14ac:dyDescent="0.35">
      <c r="A78" t="s">
        <v>624</v>
      </c>
      <c r="B78" s="13"/>
      <c r="C78" s="13">
        <v>23888</v>
      </c>
      <c r="D78" s="13"/>
      <c r="E78" s="13">
        <v>23888</v>
      </c>
    </row>
    <row r="79" spans="1:5" x14ac:dyDescent="0.35">
      <c r="A79" t="s">
        <v>1173</v>
      </c>
      <c r="B79" s="13">
        <v>22500</v>
      </c>
      <c r="C79" s="13"/>
      <c r="D79" s="13"/>
      <c r="E79" s="13">
        <v>22500</v>
      </c>
    </row>
    <row r="80" spans="1:5" x14ac:dyDescent="0.35">
      <c r="A80" t="s">
        <v>630</v>
      </c>
      <c r="B80" s="13">
        <v>22393</v>
      </c>
      <c r="C80" s="13"/>
      <c r="D80" s="13"/>
      <c r="E80" s="13">
        <v>22393</v>
      </c>
    </row>
    <row r="81" spans="1:5" x14ac:dyDescent="0.35">
      <c r="A81" t="s">
        <v>1416</v>
      </c>
      <c r="B81" s="13"/>
      <c r="C81" s="13">
        <v>21090</v>
      </c>
      <c r="D81" s="13"/>
      <c r="E81" s="13">
        <v>21090</v>
      </c>
    </row>
    <row r="82" spans="1:5" x14ac:dyDescent="0.35">
      <c r="A82" t="s">
        <v>1023</v>
      </c>
      <c r="B82" s="13"/>
      <c r="C82" s="13">
        <v>20000</v>
      </c>
      <c r="D82" s="13"/>
      <c r="E82" s="13">
        <v>20000</v>
      </c>
    </row>
    <row r="83" spans="1:5" x14ac:dyDescent="0.35">
      <c r="A83" t="s">
        <v>191</v>
      </c>
      <c r="B83" s="13">
        <v>20000</v>
      </c>
      <c r="C83" s="13"/>
      <c r="D83" s="13"/>
      <c r="E83" s="13">
        <v>20000</v>
      </c>
    </row>
    <row r="84" spans="1:5" x14ac:dyDescent="0.35">
      <c r="A84" t="s">
        <v>71</v>
      </c>
      <c r="B84" s="13"/>
      <c r="C84" s="13">
        <v>18250</v>
      </c>
      <c r="D84" s="13"/>
      <c r="E84" s="13">
        <v>18250</v>
      </c>
    </row>
    <row r="85" spans="1:5" x14ac:dyDescent="0.35">
      <c r="A85" t="s">
        <v>106</v>
      </c>
      <c r="B85" s="13"/>
      <c r="C85" s="13">
        <v>18193</v>
      </c>
      <c r="D85" s="13"/>
      <c r="E85" s="13">
        <v>18193</v>
      </c>
    </row>
    <row r="86" spans="1:5" x14ac:dyDescent="0.35">
      <c r="A86" t="s">
        <v>679</v>
      </c>
      <c r="B86" s="13"/>
      <c r="C86" s="13">
        <v>17179.64</v>
      </c>
      <c r="D86" s="13"/>
      <c r="E86" s="13">
        <v>17179.64</v>
      </c>
    </row>
    <row r="87" spans="1:5" x14ac:dyDescent="0.35">
      <c r="A87" t="s">
        <v>476</v>
      </c>
      <c r="B87" s="13">
        <v>17000</v>
      </c>
      <c r="C87" s="13"/>
      <c r="D87" s="13"/>
      <c r="E87" s="13">
        <v>17000</v>
      </c>
    </row>
    <row r="88" spans="1:5" x14ac:dyDescent="0.35">
      <c r="A88" t="s">
        <v>224</v>
      </c>
      <c r="B88" s="13">
        <v>16543</v>
      </c>
      <c r="C88" s="13"/>
      <c r="D88" s="13"/>
      <c r="E88" s="13">
        <v>16543</v>
      </c>
    </row>
    <row r="89" spans="1:5" x14ac:dyDescent="0.35">
      <c r="A89" t="s">
        <v>150</v>
      </c>
      <c r="B89" s="13">
        <v>15440</v>
      </c>
      <c r="C89" s="13"/>
      <c r="D89" s="13"/>
      <c r="E89" s="13">
        <v>15440</v>
      </c>
    </row>
    <row r="90" spans="1:5" x14ac:dyDescent="0.35">
      <c r="A90" t="s">
        <v>44</v>
      </c>
      <c r="B90" s="13"/>
      <c r="C90" s="13">
        <v>15000</v>
      </c>
      <c r="D90" s="13"/>
      <c r="E90" s="13">
        <v>15000</v>
      </c>
    </row>
    <row r="91" spans="1:5" x14ac:dyDescent="0.35">
      <c r="A91" t="s">
        <v>1131</v>
      </c>
      <c r="B91" s="13">
        <v>14500</v>
      </c>
      <c r="C91" s="13"/>
      <c r="D91" s="13"/>
      <c r="E91" s="13">
        <v>14500</v>
      </c>
    </row>
    <row r="92" spans="1:5" x14ac:dyDescent="0.35">
      <c r="A92" t="s">
        <v>674</v>
      </c>
      <c r="B92" s="13">
        <v>14300</v>
      </c>
      <c r="C92" s="13"/>
      <c r="D92" s="13"/>
      <c r="E92" s="13">
        <v>14300</v>
      </c>
    </row>
    <row r="93" spans="1:5" x14ac:dyDescent="0.35">
      <c r="A93" t="s">
        <v>573</v>
      </c>
      <c r="B93" s="13">
        <v>14178</v>
      </c>
      <c r="C93" s="13"/>
      <c r="D93" s="13"/>
      <c r="E93" s="13">
        <v>14178</v>
      </c>
    </row>
    <row r="94" spans="1:5" x14ac:dyDescent="0.35">
      <c r="A94" t="s">
        <v>277</v>
      </c>
      <c r="B94" s="13">
        <v>13500</v>
      </c>
      <c r="C94" s="13"/>
      <c r="D94" s="13"/>
      <c r="E94" s="13">
        <v>13500</v>
      </c>
    </row>
    <row r="95" spans="1:5" x14ac:dyDescent="0.35">
      <c r="A95" t="s">
        <v>335</v>
      </c>
      <c r="B95" s="13">
        <v>13500</v>
      </c>
      <c r="C95" s="13"/>
      <c r="D95" s="13"/>
      <c r="E95" s="13">
        <v>13500</v>
      </c>
    </row>
    <row r="96" spans="1:5" x14ac:dyDescent="0.35">
      <c r="A96" t="s">
        <v>730</v>
      </c>
      <c r="B96" s="13"/>
      <c r="C96" s="13">
        <v>13500</v>
      </c>
      <c r="D96" s="13"/>
      <c r="E96" s="13">
        <v>13500</v>
      </c>
    </row>
    <row r="97" spans="1:5" x14ac:dyDescent="0.35">
      <c r="A97" t="s">
        <v>636</v>
      </c>
      <c r="B97" s="13"/>
      <c r="C97" s="13">
        <v>12000</v>
      </c>
      <c r="D97" s="13"/>
      <c r="E97" s="13">
        <v>12000</v>
      </c>
    </row>
    <row r="98" spans="1:5" x14ac:dyDescent="0.35">
      <c r="A98" t="s">
        <v>519</v>
      </c>
      <c r="B98" s="13">
        <v>8363.39</v>
      </c>
      <c r="C98" s="13"/>
      <c r="D98" s="13"/>
      <c r="E98" s="13">
        <v>8363.39</v>
      </c>
    </row>
    <row r="99" spans="1:5" x14ac:dyDescent="0.35">
      <c r="A99" t="s">
        <v>658</v>
      </c>
      <c r="B99" s="13">
        <v>8079.59</v>
      </c>
      <c r="C99" s="13"/>
      <c r="D99" s="13"/>
      <c r="E99" s="13">
        <v>8079.59</v>
      </c>
    </row>
    <row r="100" spans="1:5" x14ac:dyDescent="0.35">
      <c r="A100" t="s">
        <v>721</v>
      </c>
      <c r="B100" s="13"/>
      <c r="C100" s="13">
        <v>7859.77</v>
      </c>
      <c r="D100" s="13"/>
      <c r="E100" s="13">
        <v>7859.77</v>
      </c>
    </row>
    <row r="101" spans="1:5" x14ac:dyDescent="0.35">
      <c r="A101" t="s">
        <v>248</v>
      </c>
      <c r="B101" s="13">
        <v>7517.39</v>
      </c>
      <c r="C101" s="13"/>
      <c r="D101" s="13"/>
      <c r="E101" s="13">
        <v>7517.39</v>
      </c>
    </row>
    <row r="102" spans="1:5" x14ac:dyDescent="0.35">
      <c r="A102" t="s">
        <v>171</v>
      </c>
      <c r="B102" s="13"/>
      <c r="C102" s="13">
        <v>7500</v>
      </c>
      <c r="D102" s="13"/>
      <c r="E102" s="13">
        <v>7500</v>
      </c>
    </row>
    <row r="103" spans="1:5" x14ac:dyDescent="0.35">
      <c r="A103" t="s">
        <v>564</v>
      </c>
      <c r="B103" s="13">
        <v>7372.03</v>
      </c>
      <c r="C103" s="13"/>
      <c r="D103" s="13"/>
      <c r="E103" s="13">
        <v>7372.03</v>
      </c>
    </row>
    <row r="104" spans="1:5" x14ac:dyDescent="0.35">
      <c r="A104" t="s">
        <v>441</v>
      </c>
      <c r="B104" s="13"/>
      <c r="C104" s="13">
        <v>6669.62</v>
      </c>
      <c r="D104" s="13"/>
      <c r="E104" s="13">
        <v>6669.62</v>
      </c>
    </row>
    <row r="105" spans="1:5" x14ac:dyDescent="0.35">
      <c r="A105" t="s">
        <v>949</v>
      </c>
      <c r="B105" s="13"/>
      <c r="C105" s="13">
        <v>6400</v>
      </c>
      <c r="D105" s="13"/>
      <c r="E105" s="13">
        <v>6400</v>
      </c>
    </row>
    <row r="106" spans="1:5" x14ac:dyDescent="0.35">
      <c r="A106" t="s">
        <v>862</v>
      </c>
      <c r="B106" s="13"/>
      <c r="C106" s="13">
        <v>6370</v>
      </c>
      <c r="D106" s="13"/>
      <c r="E106" s="13">
        <v>6370</v>
      </c>
    </row>
    <row r="107" spans="1:5" x14ac:dyDescent="0.35">
      <c r="A107" t="s">
        <v>1219</v>
      </c>
      <c r="B107" s="13"/>
      <c r="C107" s="13">
        <v>6000</v>
      </c>
      <c r="D107" s="13"/>
      <c r="E107" s="13">
        <v>6000</v>
      </c>
    </row>
    <row r="108" spans="1:5" x14ac:dyDescent="0.35">
      <c r="A108" t="s">
        <v>178</v>
      </c>
      <c r="B108" s="13">
        <v>5780</v>
      </c>
      <c r="C108" s="13"/>
      <c r="D108" s="13"/>
      <c r="E108" s="13">
        <v>5780</v>
      </c>
    </row>
    <row r="109" spans="1:5" x14ac:dyDescent="0.35">
      <c r="A109" t="s">
        <v>371</v>
      </c>
      <c r="B109" s="13"/>
      <c r="C109" s="13">
        <v>5021</v>
      </c>
      <c r="D109" s="13"/>
      <c r="E109" s="13">
        <v>5021</v>
      </c>
    </row>
    <row r="110" spans="1:5" x14ac:dyDescent="0.35">
      <c r="A110" t="s">
        <v>1183</v>
      </c>
      <c r="B110" s="13">
        <v>5000</v>
      </c>
      <c r="C110" s="13"/>
      <c r="D110" s="13"/>
      <c r="E110" s="13">
        <v>5000</v>
      </c>
    </row>
    <row r="111" spans="1:5" x14ac:dyDescent="0.35">
      <c r="A111" t="s">
        <v>618</v>
      </c>
      <c r="B111" s="13"/>
      <c r="C111" s="13">
        <v>5000</v>
      </c>
      <c r="D111" s="13"/>
      <c r="E111" s="13">
        <v>5000</v>
      </c>
    </row>
    <row r="112" spans="1:5" x14ac:dyDescent="0.35">
      <c r="A112" t="s">
        <v>1107</v>
      </c>
      <c r="B112" s="13"/>
      <c r="C112" s="13">
        <v>4153</v>
      </c>
      <c r="D112" s="13"/>
      <c r="E112" s="13">
        <v>4153</v>
      </c>
    </row>
    <row r="113" spans="1:5" x14ac:dyDescent="0.35">
      <c r="A113" t="s">
        <v>425</v>
      </c>
      <c r="B113" s="13">
        <v>3500</v>
      </c>
      <c r="C113" s="13"/>
      <c r="D113" s="13"/>
      <c r="E113" s="13">
        <v>3500</v>
      </c>
    </row>
    <row r="114" spans="1:5" x14ac:dyDescent="0.35">
      <c r="A114" t="s">
        <v>1149</v>
      </c>
      <c r="B114" s="13"/>
      <c r="C114" s="13">
        <v>3400</v>
      </c>
      <c r="D114" s="13"/>
      <c r="E114" s="13">
        <v>3400</v>
      </c>
    </row>
    <row r="115" spans="1:5" x14ac:dyDescent="0.35">
      <c r="A115" t="s">
        <v>554</v>
      </c>
      <c r="B115" s="13">
        <v>3100</v>
      </c>
      <c r="C115" s="13"/>
      <c r="D115" s="13"/>
      <c r="E115" s="13">
        <v>3100</v>
      </c>
    </row>
    <row r="116" spans="1:5" x14ac:dyDescent="0.35">
      <c r="A116" t="s">
        <v>1549</v>
      </c>
      <c r="B116" s="13">
        <v>2700</v>
      </c>
      <c r="C116" s="13"/>
      <c r="D116" s="13"/>
      <c r="E116" s="13">
        <v>2700</v>
      </c>
    </row>
    <row r="117" spans="1:5" x14ac:dyDescent="0.35">
      <c r="A117" t="s">
        <v>1357</v>
      </c>
      <c r="B117" s="13">
        <v>2100</v>
      </c>
      <c r="C117" s="13"/>
      <c r="D117" s="13"/>
      <c r="E117" s="13">
        <v>2100</v>
      </c>
    </row>
    <row r="118" spans="1:5" x14ac:dyDescent="0.35">
      <c r="A118" t="s">
        <v>81</v>
      </c>
      <c r="B118" s="13">
        <v>2000</v>
      </c>
      <c r="C118" s="13"/>
      <c r="D118" s="13"/>
      <c r="E118" s="13">
        <v>2000</v>
      </c>
    </row>
    <row r="119" spans="1:5" x14ac:dyDescent="0.35">
      <c r="A119" t="s">
        <v>790</v>
      </c>
      <c r="B119" s="13"/>
      <c r="C119" s="13">
        <v>2000</v>
      </c>
      <c r="D119" s="13"/>
      <c r="E119" s="13">
        <v>2000</v>
      </c>
    </row>
    <row r="120" spans="1:5" x14ac:dyDescent="0.35">
      <c r="A120" t="s">
        <v>966</v>
      </c>
      <c r="B120" s="13"/>
      <c r="C120" s="13">
        <v>1570</v>
      </c>
      <c r="D120" s="13"/>
      <c r="E120" s="13">
        <v>1570</v>
      </c>
    </row>
    <row r="121" spans="1:5" x14ac:dyDescent="0.35">
      <c r="A121" t="s">
        <v>669</v>
      </c>
      <c r="B121" s="13">
        <v>1500</v>
      </c>
      <c r="C121" s="13"/>
      <c r="D121" s="13"/>
      <c r="E121" s="13">
        <v>1500</v>
      </c>
    </row>
    <row r="122" spans="1:5" x14ac:dyDescent="0.35">
      <c r="A122" t="s">
        <v>1090</v>
      </c>
      <c r="B122" s="13">
        <v>1500</v>
      </c>
      <c r="C122" s="13"/>
      <c r="D122" s="13"/>
      <c r="E122" s="13">
        <v>1500</v>
      </c>
    </row>
    <row r="123" spans="1:5" x14ac:dyDescent="0.35">
      <c r="A123" t="s">
        <v>462</v>
      </c>
      <c r="B123" s="13">
        <v>1500</v>
      </c>
      <c r="C123" s="13"/>
      <c r="D123" s="13"/>
      <c r="E123" s="13">
        <v>1500</v>
      </c>
    </row>
    <row r="124" spans="1:5" x14ac:dyDescent="0.35">
      <c r="A124" t="s">
        <v>184</v>
      </c>
      <c r="B124" s="13">
        <v>1380</v>
      </c>
      <c r="C124" s="13"/>
      <c r="D124" s="13"/>
      <c r="E124" s="13">
        <v>1380</v>
      </c>
    </row>
    <row r="125" spans="1:5" x14ac:dyDescent="0.35">
      <c r="A125" t="s">
        <v>295</v>
      </c>
      <c r="B125" s="13">
        <v>1150</v>
      </c>
      <c r="C125" s="13"/>
      <c r="D125" s="13"/>
      <c r="E125" s="13">
        <v>1150</v>
      </c>
    </row>
    <row r="126" spans="1:5" x14ac:dyDescent="0.35">
      <c r="A126" t="s">
        <v>833</v>
      </c>
      <c r="B126" s="13"/>
      <c r="C126" s="13">
        <v>1100</v>
      </c>
      <c r="D126" s="13"/>
      <c r="E126" s="13">
        <v>1100</v>
      </c>
    </row>
    <row r="127" spans="1:5" x14ac:dyDescent="0.35">
      <c r="A127" t="s">
        <v>500</v>
      </c>
      <c r="B127" s="13">
        <v>820</v>
      </c>
      <c r="C127" s="13"/>
      <c r="D127" s="13"/>
      <c r="E127" s="13">
        <v>820</v>
      </c>
    </row>
    <row r="128" spans="1:5" x14ac:dyDescent="0.35">
      <c r="A128" t="s">
        <v>418</v>
      </c>
      <c r="B128" s="13">
        <v>800</v>
      </c>
      <c r="C128" s="13"/>
      <c r="D128" s="13"/>
      <c r="E128" s="13">
        <v>800</v>
      </c>
    </row>
    <row r="129" spans="1:5" x14ac:dyDescent="0.35">
      <c r="A129" t="s">
        <v>113</v>
      </c>
      <c r="B129" s="13">
        <v>670</v>
      </c>
      <c r="C129" s="13"/>
      <c r="D129" s="13"/>
      <c r="E129" s="13">
        <v>670</v>
      </c>
    </row>
    <row r="130" spans="1:5" x14ac:dyDescent="0.35">
      <c r="A130" t="s">
        <v>313</v>
      </c>
      <c r="B130" s="13">
        <v>610</v>
      </c>
      <c r="C130" s="13"/>
      <c r="D130" s="13"/>
      <c r="E130" s="13">
        <v>610</v>
      </c>
    </row>
    <row r="131" spans="1:5" x14ac:dyDescent="0.35">
      <c r="A131" t="s">
        <v>697</v>
      </c>
      <c r="B131" s="13"/>
      <c r="C131" s="13">
        <v>500</v>
      </c>
      <c r="D131" s="13"/>
      <c r="E131" s="13">
        <v>500</v>
      </c>
    </row>
    <row r="132" spans="1:5" x14ac:dyDescent="0.35">
      <c r="A132" t="s">
        <v>1577</v>
      </c>
      <c r="B132" s="13">
        <v>157</v>
      </c>
      <c r="C132" s="13"/>
      <c r="D132" s="13"/>
      <c r="E132" s="13">
        <v>157</v>
      </c>
    </row>
    <row r="133" spans="1:5" x14ac:dyDescent="0.35">
      <c r="A133" t="s">
        <v>931</v>
      </c>
      <c r="B133" s="13">
        <v>100</v>
      </c>
      <c r="C133" s="13"/>
      <c r="D133" s="13"/>
      <c r="E133" s="13">
        <v>100</v>
      </c>
    </row>
    <row r="134" spans="1:5" x14ac:dyDescent="0.35">
      <c r="A134" t="s">
        <v>1159</v>
      </c>
      <c r="B134" s="13"/>
      <c r="C134" s="13"/>
      <c r="D134" s="13"/>
      <c r="E134" s="13"/>
    </row>
    <row r="135" spans="1:5" x14ac:dyDescent="0.35">
      <c r="A135" t="s">
        <v>581</v>
      </c>
      <c r="B135" s="13"/>
      <c r="C135" s="13"/>
      <c r="D135" s="13"/>
      <c r="E135" s="13"/>
    </row>
    <row r="136" spans="1:5" x14ac:dyDescent="0.35">
      <c r="A136" t="s">
        <v>1202</v>
      </c>
      <c r="B136" s="13"/>
      <c r="C136" s="13"/>
      <c r="D136" s="13"/>
      <c r="E136" s="13"/>
    </row>
    <row r="137" spans="1:5" x14ac:dyDescent="0.35">
      <c r="A137" t="s">
        <v>449</v>
      </c>
      <c r="B137" s="13">
        <v>0</v>
      </c>
      <c r="C137" s="13"/>
      <c r="D137" s="13"/>
      <c r="E137" s="13">
        <v>0</v>
      </c>
    </row>
    <row r="138" spans="1:5" x14ac:dyDescent="0.35">
      <c r="A138" t="s">
        <v>1036</v>
      </c>
      <c r="B138" s="13"/>
      <c r="C138" s="13"/>
      <c r="D138" s="13"/>
      <c r="E138" s="13"/>
    </row>
    <row r="139" spans="1:5" x14ac:dyDescent="0.35">
      <c r="A139" t="s">
        <v>257</v>
      </c>
      <c r="B139" s="13"/>
      <c r="C139" s="13"/>
      <c r="D139" s="13"/>
      <c r="E139" s="13"/>
    </row>
    <row r="140" spans="1:5" x14ac:dyDescent="0.35">
      <c r="A140" t="s">
        <v>212</v>
      </c>
      <c r="B140" s="13"/>
      <c r="C140" s="13"/>
      <c r="D140" s="13"/>
      <c r="E140" s="13"/>
    </row>
    <row r="141" spans="1:5" x14ac:dyDescent="0.35">
      <c r="A141" t="s">
        <v>456</v>
      </c>
      <c r="B141" s="13"/>
      <c r="C141" s="13"/>
      <c r="D141" s="13"/>
      <c r="E141" s="13"/>
    </row>
    <row r="142" spans="1:5" x14ac:dyDescent="0.35">
      <c r="A142" t="s">
        <v>1667</v>
      </c>
      <c r="B142" s="13">
        <v>19745434.130000003</v>
      </c>
      <c r="C142" s="13">
        <v>20530198.640000001</v>
      </c>
      <c r="D142" s="13">
        <v>5227040</v>
      </c>
      <c r="E142" s="13">
        <v>45502672.770000003</v>
      </c>
    </row>
    <row r="143" spans="1:5" x14ac:dyDescent="0.35">
      <c r="B143"/>
    </row>
    <row r="144" spans="1:5"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5" workbookViewId="0">
      <selection activeCell="B15" sqref="B15"/>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1665</v>
      </c>
      <c r="C1" t="s">
        <v>1669</v>
      </c>
    </row>
    <row r="2" spans="1:5" x14ac:dyDescent="0.35">
      <c r="A2" s="5" t="s">
        <v>20</v>
      </c>
      <c r="B2" t="s">
        <v>1665</v>
      </c>
    </row>
    <row r="3" spans="1:5" x14ac:dyDescent="0.35">
      <c r="A3" s="5" t="s">
        <v>12</v>
      </c>
      <c r="B3" t="s">
        <v>1665</v>
      </c>
    </row>
    <row r="4" spans="1:5" x14ac:dyDescent="0.35">
      <c r="A4" s="5" t="s">
        <v>3</v>
      </c>
      <c r="B4" t="s">
        <v>1665</v>
      </c>
    </row>
    <row r="6" spans="1:5" x14ac:dyDescent="0.35">
      <c r="A6" s="5" t="s">
        <v>1666</v>
      </c>
      <c r="B6" s="5" t="s">
        <v>8</v>
      </c>
    </row>
    <row r="7" spans="1:5" x14ac:dyDescent="0.35">
      <c r="A7" s="5" t="s">
        <v>18</v>
      </c>
      <c r="B7" t="s">
        <v>60</v>
      </c>
      <c r="C7" t="s">
        <v>34</v>
      </c>
      <c r="D7" t="s">
        <v>28</v>
      </c>
      <c r="E7" t="s">
        <v>1667</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3196178.52</v>
      </c>
      <c r="D16" s="13">
        <v>0</v>
      </c>
      <c r="E16" s="13">
        <v>6270212.5800000001</v>
      </c>
    </row>
    <row r="17" spans="1:5" x14ac:dyDescent="0.35">
      <c r="A17">
        <v>2025</v>
      </c>
      <c r="B17" s="13">
        <v>414657</v>
      </c>
      <c r="C17" s="13">
        <v>103425</v>
      </c>
      <c r="D17" s="13">
        <v>0</v>
      </c>
      <c r="E17" s="13">
        <v>518082</v>
      </c>
    </row>
    <row r="18" spans="1:5" x14ac:dyDescent="0.35">
      <c r="A18" t="s">
        <v>1667</v>
      </c>
      <c r="B18" s="13">
        <v>19764442.129999999</v>
      </c>
      <c r="C18" s="13">
        <v>20530198.639999997</v>
      </c>
      <c r="D18" s="13">
        <v>5227040</v>
      </c>
      <c r="E18" s="13">
        <v>45521680.769999996</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1665</v>
      </c>
    </row>
    <row r="27" spans="1:5" x14ac:dyDescent="0.35">
      <c r="B27" s="5" t="s">
        <v>8</v>
      </c>
    </row>
    <row r="28" spans="1:5" x14ac:dyDescent="0.35">
      <c r="B28" t="s">
        <v>60</v>
      </c>
      <c r="C28" t="s">
        <v>34</v>
      </c>
      <c r="D28" t="s">
        <v>28</v>
      </c>
      <c r="E28" t="s">
        <v>1667</v>
      </c>
    </row>
    <row r="29" spans="1:5" x14ac:dyDescent="0.35">
      <c r="A29" t="s">
        <v>1666</v>
      </c>
      <c r="B29" s="13">
        <v>19764442.130000003</v>
      </c>
      <c r="C29" s="13">
        <v>20530198.639999997</v>
      </c>
      <c r="D29" s="13">
        <v>5227040</v>
      </c>
      <c r="E29" s="13">
        <v>45521680.769999996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1670</v>
      </c>
    </row>
    <row r="51" spans="1:5" x14ac:dyDescent="0.35">
      <c r="A51" s="10" t="s">
        <v>9</v>
      </c>
      <c r="B51" s="11" t="s">
        <v>1665</v>
      </c>
      <c r="C51" s="11"/>
      <c r="D51" s="11"/>
      <c r="E51" s="11"/>
    </row>
    <row r="52" spans="1:5" x14ac:dyDescent="0.35">
      <c r="A52" s="10" t="s">
        <v>20</v>
      </c>
      <c r="B52" s="11" t="s">
        <v>1665</v>
      </c>
      <c r="C52" s="11"/>
      <c r="D52" s="11"/>
      <c r="E52" s="11" t="s">
        <v>1669</v>
      </c>
    </row>
    <row r="53" spans="1:5" x14ac:dyDescent="0.35">
      <c r="A53" s="10" t="s">
        <v>12</v>
      </c>
      <c r="B53" s="11" t="s">
        <v>1665</v>
      </c>
      <c r="C53" s="11"/>
      <c r="D53" s="11"/>
      <c r="E53" s="11"/>
    </row>
    <row r="54" spans="1:5" x14ac:dyDescent="0.35">
      <c r="A54" s="11"/>
      <c r="B54" s="11"/>
      <c r="C54" s="11"/>
      <c r="D54" s="11"/>
      <c r="E54" s="11"/>
    </row>
    <row r="55" spans="1:5" x14ac:dyDescent="0.35">
      <c r="A55" s="10" t="s">
        <v>1671</v>
      </c>
      <c r="B55" s="10" t="s">
        <v>8</v>
      </c>
      <c r="C55" s="11"/>
      <c r="D55" s="11"/>
      <c r="E55" s="11"/>
    </row>
    <row r="56" spans="1:5" x14ac:dyDescent="0.35">
      <c r="A56" s="10" t="s">
        <v>18</v>
      </c>
      <c r="B56" s="11" t="s">
        <v>60</v>
      </c>
      <c r="C56" s="11" t="s">
        <v>34</v>
      </c>
      <c r="D56" s="11" t="s">
        <v>28</v>
      </c>
      <c r="E56" s="11" t="s">
        <v>1667</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5</v>
      </c>
      <c r="C66" s="11">
        <v>5</v>
      </c>
      <c r="D66" s="11">
        <v>0</v>
      </c>
      <c r="E66" s="11">
        <v>10</v>
      </c>
    </row>
    <row r="67" spans="1:5" x14ac:dyDescent="0.35">
      <c r="A67" s="11" t="s">
        <v>1667</v>
      </c>
      <c r="B67" s="11">
        <v>228</v>
      </c>
      <c r="C67" s="11">
        <v>175</v>
      </c>
      <c r="D67" s="11">
        <v>1</v>
      </c>
      <c r="E67" s="11">
        <v>404</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1664</v>
      </c>
    </row>
    <row r="78" spans="1:5" x14ac:dyDescent="0.35">
      <c r="A78" s="10" t="s">
        <v>12</v>
      </c>
      <c r="B78" s="11" t="s">
        <v>1665</v>
      </c>
      <c r="C78" s="11"/>
      <c r="D78" s="11"/>
    </row>
    <row r="79" spans="1:5" x14ac:dyDescent="0.35">
      <c r="A79" s="10" t="s">
        <v>9</v>
      </c>
      <c r="B79" s="11" t="s">
        <v>1665</v>
      </c>
      <c r="C79" s="11"/>
      <c r="D79" s="11"/>
    </row>
    <row r="80" spans="1:5" x14ac:dyDescent="0.35">
      <c r="A80" s="10" t="s">
        <v>20</v>
      </c>
      <c r="B80" s="11" t="s">
        <v>1665</v>
      </c>
      <c r="C80" s="11"/>
      <c r="D80" s="11"/>
    </row>
    <row r="81" spans="1:4" x14ac:dyDescent="0.35">
      <c r="A81" s="11"/>
      <c r="B81" s="11"/>
      <c r="C81" s="11"/>
      <c r="D81" s="11"/>
    </row>
    <row r="82" spans="1:4" x14ac:dyDescent="0.35">
      <c r="A82" s="10" t="s">
        <v>4</v>
      </c>
      <c r="B82" s="11" t="s">
        <v>1666</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1667</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1665</v>
      </c>
    </row>
    <row r="141" spans="1:5" x14ac:dyDescent="0.35">
      <c r="A141" s="5" t="s">
        <v>1666</v>
      </c>
      <c r="B141" s="5" t="s">
        <v>8</v>
      </c>
    </row>
    <row r="142" spans="1:5" x14ac:dyDescent="0.35">
      <c r="A142" s="5" t="s">
        <v>9</v>
      </c>
      <c r="B142" t="s">
        <v>60</v>
      </c>
      <c r="C142" t="s">
        <v>34</v>
      </c>
      <c r="D142" t="s">
        <v>28</v>
      </c>
      <c r="E142" t="s">
        <v>1667</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1044294.73</v>
      </c>
      <c r="D146" s="13">
        <v>0</v>
      </c>
      <c r="E146" s="13">
        <v>2473551.7999999998</v>
      </c>
    </row>
    <row r="147" spans="1:5" x14ac:dyDescent="0.35">
      <c r="A147">
        <v>5</v>
      </c>
      <c r="B147" s="13">
        <v>1099645</v>
      </c>
      <c r="C147" s="13">
        <v>5370609.6200000001</v>
      </c>
      <c r="D147" s="13">
        <v>0</v>
      </c>
      <c r="E147" s="13">
        <v>6470254.6200000001</v>
      </c>
    </row>
    <row r="148" spans="1:5" x14ac:dyDescent="0.35">
      <c r="A148">
        <v>6</v>
      </c>
      <c r="B148" s="13">
        <v>1305809</v>
      </c>
      <c r="C148" s="13">
        <v>1853055.99</v>
      </c>
      <c r="D148" s="13">
        <v>0</v>
      </c>
      <c r="E148" s="13">
        <v>3158864.99</v>
      </c>
    </row>
    <row r="149" spans="1:5" x14ac:dyDescent="0.35">
      <c r="A149">
        <v>7</v>
      </c>
      <c r="B149" s="13">
        <v>5871349.79</v>
      </c>
      <c r="C149" s="13">
        <v>408432.95</v>
      </c>
      <c r="D149" s="13">
        <v>0</v>
      </c>
      <c r="E149" s="13">
        <v>6279782.7400000002</v>
      </c>
    </row>
    <row r="150" spans="1:5" x14ac:dyDescent="0.35">
      <c r="A150">
        <v>8</v>
      </c>
      <c r="B150" s="13">
        <v>1926882.54</v>
      </c>
      <c r="C150" s="13">
        <v>204057.72999999998</v>
      </c>
      <c r="D150" s="13">
        <v>0</v>
      </c>
      <c r="E150" s="13">
        <v>2130940.27</v>
      </c>
    </row>
    <row r="151" spans="1:5" x14ac:dyDescent="0.35">
      <c r="A151">
        <v>9</v>
      </c>
      <c r="B151" s="13">
        <v>228180.59</v>
      </c>
      <c r="C151" s="13">
        <v>2782008.24</v>
      </c>
      <c r="D151" s="13">
        <v>0</v>
      </c>
      <c r="E151" s="13">
        <v>3010188.83</v>
      </c>
    </row>
    <row r="152" spans="1:5" x14ac:dyDescent="0.35">
      <c r="A152">
        <v>10</v>
      </c>
      <c r="B152" s="13">
        <v>613465.19999999995</v>
      </c>
      <c r="C152" s="13">
        <v>1610457.97</v>
      </c>
      <c r="D152" s="13">
        <v>0</v>
      </c>
      <c r="E152" s="13">
        <v>2223923.17</v>
      </c>
    </row>
    <row r="153" spans="1:5" x14ac:dyDescent="0.35">
      <c r="A153">
        <v>2016</v>
      </c>
      <c r="B153" s="13">
        <v>0</v>
      </c>
      <c r="C153" s="13">
        <v>0</v>
      </c>
      <c r="D153" s="13">
        <v>5227040</v>
      </c>
      <c r="E153" s="13">
        <v>5227040</v>
      </c>
    </row>
    <row r="154" spans="1:5" x14ac:dyDescent="0.35">
      <c r="A154" t="s">
        <v>1668</v>
      </c>
      <c r="B154" s="13">
        <v>7244.36</v>
      </c>
      <c r="C154" s="13">
        <v>0</v>
      </c>
      <c r="D154" s="13">
        <v>0</v>
      </c>
      <c r="E154" s="13">
        <v>7244.36</v>
      </c>
    </row>
    <row r="155" spans="1:5" x14ac:dyDescent="0.35">
      <c r="A155" t="s">
        <v>1667</v>
      </c>
      <c r="B155" s="13">
        <v>19764442.129999999</v>
      </c>
      <c r="C155" s="13">
        <v>20530198.640000001</v>
      </c>
      <c r="D155" s="13">
        <v>5227040</v>
      </c>
      <c r="E155" s="13">
        <v>45521680.770000003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2"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1665</v>
      </c>
    </row>
    <row r="3" spans="2:6" x14ac:dyDescent="0.35">
      <c r="B3" s="5" t="s">
        <v>3</v>
      </c>
      <c r="C3" t="s">
        <v>1664</v>
      </c>
      <c r="F3" t="s">
        <v>1669</v>
      </c>
    </row>
    <row r="4" spans="2:6" x14ac:dyDescent="0.35">
      <c r="B4" s="5" t="s">
        <v>20</v>
      </c>
      <c r="C4" t="s">
        <v>1665</v>
      </c>
    </row>
    <row r="5" spans="2:6" x14ac:dyDescent="0.35">
      <c r="B5" s="5" t="s">
        <v>12</v>
      </c>
      <c r="C5" t="s">
        <v>1665</v>
      </c>
    </row>
    <row r="7" spans="2:6" x14ac:dyDescent="0.35">
      <c r="B7" s="5" t="s">
        <v>1671</v>
      </c>
      <c r="C7" s="5" t="s">
        <v>8</v>
      </c>
    </row>
    <row r="8" spans="2:6" x14ac:dyDescent="0.35">
      <c r="B8" s="5" t="s">
        <v>18</v>
      </c>
      <c r="C8" t="s">
        <v>60</v>
      </c>
      <c r="D8" t="s">
        <v>34</v>
      </c>
      <c r="E8" t="s">
        <v>1667</v>
      </c>
    </row>
    <row r="9" spans="2:6" x14ac:dyDescent="0.35">
      <c r="B9">
        <v>2024</v>
      </c>
      <c r="C9" s="13">
        <v>13</v>
      </c>
      <c r="D9" s="13">
        <v>4</v>
      </c>
      <c r="E9" s="13">
        <v>17</v>
      </c>
    </row>
    <row r="10" spans="2:6" x14ac:dyDescent="0.35">
      <c r="B10">
        <v>2025</v>
      </c>
      <c r="C10" s="13">
        <v>5</v>
      </c>
      <c r="D10" s="13">
        <v>5</v>
      </c>
      <c r="E10" s="13">
        <v>10</v>
      </c>
    </row>
    <row r="11" spans="2:6" x14ac:dyDescent="0.35">
      <c r="B11" t="s">
        <v>1667</v>
      </c>
      <c r="C11" s="13">
        <v>18</v>
      </c>
      <c r="D11" s="13">
        <v>9</v>
      </c>
      <c r="E11" s="13">
        <v>27</v>
      </c>
    </row>
    <row r="23" spans="2:6" x14ac:dyDescent="0.35">
      <c r="B23" s="5" t="s">
        <v>9</v>
      </c>
      <c r="C23" t="s">
        <v>1665</v>
      </c>
    </row>
    <row r="24" spans="2:6" x14ac:dyDescent="0.35">
      <c r="B24" s="5" t="s">
        <v>3</v>
      </c>
      <c r="C24" t="s">
        <v>1665</v>
      </c>
      <c r="F24" t="s">
        <v>1669</v>
      </c>
    </row>
    <row r="25" spans="2:6" x14ac:dyDescent="0.35">
      <c r="B25" s="5" t="s">
        <v>20</v>
      </c>
      <c r="C25" t="s">
        <v>1665</v>
      </c>
    </row>
    <row r="26" spans="2:6" x14ac:dyDescent="0.35">
      <c r="B26" s="5" t="s">
        <v>12</v>
      </c>
      <c r="C26" t="s">
        <v>1665</v>
      </c>
    </row>
    <row r="28" spans="2:6" x14ac:dyDescent="0.35">
      <c r="B28" s="5" t="s">
        <v>1666</v>
      </c>
      <c r="C28" s="5" t="s">
        <v>8</v>
      </c>
    </row>
    <row r="29" spans="2:6" x14ac:dyDescent="0.35">
      <c r="B29" s="5" t="s">
        <v>18</v>
      </c>
      <c r="C29" t="s">
        <v>60</v>
      </c>
      <c r="D29" t="s">
        <v>34</v>
      </c>
      <c r="E29" t="s">
        <v>28</v>
      </c>
      <c r="F29" t="s">
        <v>1667</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3074034.06</v>
      </c>
      <c r="D38" s="13">
        <v>3196178.52</v>
      </c>
      <c r="E38" s="13">
        <v>0</v>
      </c>
      <c r="F38" s="13">
        <v>6270212.5800000001</v>
      </c>
    </row>
    <row r="39" spans="2:6" x14ac:dyDescent="0.35">
      <c r="B39">
        <v>2025</v>
      </c>
      <c r="C39" s="13">
        <v>414657</v>
      </c>
      <c r="D39" s="13">
        <v>103425</v>
      </c>
      <c r="E39" s="13">
        <v>0</v>
      </c>
      <c r="F39" s="13">
        <v>518082</v>
      </c>
    </row>
    <row r="40" spans="2:6" x14ac:dyDescent="0.35">
      <c r="B40" t="s">
        <v>1667</v>
      </c>
      <c r="C40" s="13">
        <v>19764442.129999999</v>
      </c>
      <c r="D40" s="13">
        <v>20530198.639999997</v>
      </c>
      <c r="E40" s="13">
        <v>5227040</v>
      </c>
      <c r="F40" s="13">
        <v>45521680.769999996</v>
      </c>
    </row>
    <row r="45" spans="2:6" x14ac:dyDescent="0.35">
      <c r="B45" s="5" t="s">
        <v>9</v>
      </c>
      <c r="C45" t="s">
        <v>1665</v>
      </c>
    </row>
    <row r="46" spans="2:6" x14ac:dyDescent="0.35">
      <c r="B46" s="5" t="s">
        <v>3</v>
      </c>
      <c r="C46" t="s">
        <v>1665</v>
      </c>
      <c r="F46" t="s">
        <v>1669</v>
      </c>
    </row>
    <row r="47" spans="2:6" x14ac:dyDescent="0.35">
      <c r="B47" s="5" t="s">
        <v>20</v>
      </c>
      <c r="C47" t="s">
        <v>1665</v>
      </c>
    </row>
    <row r="48" spans="2:6" x14ac:dyDescent="0.35">
      <c r="B48" s="5" t="s">
        <v>12</v>
      </c>
      <c r="C48" t="s">
        <v>1665</v>
      </c>
    </row>
    <row r="50" spans="2:6" x14ac:dyDescent="0.35">
      <c r="B50" s="5" t="s">
        <v>1666</v>
      </c>
      <c r="C50" s="5" t="s">
        <v>8</v>
      </c>
    </row>
    <row r="51" spans="2:6" x14ac:dyDescent="0.35">
      <c r="B51" s="5" t="s">
        <v>18</v>
      </c>
      <c r="C51" t="s">
        <v>60</v>
      </c>
      <c r="D51" t="s">
        <v>34</v>
      </c>
      <c r="E51" t="s">
        <v>28</v>
      </c>
      <c r="F51" t="s">
        <v>1667</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414657</v>
      </c>
      <c r="D61" s="13">
        <v>103425</v>
      </c>
      <c r="E61" s="13">
        <v>0</v>
      </c>
      <c r="F61" s="13">
        <v>518082</v>
      </c>
    </row>
    <row r="62" spans="2:6" x14ac:dyDescent="0.35">
      <c r="B62" t="s">
        <v>1667</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1665</v>
      </c>
    </row>
    <row r="5" spans="2:6" x14ac:dyDescent="0.35">
      <c r="B5" s="5" t="s">
        <v>1666</v>
      </c>
      <c r="C5" s="5" t="s">
        <v>8</v>
      </c>
    </row>
    <row r="6" spans="2:6" x14ac:dyDescent="0.35">
      <c r="B6" s="5" t="s">
        <v>3</v>
      </c>
      <c r="C6" t="s">
        <v>60</v>
      </c>
      <c r="D6" t="s">
        <v>34</v>
      </c>
      <c r="E6" t="s">
        <v>28</v>
      </c>
      <c r="F6" t="s">
        <v>1667</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421901.36</v>
      </c>
      <c r="D35" s="13">
        <v>103425</v>
      </c>
      <c r="E35" s="13">
        <v>0</v>
      </c>
      <c r="F35" s="13">
        <v>525326.36</v>
      </c>
    </row>
    <row r="36" spans="2:6" x14ac:dyDescent="0.35">
      <c r="B36" t="s">
        <v>1533</v>
      </c>
      <c r="C36" s="13">
        <v>413718.6</v>
      </c>
      <c r="D36" s="13">
        <v>1462088.52</v>
      </c>
      <c r="E36" s="13">
        <v>0</v>
      </c>
      <c r="F36" s="13">
        <v>1875807.12</v>
      </c>
    </row>
    <row r="37" spans="2:6" x14ac:dyDescent="0.35">
      <c r="B37" t="s">
        <v>1667</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Extra Grants</vt:lpstr>
      <vt:lpstr>Detail1</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2025-08-08T06:04:02Z</dcterms:modified>
  <cp:category/>
  <cp:contentStatus/>
</cp:coreProperties>
</file>