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nnjenga\OneDrive - aphrc.org\CARTA Dashboard\ECRS\"/>
    </mc:Choice>
  </mc:AlternateContent>
  <xr:revisionPtr revIDLastSave="0" documentId="13_ncr:1_{D015934C-5C8D-463B-9777-448ADC1EE7B3}" xr6:coauthVersionLast="47" xr6:coauthVersionMax="47" xr10:uidLastSave="{00000000-0000-0000-0000-000000000000}"/>
  <bookViews>
    <workbookView xWindow="-90" yWindow="0" windowWidth="9780" windowHeight="10170" firstSheet="3" activeTab="3" xr2:uid="{00000000-000D-0000-FFFF-FFFF00000000}"/>
  </bookViews>
  <sheets>
    <sheet name="Dashboard" sheetId="12" r:id="rId1"/>
    <sheet name="Extra Grants" sheetId="1" r:id="rId2"/>
    <sheet name="Detail1" sheetId="24" r:id="rId3"/>
    <sheet name="Per fellow" sheetId="16" r:id="rId4"/>
    <sheet name="Analysis" sheetId="7" r:id="rId5"/>
    <sheet name="Year" sheetId="15" r:id="rId6"/>
    <sheet name="Period" sheetId="14" r:id="rId7"/>
  </sheets>
  <definedNames>
    <definedName name="_xlnm._FilterDatabase" localSheetId="1" hidden="1">'Extra Grants'!$A$1:$T$479</definedName>
  </definedNames>
  <calcPr calcId="191028"/>
  <pivotCaches>
    <pivotCache cacheId="17"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<sst xmlns="http://schemas.openxmlformats.org/spreadsheetml/2006/main" count="6725" uniqueCount="1672">
  <si>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</si>
  <si>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</si>
  <si>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</si>
  <si>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</si>
  <si>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</si>
  <si>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</si>
  <si>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</si>
  <si>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</si>
  <si>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</si>
  <si>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</si>
  <si>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</si>
  <si>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</si>
  <si>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</si>
  <si>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</si>
  <si>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</si>
  <si>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</si>
  <si>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</si>
  <si>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</si>
  <si>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</si>
  <si>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</si>
  <si>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</si>
  <si>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</si>
  <si>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</si>
  <si>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</si>
  <si>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</si>
  <si>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</si>
  <si>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</si>
  <si>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</si>
  <si>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</si>
  <si>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</si>
  <si>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</si>
  <si>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</si>
  <si>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</si>
  <si>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</si>
  <si>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</si>
  <si>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</si>
  <si>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</si>
  <si>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</si>
  <si>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</si>
  <si>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</si>
  <si>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</si>
  <si>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</si>
  <si>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</si>
  <si>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</si>
  <si>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</si>
  <si>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</si>
  <si>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</si>
  <si>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</si>
  <si>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</si>
  <si>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</si>
  <si>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</si>
  <si>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</si>
  <si>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</si>
  <si>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</si>
  <si>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</si>
  <si>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</si>
  <si>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</si>
  <si>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</si>
  <si>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</si>
  <si>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</si>
  <si>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</si>
  <si>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</si>
  <si>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</si>
  <si>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</si>
  <si>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</si>
  <si>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</si>
  <si>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</si>
  <si>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</si>
  <si>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</si>
  <si>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</si>
  <si>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</si>
  <si>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</si>
  <si>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</si>
  <si>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</si>
  <si>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</si>
  <si>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</si>
  <si>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</si>
  <si>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</si>
  <si>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</si>
  <si>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</si>
  <si>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</si>
  <si>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</si>
  <si>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</si>
  <si>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</si>
  <si>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</si>
  <si>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</si>
  <si>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</si>
  <si>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</si>
  <si>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</si>
  <si>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</si>
  <si>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</si>
  <si>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</si>
  <si>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</si>
  <si>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</si>
  <si>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</si>
  <si>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</si>
  <si>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</si>
  <si>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</si>
  <si>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</si>
  <si>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</si>
  <si>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</si>
  <si>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</si>
  <si>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</si>
  <si>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</si>
  <si>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</si>
  <si>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</si>
  <si>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</si>
  <si>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</si>
  <si>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</si>
  <si>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</si>
  <si>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</si>
  <si>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</si>
  <si>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</si>
  <si>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</si>
  <si>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</si>
  <si>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</si>
  <si>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</si>
  <si>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</si>
  <si>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</si>
  <si>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</si>
  <si>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</si>
  <si>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</si>
  <si>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</si>
  <si>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</si>
  <si>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</si>
  <si>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</si>
  <si>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</si>
  <si>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</si>
  <si>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</si>
  <si>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</si>
  <si>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</si>
  <si>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</si>
  <si>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</si>
  <si>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</si>
  <si>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</si>
  <si>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</si>
  <si>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</si>
  <si>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</si>
  <si>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</si>
  <si>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</si>
  <si>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</si>
  <si>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</si>
  <si>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</si>
  <si>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</si>
  <si>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</si>
  <si>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</si>
  <si>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</si>
  <si>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</si>
  <si>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</si>
  <si>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</si>
  <si>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</si>
  <si>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</si>
  <si>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</si>
  <si>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</si>
  <si>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</si>
  <si>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</si>
  <si>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</si>
  <si>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</si>
  <si>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</si>
  <si>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</si>
  <si>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</si>
  <si>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</si>
  <si>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</si>
  <si>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</si>
  <si>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</si>
  <si>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</si>
  <si>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</si>
  <si>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</si>
  <si>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</si>
  <si>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</si>
  <si>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</si>
  <si>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</si>
  <si>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</si>
  <si>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</si>
  <si>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</si>
  <si>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</si>
  <si>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</si>
  <si>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</si>
  <si>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</si>
  <si>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</si>
  <si>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</si>
  <si>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</si>
  <si>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</si>
  <si>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</si>
  <si>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</si>
  <si>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</si>
  <si>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</si>
  <si>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</si>
  <si>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</si>
  <si>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</si>
  <si>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</si>
  <si>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</si>
  <si>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</si>
  <si>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</si>
  <si>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</si>
  <si>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</si>
  <si>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</si>
  <si>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</si>
  <si>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</si>
  <si>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</si>
  <si>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</si>
  <si>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</si>
  <si>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</si>
  <si>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</si>
  <si>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</si>
  <si>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</si>
  <si>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</si>
  <si>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</si>
  <si>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</si>
  <si>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</si>
  <si>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</si>
  <si>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</si>
  <si>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</si>
  <si>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</si>
  <si>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</si>
  <si>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</si>
  <si>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</si>
  <si>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</si>
  <si>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</si>
  <si>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</si>
  <si>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</si>
  <si>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</si>
  <si>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</si>
  <si>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</si>
  <si>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</si>
  <si>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</si>
  <si>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</si>
  <si>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</si>
  <si>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</si>
  <si>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</si>
  <si>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</si>
  <si>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</si>
  <si>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</si>
  <si>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</si>
  <si>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</si>
  <si>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</si>
  <si>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</si>
  <si>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</si>
  <si>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</si>
  <si>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</si>
  <si>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</si>
  <si>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</si>
  <si>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</si>
  <si>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</si>
  <si>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</si>
  <si>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</si>
  <si>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</si>
  <si>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</si>
  <si>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</si>
  <si>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</si>
  <si>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</si>
  <si>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</si>
  <si>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</si>
  <si>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</si>
  <si>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</si>
  <si>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</si>
  <si>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</si>
  <si>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</si>
  <si>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</si>
  <si>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</si>
  <si>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</si>
  <si>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</si>
  <si>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</si>
  <si>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</si>
  <si>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</si>
  <si>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</si>
  <si>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</si>
  <si>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</si>
  <si>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</si>
  <si>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</si>
  <si>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</si>
  <si>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</si>
  <si>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</si>
  <si>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</si>
  <si>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</si>
  <si>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</si>
  <si>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</si>
  <si>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</si>
  <si>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</si>
  <si>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</si>
  <si>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</si>
  <si>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</si>
  <si>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</si>
  <si>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</si>
  <si>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</si>
  <si>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</si>
  <si>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</si>
  <si>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</si>
  <si>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</si>
  <si>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</si>
  <si>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</si>
  <si>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</si>
  <si>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</si>
  <si>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</si>
  <si>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</si>
  <si>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</si>
  <si>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</si>
  <si>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</si>
  <si>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</si>
  <si>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</si>
  <si>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</si>
  <si>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</si>
  <si>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</si>
  <si>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</si>
  <si>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</si>
  <si>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</si>
  <si>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</si>
  <si>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</si>
  <si>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</si>
  <si>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</si>
  <si>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</si>
  <si>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</si>
  <si>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</si>
  <si>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</si>
  <si>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</si>
  <si>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</si>
  <si>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</si>
  <si>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</si>
  <si>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</si>
  <si>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</si>
  <si>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</si>
  <si>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</si>
  <si>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</si>
  <si>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</si>
  <si>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</si>
  <si>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</si>
  <si>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</si>
  <si>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</si>
  <si>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</si>
  <si>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</si>
  <si>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</si>
  <si>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</si>
  <si>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</si>
  <si>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</si>
  <si>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</si>
  <si>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</si>
  <si>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</si>
  <si>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</si>
  <si>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</si>
  <si>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</si>
  <si>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</si>
  <si>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</si>
  <si>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</si>
  <si>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</si>
  <si>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</si>
  <si>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</si>
  <si>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</si>
  <si>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</si>
  <si>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</si>
  <si>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</si>
  <si>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</si>
  <si>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</si>
  <si>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</si>
  <si>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</si>
  <si>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</si>
  <si>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</si>
  <si>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</si>
  <si>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</si>
  <si>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</si>
  <si>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</si>
  <si>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</si>
  <si>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</si>
  <si>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</si>
  <si>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</si>
  <si>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</si>
  <si>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</si>
  <si>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</si>
  <si>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</si>
  <si>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</si>
  <si>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</si>
  <si>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</si>
  <si>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</si>
  <si>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</si>
  <si>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</si>
  <si>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</si>
  <si>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</si>
  <si>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</si>
  <si>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</si>
  <si>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</si>
  <si>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</si>
  <si>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</si>
  <si>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</si>
  <si>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</si>
  <si>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</si>
  <si>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</si>
  <si>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</si>
  <si>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</si>
  <si>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</si>
  <si>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</si>
  <si>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</si>
  <si>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</si>
  <si>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</si>
  <si>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</si>
  <si>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</si>
  <si>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</si>
  <si>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</si>
  <si>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</si>
  <si>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</si>
  <si>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</si>
  <si>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</si>
  <si>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</si>
  <si>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</si>
  <si>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</si>
  <si>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</si>
  <si>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</si>
  <si>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</si>
  <si>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</si>
  <si>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</si>
  <si>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</si>
  <si>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</si>
  <si>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</si>
  <si>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</si>
  <si>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</si>
  <si>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</si>
  <si>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</si>
  <si>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</si>
  <si>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</si>
  <si>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</si>
  <si>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</si>
  <si>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</si>
  <si>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</si>
  <si>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</si>
  <si>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</si>
  <si>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</si>
  <si>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</si>
  <si>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</si>
  <si>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</si>
  <si>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</si>
  <si>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</si>
  <si>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</si>
  <si>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</si>
  <si>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</si>
  <si>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</si>
  <si>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</si>
  <si>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</si>
  <si>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</si>
  <si>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</si>
  <si>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</si>
  <si>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</si>
  <si>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</si>
  <si>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</si>
  <si>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</si>
  <si>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</si>
  <si>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</si>
  <si>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</si>
  <si>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</si>
  <si>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</si>
  <si>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</si>
  <si>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</si>
  <si>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</si>
  <si>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</si>
  <si>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</si>
  <si>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</si>
  <si>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</si>
  <si>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</si>
  <si>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</si>
  <si>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</si>
  <si>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</si>
  <si>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</si>
  <si>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</si>
  <si>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</si>
  <si>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</si>
  <si>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</si>
  <si>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</si>
  <si>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</si>
  <si>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</si>
  <si>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</si>
  <si>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</si>
  <si>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</si>
  <si>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</si>
  <si>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</si>
  <si>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</si>
  <si>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</si>
  <si>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</si>
  <si>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</si>
  <si>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</si>
  <si>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</si>
  <si>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</si>
  <si>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</si>
  <si>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</si>
  <si>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</si>
  <si>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</si>
  <si>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</si>
  <si>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</si>
  <si>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</si>
  <si>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</si>
  <si>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</si>
  <si>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</si>
  <si>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</si>
  <si>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</si>
  <si>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</si>
  <si>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</si>
  <si>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</si>
  <si>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</si>
  <si>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</si>
  <si>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</si>
  <si>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</si>
  <si>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</si>
  <si>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</si>
  <si>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</si>
  <si>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</si>
  <si>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</si>
  <si>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</si>
  <si>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</si>
  <si>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</si>
  <si>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</si>
  <si>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</si>
  <si>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</si>
  <si>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</si>
  <si>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</si>
  <si>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</si>
  <si>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</si>
  <si>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</si>
  <si>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</si>
  <si>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</si>
  <si>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</si>
  <si>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</si>
  <si>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</si>
  <si>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</si>
  <si>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</si>
  <si>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</si>
  <si>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</si>
  <si>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</si>
  <si>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</si>
  <si>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</si>
  <si>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</si>
  <si>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</si>
  <si>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</si>
  <si>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</si>
  <si>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</si>
  <si>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</si>
  <si>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</si>
  <si>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</si>
  <si>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</si>
  <si>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</si>
  <si>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</si>
  <si>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</si>
  <si>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</si>
  <si>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</si>
  <si>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</si>
  <si>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</si>
  <si>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</si>
  <si>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</si>
  <si>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</si>
  <si>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</si>
  <si>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</si>
  <si>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</si>
  <si>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</si>
  <si>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</si>
  <si>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</si>
  <si>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</si>
  <si>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</si>
  <si>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</si>
  <si>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</si>
  <si>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</si>
  <si>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</si>
  <si>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</si>
  <si>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</si>
  <si>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</si>
  <si>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</si>
  <si>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</si>
  <si>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</si>
  <si>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</si>
  <si>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</si>
  <si>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</si>
  <si>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</si>
  <si>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</si>
  <si>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</si>
  <si>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</si>
  <si>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</si>
  <si>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</si>
  <si>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</si>
  <si>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</si>
  <si>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</si>
  <si>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</si>
  <si>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</si>
  <si>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</si>
  <si>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</si>
  <si>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</si>
  <si>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</si>
  <si>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</si>
  <si>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</si>
  <si>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</si>
  <si>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</si>
  <si>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</si>
  <si>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</si>
  <si>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</si>
  <si>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</si>
  <si>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</si>
  <si>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</si>
  <si>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</si>
  <si>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</si>
  <si>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</si>
  <si>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</si>
  <si>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</si>
  <si>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</si>
  <si>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</si>
  <si>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</si>
  <si>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</si>
  <si>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</si>
  <si>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</si>
  <si>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</si>
  <si>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</si>
  <si>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</si>
  <si>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</si>
  <si>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</si>
  <si>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</si>
  <si>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</si>
  <si>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</si>
  <si>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</si>
  <si>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</si>
  <si>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</si>
  <si>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</si>
  <si>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</si>
  <si>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</si>
  <si>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</si>
  <si>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</si>
  <si>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</si>
  <si>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</si>
  <si>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</si>
  <si>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</si>
  <si>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</si>
  <si>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</si>
  <si>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</si>
  <si>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</si>
  <si>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</si>
  <si>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</si>
  <si>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</si>
  <si>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</si>
  <si>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</si>
  <si>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</si>
  <si>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</si>
  <si>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</si>
  <si>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</si>
  <si>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</si>
  <si>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</si>
  <si>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</si>
  <si>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</si>
  <si>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</si>
  <si>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</si>
  <si>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</si>
  <si>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</si>
  <si>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</si>
  <si>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</si>
  <si>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</si>
  <si>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</si>
  <si>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</si>
  <si>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</si>
  <si>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</si>
  <si>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</si>
  <si>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</si>
  <si>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</si>
  <si>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</si>
  <si>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</si>
  <si>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</si>
  <si>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</si>
  <si>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</si>
  <si>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</si>
  <si>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</si>
  <si>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</si>
  <si>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</si>
  <si>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</si>
  <si>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</si>
  <si>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</si>
  <si>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</si>
  <si>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</si>
  <si>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</si>
  <si>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</si>
  <si>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</si>
  <si>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</si>
  <si>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</si>
  <si>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</si>
  <si>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</si>
  <si>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</si>
  <si>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</si>
  <si>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</si>
  <si>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</si>
  <si>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</si>
  <si>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</si>
  <si>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</si>
  <si>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</si>
  <si>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</si>
  <si>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</si>
  <si>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</si>
  <si>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</si>
  <si>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</si>
  <si>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</si>
  <si>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</si>
  <si>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</si>
  <si>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</si>
  <si>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</si>
  <si>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</si>
  <si>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</si>
  <si>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</si>
  <si>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</si>
  <si>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</si>
  <si>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</si>
  <si>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</si>
  <si>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</si>
  <si>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</si>
  <si>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</si>
  <si>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</si>
  <si>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</si>
  <si>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</si>
  <si>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</si>
  <si>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</si>
  <si>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</si>
  <si>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</si>
  <si>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</si>
  <si>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</si>
  <si>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</si>
  <si>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</si>
  <si>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</si>
  <si>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</si>
  <si>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</si>
  <si>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</si>
  <si>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</si>
  <si>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</si>
  <si>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</si>
  <si>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</si>
  <si>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</si>
  <si>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</si>
  <si>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</si>
  <si>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</si>
  <si>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</si>
  <si>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</si>
  <si>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</si>
  <si>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</si>
  <si>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</si>
  <si>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</si>
  <si>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</si>
  <si>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</si>
  <si>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</si>
  <si>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</si>
  <si>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</si>
  <si>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</si>
  <si>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</si>
  <si>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</si>
  <si>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</si>
  <si>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</si>
  <si>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</si>
  <si>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</si>
  <si>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</si>
  <si>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</si>
  <si>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</si>
  <si>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</si>
  <si>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</si>
  <si>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</si>
  <si>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</si>
  <si>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</si>
  <si>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</si>
  <si>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</si>
  <si>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</si>
  <si>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</si>
  <si>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</si>
  <si>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</si>
  <si>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</si>
  <si>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</si>
  <si>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</si>
  <si>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</si>
  <si>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</si>
  <si>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</si>
  <si>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</si>
  <si>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</si>
  <si>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</si>
  <si>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</si>
  <si>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</si>
  <si>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</si>
  <si>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</si>
  <si>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</si>
  <si>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</si>
  <si>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</si>
  <si>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</si>
  <si>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</si>
  <si>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</si>
  <si>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</si>
  <si>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</si>
  <si>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</si>
  <si>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</si>
  <si>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</si>
  <si>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</si>
  <si>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</si>
  <si>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</si>
  <si>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</si>
  <si>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</si>
  <si>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</si>
  <si>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</si>
  <si>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</si>
  <si>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</si>
  <si>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</si>
  <si>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</si>
  <si>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</si>
  <si>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</si>
  <si>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</si>
  <si>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</si>
  <si>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</si>
  <si>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</si>
  <si>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</si>
  <si>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</si>
  <si>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</si>
  <si>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</si>
  <si>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</si>
  <si>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</si>
  <si>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</si>
  <si>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</si>
  <si>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</si>
  <si>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</si>
  <si>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</si>
  <si>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</si>
  <si>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</si>
  <si>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</si>
  <si>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</si>
  <si>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</si>
  <si>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</si>
  <si>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</si>
  <si>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</si>
  <si>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</si>
  <si>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</si>
  <si>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</si>
  <si>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</si>
  <si>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</si>
  <si>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</si>
  <si>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</si>
  <si>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</si>
  <si>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</si>
  <si>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</si>
  <si>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</si>
  <si>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</si>
  <si>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</si>
  <si>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</si>
  <si>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</si>
  <si>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</si>
  <si>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</si>
  <si>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</si>
  <si>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</si>
  <si>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</si>
  <si>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</si>
  <si>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</si>
  <si>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</si>
  <si>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</si>
  <si>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</si>
  <si>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</si>
  <si>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</si>
  <si>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</si>
  <si>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</si>
  <si>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</si>
  <si>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</si>
  <si>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</si>
  <si>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</si>
  <si>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</si>
  <si>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</si>
  <si>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</si>
  <si>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</si>
  <si>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</si>
  <si>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</si>
  <si>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</si>
  <si>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</si>
  <si>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</si>
  <si>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</si>
  <si>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</si>
  <si>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</si>
  <si>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</si>
  <si>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</si>
  <si>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</si>
  <si>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</si>
  <si>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</si>
  <si>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</si>
  <si>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</si>
  <si>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</si>
  <si>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</si>
  <si>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</si>
  <si>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</si>
  <si>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</si>
  <si>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</si>
  <si>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</si>
  <si>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</si>
  <si>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</si>
  <si>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</si>
  <si>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</si>
  <si>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</si>
  <si>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</si>
  <si>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</si>
  <si>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</si>
  <si>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</si>
  <si>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</si>
  <si>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</si>
  <si>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</si>
  <si>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</si>
  <si>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</si>
  <si>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</si>
  <si>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</si>
  <si>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</si>
  <si>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</si>
  <si>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</si>
  <si>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</si>
  <si>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</si>
  <si>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</si>
  <si>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</si>
  <si>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</si>
  <si>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</si>
  <si>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</si>
  <si>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</si>
  <si>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</si>
  <si>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</si>
  <si>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</si>
  <si>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</si>
  <si>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</si>
  <si>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</si>
  <si>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</si>
  <si>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</si>
  <si>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</si>
  <si>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</si>
  <si>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</si>
  <si>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</si>
  <si>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</si>
  <si>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</si>
  <si>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</si>
  <si>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</si>
  <si>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</si>
  <si>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</si>
  <si>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</si>
  <si>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</si>
  <si>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</si>
  <si>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</si>
  <si>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</si>
  <si>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</si>
  <si>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</si>
  <si>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</si>
  <si>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</si>
  <si>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</si>
  <si>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</si>
  <si>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</si>
  <si>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</si>
  <si>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</si>
  <si>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</si>
  <si>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</si>
  <si>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</si>
  <si>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</si>
  <si>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</si>
  <si>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</si>
  <si>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</si>
  <si>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</si>
  <si>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</si>
  <si>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</si>
  <si>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</si>
  <si>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</si>
  <si>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</si>
  <si>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</si>
  <si>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</si>
  <si>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</si>
  <si>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</si>
  <si>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</si>
  <si>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</si>
  <si>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</si>
  <si>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</si>
  <si>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</si>
  <si>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</si>
  <si>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</si>
  <si>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</si>
  <si>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</si>
  <si>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</si>
  <si>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</si>
  <si>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</si>
  <si>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</si>
  <si>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</si>
  <si>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</si>
  <si>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</si>
  <si>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</si>
  <si>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</si>
  <si>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</si>
  <si>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</si>
  <si>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</si>
  <si>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</si>
  <si>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</si>
  <si>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</si>
  <si>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</si>
  <si>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</si>
  <si>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</si>
  <si>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</si>
  <si>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</si>
  <si>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</si>
  <si>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</si>
  <si>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</si>
  <si>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</si>
  <si>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</si>
  <si>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</si>
  <si>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</si>
  <si>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</si>
  <si>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</si>
  <si>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</si>
  <si>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</si>
  <si>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</si>
  <si>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</si>
  <si>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</si>
  <si>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</si>
  <si>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</si>
  <si>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</si>
  <si>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</si>
  <si>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</si>
  <si>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</si>
  <si>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</si>
  <si>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</si>
  <si>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</si>
  <si>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</si>
  <si>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</si>
  <si>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</si>
  <si>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</si>
  <si>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</si>
  <si>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</si>
  <si>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</si>
  <si>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</si>
  <si>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</si>
  <si>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</si>
  <si>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</si>
  <si>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</si>
  <si>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</si>
  <si>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</si>
  <si>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</si>
  <si>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</si>
  <si>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</si>
  <si>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</si>
  <si>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</si>
  <si>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</si>
  <si>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</si>
  <si>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</si>
  <si>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</si>
  <si>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</si>
  <si>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</si>
  <si>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</si>
  <si>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</si>
  <si>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</si>
  <si>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</si>
  <si>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</si>
  <si>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</si>
  <si>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</si>
  <si>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</si>
  <si>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</si>
  <si>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</si>
  <si>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</si>
  <si>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</si>
  <si>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</si>
  <si>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</si>
  <si>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</si>
  <si>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</si>
  <si>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</si>
  <si>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</si>
  <si>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</si>
  <si>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</si>
  <si>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</si>
  <si>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</si>
  <si>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</si>
  <si>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</si>
  <si>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</si>
  <si>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</si>
  <si>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</si>
  <si>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</si>
  <si>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</si>
  <si>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</si>
  <si>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</si>
  <si>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</si>
  <si>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</si>
  <si>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</si>
  <si>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</si>
  <si>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</si>
  <si>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</si>
  <si>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</si>
  <si>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</si>
  <si>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</si>
  <si>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</si>
  <si>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</si>
  <si>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</si>
  <si>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</si>
  <si>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</si>
  <si>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</si>
  <si>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</si>
  <si>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</si>
  <si>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</si>
  <si>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</si>
  <si>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</si>
  <si>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</si>
  <si>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</si>
  <si>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</si>
  <si>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</si>
  <si>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</si>
  <si>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</si>
  <si>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</si>
  <si>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</si>
  <si>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</si>
  <si>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</si>
  <si>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</si>
  <si>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</si>
  <si>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</si>
  <si>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</si>
  <si>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</si>
  <si>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</si>
  <si>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</si>
  <si>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</si>
  <si>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</si>
  <si>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</si>
  <si>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</si>
  <si>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</si>
  <si>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</si>
  <si>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</si>
  <si>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</si>
  <si>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</si>
  <si>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</si>
  <si>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</si>
  <si>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</si>
  <si>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</si>
  <si>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</si>
  <si>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</si>
  <si>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</si>
  <si>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</si>
  <si>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</si>
  <si>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</si>
  <si>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</si>
  <si>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</si>
  <si>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</si>
  <si>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</si>
  <si>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</si>
  <si>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</si>
  <si>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</si>
  <si>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</si>
  <si>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</si>
  <si>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</si>
  <si>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</si>
  <si>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</si>
  <si>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</si>
  <si>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</si>
  <si>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</si>
  <si>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</si>
  <si>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</si>
  <si>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</si>
  <si>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</si>
  <si>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</si>
  <si>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</si>
  <si>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</si>
  <si>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</si>
  <si>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</si>
  <si>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</si>
  <si>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</si>
  <si>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</si>
  <si>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</si>
  <si>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</si>
  <si>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</si>
  <si>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</si>
  <si>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</si>
  <si>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</si>
  <si>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</si>
  <si>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</si>
  <si>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</si>
  <si>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</si>
  <si>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</si>
  <si>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</si>
  <si>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</si>
  <si>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</si>
  <si>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</si>
  <si>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</si>
  <si>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</si>
  <si>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</si>
  <si>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</si>
  <si>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</si>
  <si>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</si>
  <si>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</si>
  <si>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</si>
  <si>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</si>
  <si>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</si>
  <si>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</si>
  <si>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</si>
  <si>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</si>
  <si>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</si>
  <si>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</si>
  <si>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</si>
  <si>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</si>
  <si>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</si>
  <si>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</si>
  <si>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</si>
  <si>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</si>
  <si>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</si>
  <si>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</si>
  <si>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</si>
  <si>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</si>
  <si>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</si>
  <si>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</si>
  <si>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</si>
  <si>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</si>
  <si>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</si>
  <si>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</si>
  <si>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</si>
  <si>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</si>
  <si>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</si>
  <si>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</si>
  <si>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</si>
  <si>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</si>
  <si>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</si>
  <si>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</si>
  <si>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</si>
  <si>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</si>
  <si>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</si>
  <si>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</si>
  <si>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</si>
  <si>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</si>
  <si>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</si>
  <si>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</si>
  <si>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</si>
  <si>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</si>
  <si>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</si>
  <si>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</si>
  <si>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</si>
  <si>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</si>
  <si>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</si>
  <si>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</si>
  <si>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</si>
  <si>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</si>
  <si>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</si>
  <si>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</si>
  <si>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</si>
  <si>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</si>
  <si>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</si>
  <si>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</si>
  <si>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</si>
  <si>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</si>
  <si>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</si>
  <si>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</si>
  <si>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</si>
  <si>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</si>
  <si>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</si>
  <si>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</si>
  <si>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</si>
  <si>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</si>
  <si>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</si>
  <si>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</si>
  <si>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</si>
  <si>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</si>
  <si>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</si>
  <si>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</si>
  <si>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</si>
  <si>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</si>
  <si>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</si>
  <si>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</si>
  <si>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</si>
  <si>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</si>
  <si>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</si>
  <si>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</si>
  <si>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</si>
  <si>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</si>
  <si>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</si>
  <si>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</si>
  <si>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</si>
  <si>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</si>
  <si>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</si>
  <si>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</si>
  <si>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</si>
  <si>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</si>
  <si>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</si>
  <si>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</si>
  <si>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</si>
  <si>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</si>
  <si>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</si>
  <si>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</si>
  <si>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</si>
  <si>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</si>
  <si>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</si>
  <si>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</si>
  <si>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</si>
  <si>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</si>
  <si>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</si>
  <si>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</si>
  <si>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</si>
  <si>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</si>
  <si>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</si>
  <si>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</si>
  <si>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</si>
  <si>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</si>
  <si>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</si>
  <si>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</si>
  <si>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</si>
  <si>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</si>
  <si>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</si>
  <si>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</si>
  <si>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</si>
  <si>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</si>
  <si>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</si>
  <si>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</si>
  <si>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</si>
  <si>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</si>
  <si>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</si>
  <si>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</si>
  <si>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</si>
  <si>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</si>
  <si>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</si>
  <si>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</si>
  <si>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</si>
  <si>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</si>
  <si>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</si>
  <si>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</si>
  <si>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</si>
  <si>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</si>
  <si>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</si>
  <si>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</si>
  <si>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</si>
  <si>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</si>
  <si>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</si>
  <si>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</si>
  <si>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</si>
  <si>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</si>
  <si>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</si>
  <si>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</si>
  <si>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</si>
  <si>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</si>
  <si>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</si>
  <si>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</si>
  <si>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</si>
  <si>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</si>
  <si>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</si>
  <si>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</si>
  <si>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</si>
  <si>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</si>
  <si>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</si>
  <si>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</si>
  <si>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</si>
  <si>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</si>
  <si>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</si>
  <si>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</si>
  <si>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</si>
  <si>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</si>
  <si>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</si>
  <si>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</si>
  <si>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</si>
  <si>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</si>
  <si>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</si>
  <si>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</si>
  <si>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</si>
  <si>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</si>
  <si>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</si>
  <si>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</si>
  <si>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</si>
  <si>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</si>
  <si>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</si>
  <si>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</si>
  <si>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</si>
  <si>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</si>
  <si>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</si>
  <si>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</si>
  <si>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</si>
  <si>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</si>
  <si>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</si>
  <si>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</si>
  <si>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</si>
  <si>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</si>
  <si>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</si>
  <si>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</si>
  <si>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</si>
  <si>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</si>
  <si>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</si>
  <si>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</si>
  <si>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</si>
  <si>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</si>
  <si>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</si>
  <si>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</si>
  <si>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</si>
  <si>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</si>
  <si>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</si>
  <si>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</si>
  <si>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</si>
  <si>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</si>
  <si>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</si>
  <si>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</si>
  <si>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</si>
  <si>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</si>
  <si>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</si>
  <si>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</si>
  <si>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</si>
  <si>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</si>
  <si>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</si>
  <si>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</si>
  <si>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</si>
  <si>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</si>
  <si>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</si>
  <si>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</si>
  <si>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</si>
  <si>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</si>
  <si>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</si>
  <si>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</si>
  <si>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</si>
  <si>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</si>
  <si>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</si>
  <si>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</si>
  <si>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</si>
  <si>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</si>
  <si>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</si>
  <si>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</si>
  <si>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</si>
  <si>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</si>
  <si>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</si>
  <si>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</si>
  <si>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</si>
  <si>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</si>
  <si>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</si>
  <si>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</si>
  <si>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</si>
  <si>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</si>
  <si>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</si>
  <si>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</si>
  <si>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</si>
  <si>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</si>
  <si>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</si>
  <si>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</si>
  <si>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</si>
  <si>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</si>
  <si>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</si>
  <si>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</si>
  <si>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</si>
  <si>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</si>
  <si>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</si>
  <si>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</si>
  <si>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</si>
  <si>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</si>
  <si>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</si>
  <si>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</si>
  <si>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</si>
  <si>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</si>
  <si>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</si>
  <si>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</si>
  <si>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</si>
  <si>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</si>
  <si>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</si>
  <si>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</si>
  <si>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</si>
  <si>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</si>
  <si>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</si>
  <si>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</si>
  <si>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</si>
  <si>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</si>
  <si>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</si>
  <si>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</si>
  <si>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</si>
  <si>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</si>
  <si>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</si>
  <si>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</si>
  <si>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</si>
  <si>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</si>
  <si>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</si>
  <si>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</si>
  <si>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</si>
  <si>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</si>
  <si>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</si>
  <si>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</si>
  <si>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</si>
  <si>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</si>
  <si>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</si>
  <si>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</si>
  <si>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</si>
  <si>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</si>
  <si>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</si>
  <si>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</si>
  <si>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</si>
  <si>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</si>
  <si>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</si>
  <si>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</si>
  <si>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</si>
  <si>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</si>
  <si>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</si>
  <si>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</si>
  <si>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</si>
  <si>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</si>
  <si>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</si>
  <si>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</si>
  <si>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</si>
  <si>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</si>
  <si>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</si>
  <si>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</si>
  <si>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</si>
  <si>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</si>
  <si>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</si>
  <si>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</si>
  <si>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</si>
  <si>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</si>
  <si>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</si>
  <si>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</si>
  <si>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</si>
  <si>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</si>
  <si>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</si>
  <si>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</si>
  <si>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</si>
  <si>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</si>
  <si>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</si>
  <si>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</si>
  <si>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</si>
  <si>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</si>
  <si>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</si>
  <si>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</si>
  <si>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</si>
  <si>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</si>
  <si>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</si>
  <si>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</si>
  <si>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</si>
  <si>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</si>
  <si>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</si>
  <si>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</si>
  <si>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</si>
  <si>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</si>
  <si>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</si>
  <si>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</si>
  <si>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</si>
  <si>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</si>
  <si>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</si>
  <si>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</si>
  <si>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</si>
  <si>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</si>
  <si>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</si>
  <si>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</si>
  <si>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</si>
  <si>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</si>
  <si>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</si>
  <si>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</si>
  <si>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</si>
  <si>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</si>
  <si>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</si>
  <si>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</si>
  <si>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</si>
  <si>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</si>
  <si>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</si>
  <si>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</si>
  <si>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</si>
  <si>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</si>
  <si>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</si>
  <si>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</si>
  <si>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</si>
  <si>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</si>
  <si>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</si>
  <si>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</si>
  <si>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</si>
  <si>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</si>
  <si>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</si>
  <si>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</si>
  <si>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</si>
  <si>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</si>
  <si>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</si>
  <si>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</si>
  <si>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</si>
  <si>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</si>
  <si>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</si>
  <si>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</si>
  <si>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</si>
  <si>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</si>
  <si>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</si>
  <si>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</si>
  <si>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</si>
  <si>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</si>
  <si>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</si>
  <si>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</si>
  <si>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</si>
  <si>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</si>
  <si>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</si>
  <si>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</si>
  <si>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</si>
  <si>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</si>
  <si>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</si>
  <si>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</si>
  <si>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</si>
  <si>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</si>
  <si>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</si>
  <si>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</si>
  <si>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</si>
  <si>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</si>
  <si>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</si>
  <si>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</si>
  <si>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</si>
  <si>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</si>
  <si>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</si>
  <si>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</si>
  <si>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</si>
  <si>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</si>
  <si>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</si>
  <si>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</si>
  <si>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</si>
  <si>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</si>
  <si>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</si>
  <si>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</si>
  <si>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</si>
  <si>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</si>
  <si>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</si>
  <si>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</si>
  <si>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</si>
  <si>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</si>
  <si>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</si>
  <si>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</si>
  <si>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</si>
  <si>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C1/006</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</si>
  <si>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</si>
  <si>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</si>
  <si>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</si>
  <si>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</si>
  <si>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</si>
  <si>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</si>
  <si>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</si>
  <si>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</si>
  <si>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</si>
  <si>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</si>
  <si>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</si>
  <si>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</si>
  <si>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</si>
  <si>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</si>
  <si>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</si>
  <si>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</si>
  <si>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</si>
  <si>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</si>
  <si>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</si>
  <si>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</si>
  <si>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</si>
  <si>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1000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</si>
  <si>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</si>
  <si>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</si>
  <si>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</si>
  <si>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100000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</si>
  <si>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</si>
  <si>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</si>
  <si>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</si>
  <si>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</si>
  <si>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</si>
  <si>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</si>
  <si>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</si>
  <si>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</si>
  <si>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</si>
  <si>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</si>
  <si>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</si>
  <si>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</si>
  <si>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</si>
  <si>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</si>
  <si>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</si>
  <si>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</si>
  <si>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</si>
  <si>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</si>
  <si>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</si>
  <si>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</si>
  <si>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</si>
  <si>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</si>
  <si>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</si>
  <si>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</si>
  <si>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</si>
  <si>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</si>
  <si>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</si>
  <si>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</si>
  <si>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</si>
  <si>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The Skills acquired during the grant training received in JAS 4 assisted us in preparing the grant proposal</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</si>
  <si>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</si>
  <si>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</si>
  <si>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</si>
  <si>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</si>
  <si>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</si>
  <si>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 xml:space="preserve">Funding to attend International Hand surgery/therapy conference - to present oral presentation and represent South Africa at the International Federation of Societies of Hand Therapy Meeting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</si>
  <si>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</si>
  <si>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</si>
  <si>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</si>
  <si>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</si>
  <si>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</si>
  <si>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</si>
  <si>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</si>
  <si>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</si>
  <si>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</si>
  <si>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</si>
  <si>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</si>
  <si>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(Multiple Items)</t>
  </si>
  <si>
    <t>(All)</t>
  </si>
  <si>
    <t>Sum of Total amount in $</t>
  </si>
  <si>
    <t>Grand Total</t>
  </si>
  <si>
    <t>(blank)</t>
  </si>
  <si>
    <t>Disclaimer: up to 2016 the avaialable data is not disaggregated by institution, sex or type of grant</t>
  </si>
  <si>
    <t>Number of grants</t>
  </si>
  <si>
    <t>Count of Total amount in $</t>
  </si>
  <si>
    <t>Details for Sum of Total amount in $ - Unique ID: C3/014, Type of Grant: Conference grant, Grant type: Co-investigator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</si>
</sst>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d;@"/>
    <numFmt numFmtId="165" formatCode="_-* #,##0_-;\-* #,##0_-;_-* &quot;-&quot;??_-;_-@_-"/>
    <numFmt numFmtId="166" formatCode="&quot;$&quot;#,##0.00"/>
  </numFmts>
  <fonts count="10" x14ac:knownFonts="1">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8" fillId="0" borderId="0"/>
  </cellStyleXfs>
  <cellXfs count="59">
    <xf numFmtId="0" fontId="0" fillId="0" borderId="0" xfId="0"/>
    <xf numFmtId="164" fontId="0" fillId="0" borderId="0" xfId="0" applyNumberFormat="1"/>
    <xf numFmtId="0" fontId="1" fillId="0" borderId="0" xfId="0" applyFont="1"/>
    <xf numFmtId="0" fontId="0" fillId="0" borderId="1" xfId="0" applyBorder="1"/>
    <xf numFmtId="164" fontId="0" fillId="0" borderId="1" xfId="0" applyNumberFormat="1" applyBorder="1"/>
    <xf numFmtId="0" fontId="0" fillId="0" borderId="0" xfId="0" pivotButton="1"/>
    <xf numFmtId="0" fontId="2" fillId="0" borderId="1" xfId="0" applyFont="1" applyBorder="1"/>
    <xf numFmtId="43"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6" fontId="0" fillId="0" borderId="1" xfId="0" applyNumberFormat="1" applyBorder="1"/>
    <xf numFmtId="165"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4" fontId="0" fillId="0" borderId="5" xfId="0" applyNumberFormat="1" applyBorder="1"/>
    <xf numFmtId="166"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4" fontId="0" fillId="0" borderId="1" xfId="0" applyNumberFormat="1" applyBorder="1" applyAlignment="1">
      <alignment horizontal="right"/>
    </xf>
    <xf numFmtId="164" fontId="0" fillId="0" borderId="0" xfId="0" applyNumberFormat="1" applyAlignment="1">
      <alignment horizontal="right"/>
    </xf>
    <xf numFmtId="165" fontId="0" fillId="0" borderId="0" xfId="1" applyNumberFormat="1" applyFont="1"/>
    <xf numFmtId="164"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4"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4" fontId="0" fillId="2" borderId="1" xfId="0" applyNumberFormat="1" applyFill="1" applyBorder="1" applyAlignment="1">
      <alignment horizontal="right"/>
    </xf>
    <xf numFmtId="164" fontId="0" fillId="2" borderId="1" xfId="0" applyNumberFormat="1" applyFill="1" applyBorder="1"/>
    <xf numFmtId="164"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4" fontId="0" fillId="2" borderId="5" xfId="0" applyNumberFormat="1" applyFill="1" applyBorder="1" applyAlignment="1">
      <alignment horizontal="right"/>
    </xf>
    <xf numFmtId="14" fontId="0" fillId="0" borderId="0" xfId="0" applyNumberFormat="1"/>
  </cellXfs>
  <cellStyles count="3">
    <cellStyle name="Comma" xfId="1" builtinId="3"/>
    <cellStyle name="Normal" xfId="0" builtinId="0"/>
    <cellStyle name="Normal 3" xfId="2" xr:uid="{FAC1AA51-54F3-4413-88F9-D91D865C730C}"/>
  </cellStyles>
  <dxfs count="64">
    <dxf>
      <numFmt numFmtId="165" formatCode="_-* #,##0_-;\-* #,##0_-;_-* &quot;-&quot;??_-;_-@_-"/>
    </dxf>
    <dxf>
      <numFmt numFmtId="168" formatCode="_-* #,##0.0_-;\-* #,##0.0_-;_-* &quot;-&quot;??_-;_-@_-"/>
    </dxf>
    <dxf>
      <numFmt numFmtId="35" formatCode="_-* #,##0.00_-;\-* #,##0.00_-;_-* &quot;-&quot;??_-;_-@_-"/>
    </dxf>
    <dxf>
      <numFmt numFmtId="167" formatCode="_-* #,##0.000_-;\-* #,##0.000_-;_-* &quot;-&quot;??_-;_-@_-"/>
    </dxf>
    <dxf>
      <numFmt numFmtId="35" formatCode="_-* #,##0.00_-;\-* #,##0.00_-;_-* &quot;-&quot;??_-;_-@_-"/>
    </dxf>
    <dxf>
      <numFmt numFmtId="165" formatCode="_-* #,##0_-;\-* #,##0_-;_-* &quot;-&quot;??_-;_-@_-"/>
    </dxf>
    <dxf>
      <numFmt numFmtId="168" formatCode="_-* #,##0.0_-;\-* #,##0.0_-;_-* &quot;-&quot;??_-;_-@_-"/>
    </dxf>
    <dxf>
      <numFmt numFmtId="165" formatCode="_-* #,##0_-;\-* #,##0_-;_-* &quot;-&quot;??_-;_-@_-"/>
    </dxf>
    <dxf>
      <numFmt numFmtId="168" formatCode="_-* #,##0.0_-;\-* #,##0.0_-;_-* &quot;-&quot;??_-;_-@_-"/>
    </dxf>
    <dxf>
      <numFmt numFmtId="165" formatCode="_-* #,##0_-;\-* #,##0_-;_-* &quot;-&quot;??_-;_-@_-"/>
    </dxf>
    <dxf>
      <numFmt numFmtId="168" formatCode="_-* #,##0.0_-;\-* #,##0.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8" formatCode="_-* #,##0.0_-;\-* #,##0.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Analysis!$B$6:$B$7</c:f>
              <c:strCache>
                <c:ptCount val="1"/>
                <c:pt idx="0">
                  <c:v>Female</c:v>
                </c:pt>
              </c:strCache>
            </c:strRef>
          </c:tx>
          <c:spPr>
            <a:solidFill>
              <a:schemeClr val="accent1"/>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414657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103425</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Analysis!$D$8:$D$18</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D8B6-4A2C-8EAA-EC272A186FD3}"/>
            </c:ext>
          </c:extLst>
        </c:ser>
        <c:dLbls>
          <c:showLegendKey val="0"/>
          <c:showVal val="0"/>
          <c:showCatName val="0"/>
          <c:showSerName val="0"/>
          <c:showPercent val="0"/>
          <c:showBubbleSize val="0"/>
        </c:dLbls>
        <c:gapWidth val="0"/>
        <c:axId val="442243231"/>
        <c:axId val="975475119"/>
      </c:barChart>
      <c:catAx>
        <c:axId val="44224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cat>
            <c:strRef>
              <c:f>Year!$B$9:$B$11</c:f>
              <c:strCache>
                <c:ptCount val="2"/>
                <c:pt idx="0">
                  <c:v>2024</c:v>
                </c:pt>
                <c:pt idx="1">
                  <c:v>2025</c:v>
                </c:pt>
              </c:strCache>
            </c:strRef>
          </c:cat>
          <c:val>
            <c:numRef>
              <c:f>Year!$C$9:$C$11</c:f>
              <c:numCache>
                <c:formatCode>_-* #,##0_-;\-* #,##0_-;_-* "-"??_-;_-@_-</c:formatCode>
                <c:ptCount val="2"/>
                <c:pt idx="0">
                  <c:v>13</c:v>
                </c:pt>
                <c:pt idx="1">
                  <c:v>5</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cat>
            <c:strRef>
              <c:f>Year!$B$9:$B$11</c:f>
              <c:strCache>
                <c:ptCount val="2"/>
                <c:pt idx="0">
                  <c:v>2024</c:v>
                </c:pt>
                <c:pt idx="1">
                  <c:v>2025</c:v>
                </c:pt>
              </c:strCache>
            </c:strRef>
          </c:cat>
          <c:val>
            <c:numRef>
              <c:f>Year!$D$9:$D$11</c:f>
              <c:numCache>
                <c:formatCode>_-* #,##0_-;\-* #,##0_-;_-* "-"??_-;_-@_-</c:formatCode>
                <c:ptCount val="2"/>
                <c:pt idx="0">
                  <c:v>4</c:v>
                </c:pt>
                <c:pt idx="1">
                  <c:v>5</c:v>
                </c:pt>
              </c:numCache>
            </c:numRef>
          </c:val>
          <c:extLst>
            <c:ext xmlns:c16="http://schemas.microsoft.com/office/drawing/2014/chart" uri="{C3380CC4-5D6E-409C-BE32-E72D297353CC}">
              <c16:uniqueId val="{00000001-FF0C-42F4-80B8-7B9A1AA4FA3D}"/>
            </c:ext>
          </c:extLst>
        </c:ser>
        <c:dLbls>
          <c:showLegendKey val="0"/>
          <c:showVal val="0"/>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5871349.79</c:v>
                </c:pt>
                <c:pt idx="7">
                  <c:v>1926882.54</c:v>
                </c:pt>
                <c:pt idx="8">
                  <c:v>228180.59</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1044294.73</c:v>
                </c:pt>
                <c:pt idx="4">
                  <c:v>5370609.6200000001</c:v>
                </c:pt>
                <c:pt idx="5">
                  <c:v>1853055.99</c:v>
                </c:pt>
                <c:pt idx="6">
                  <c:v>408432.95</c:v>
                </c:pt>
                <c:pt idx="7">
                  <c:v>204057.72999999998</c:v>
                </c:pt>
                <c:pt idx="8">
                  <c:v>2782008.24</c:v>
                </c:pt>
                <c:pt idx="9">
                  <c:v>1610457.97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59.410716203703" createdVersion="6" refreshedVersion="8" minRefreshableVersion="3" recordCount="473" xr:uid="{00000000-000A-0000-FFFF-FFFF00000000}">
  <cacheSource type="worksheet">
    <worksheetSource name="Table1"/>
  </cacheSource>
  <cacheFields count="24">
    <cacheField name="No." numFmtId="0">
      <sharedItems containsSemiMixedTypes="0" containsString="0" containsNumber="1" containsInteger="1" minValue="1" maxValue="473"/>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6">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m/>
        <s v="C9/021"/>
      </sharedItems>
    </cacheField>
    <cacheField name="Surname" numFmtId="0">
      <sharedItems count="148">
        <s v="CARTA"/>
        <s v="Alonge"/>
        <s v="Chikandiwa"/>
        <s v="Dreyer"/>
        <s v="Kagaha"/>
        <s v="Komolafe"/>
        <s v="Kaunda-Khangamwa"/>
        <s v="Maina"/>
        <s v="Banamawa"/>
        <s v="Kwanjo-Banda"/>
        <s v="Faye"/>
        <s v="Mayora"/>
        <s v="Musyoka"/>
        <s v="Cadmus"/>
        <s v="Hartmann"/>
        <s v="Somefun"/>
        <s v="Kolisa"/>
        <s v="Mutai"/>
        <s v="Obembe"/>
        <s v="Kaindoa"/>
        <s v="Karumi"/>
        <s v="Balogun"/>
        <s v="Cherop"/>
        <s v="Khuluza"/>
        <s v="Lawal"/>
        <s v="Maniragaba"/>
        <s v="Matovu"/>
        <s v="Moroe"/>
        <s v="Oyinlola"/>
        <s v="Anywar"/>
        <s v="Jepngetich"/>
        <s v="Zakumumpa"/>
        <s v="Bukenya"/>
        <s v="Kiplagat"/>
        <s v="Mutyoba"/>
        <s v="Sitienei"/>
        <s v="Adebayo"/>
        <s v="Aliyu"/>
        <s v="Karimi"/>
        <s v="Kapanda"/>
        <s v="Finda"/>
        <s v="Ijadunola"/>
        <s v="Makwero"/>
        <s v="Mutua"/>
        <s v="NISHIMWE"/>
        <s v="Khoza"/>
        <s v="Mukungu"/>
        <s v="Adetutu"/>
        <s v="Morakinyo"/>
        <s v="Ogun"/>
        <s v="Okunola"/>
        <s v="Olajubu"/>
        <s v="Olawoye"/>
        <s v="Osiro"/>
        <s v="Molete"/>
        <s v="Opiyo"/>
        <s v="Kisaka"/>
        <s v="Kumwenda"/>
        <s v="Nieuwoudt"/>
        <s v="Pilusa"/>
        <s v="Mzee"/>
        <s v="Murererehe"/>
        <s v="Mbindyo"/>
        <s v="Musewa"/>
        <s v="Peter"/>
        <s v="Esan"/>
        <s v="Maseko"/>
        <s v="OYELADE"/>
        <s v="Ntirenganya"/>
        <s v="Atiba"/>
        <s v="Masamba"/>
        <s v="Popoola"/>
        <s v="Arije"/>
        <s v="Adams"/>
        <s v="Korukire"/>
        <s v="Njagi"/>
        <s v="Ssemugabo"/>
        <s v="Silaule"/>
        <s v="OBIMAKINDE"/>
        <s v="MZEMBE"/>
        <s v="Philbert"/>
        <s v="Agunbiade"/>
        <s v="Wandera"/>
        <s v="Faronbi"/>
        <s v="Nyondo-Mipando"/>
        <s v="Mapayi"/>
        <s v="Mangeni"/>
        <s v="Adedokun"/>
        <s v="FAGBAMIGBE"/>
        <s v="Kato"/>
        <s v="Olumide"/>
        <s v="Khisa"/>
        <s v="Niragire"/>
        <s v="Adefolarin"/>
        <s v="Dieudonne"/>
        <s v="Ndikumana"/>
        <s v="Diana"/>
        <s v="Damian"/>
        <s v="Dube"/>
        <s v="Moya"/>
        <s v="Sekome"/>
        <s v="Olorunmoteni"/>
        <s v="Muhayimana"/>
        <s v="Andrew"/>
        <s v="Florence "/>
        <s v="Chisati"/>
        <s v="Farlane"/>
        <s v="Tushemerirwe"/>
        <s v="Banamwana"/>
        <s v="Van Stormbroek"/>
        <s v="Tonui"/>
        <s v="Kang'ethe"/>
        <s v="Muleme"/>
        <s v="Kolawole"/>
        <s v="Malenga"/>
        <s v="Habimana"/>
        <s v="Eneku"/>
        <s v="Ingabire"/>
        <s v="Oporia"/>
        <s v="Tamale"/>
        <s v="Mwiti"/>
        <s v="Enock "/>
        <s v="Mobolaji"/>
        <s v="Vermaak"/>
        <s v="Thomas"/>
        <s v="Temitope"/>
        <s v="Akinwaare"/>
        <s v="Musabirema"/>
        <s v="Majamanda"/>
        <s v="Ally"/>
        <s v="Joan"/>
        <s v="Kumala"/>
        <s v="Malenga "/>
        <s v="Anywar "/>
        <s v="Bakuwa"/>
        <s v="Okaka"/>
        <s v="Allen Ingabire"/>
        <s v="MOSHI"/>
        <s v="Sawe"/>
        <s v="Obimakinde "/>
        <s v="Samuel"/>
        <s v="Fredrick "/>
        <s v="Ugalahi"/>
        <s v="Cadmus "/>
        <s v="FEHINTOLA"/>
        <s v="Mwakalinga"/>
        <s v="Alex "/>
        <s v="Alamukii "/>
      </sharedItems>
    </cacheField>
    <cacheField name="Middle name" numFmtId="0">
      <sharedItems containsBlank="1" count="108">
        <s v="CARTA"/>
        <s v="John"/>
        <s v="Takuranhamo"/>
        <s v="Ruth"/>
        <s v="-"/>
        <s v="Olubusola"/>
        <s v="Nyasilia"/>
        <s v="Waitherero"/>
        <m/>
        <s v="Chikoko"/>
        <s v="Mawia"/>
        <s v="Olubukola"/>
        <s v="Dolapo"/>
        <s v="Malele"/>
        <s v="Chepkurui"/>
        <s v="Akinyode"/>
        <s v="Wilson"/>
        <s v="Wamuyu"/>
        <s v="Mubowale"/>
        <s v="Jepkosgei"/>
        <s v="Barakat"/>
        <s v="Kiweewa"/>
        <s v="Nzuza"/>
        <s v="Folasade"/>
        <s v="Jepngetich"/>
        <s v="Nnakate"/>
        <s v="Nankya"/>
        <s v="Chepchirchir"/>
        <s v="Oluwatoyin"/>
        <s v="Kolawole"/>
        <s v="Joyce"/>
        <s v="Francis"/>
        <s v="Yinyinade"/>
        <s v="Kabudula"/>
        <s v="Michael"/>
        <s v="Nomhle"/>
        <s v="Ayuma"/>
        <s v="Mayowa"/>
        <s v="Onabanjo"/>
        <s v="Ademola"/>
        <s v="Omobolanle"/>
        <s v="Oluyinka"/>
        <s v="Millicent Awino"/>
        <s v="Primrose"/>
        <s v="Okoyo"/>
        <s v="M.B"/>
        <s v="Jewett"/>
        <s v="Imogene"/>
        <s v="Said"/>
        <s v="Minoo"/>
        <s v="Shepelo"/>
        <s v="Taiwo"/>
        <s v="Johanna"/>
        <s v="OLAJUMOKE"/>
        <s v="."/>
        <s v="Ayobami"/>
        <s v="Peter Lockie"/>
        <s v="Akinyele"/>
        <s v="Olusesan"/>
        <s v="Nandi"/>
        <s v="Nkirote"/>
        <s v="Charles "/>
        <s v="Mkhonto"/>
        <s v="MARGARET"/>
        <s v="Byabato"/>
        <s v="Melvin"/>
        <s v="Ojiambo"/>
        <s v="Olayiwola"/>
        <s v="Linda"/>
        <s v="Moyosore"/>
        <s v="Nekesa"/>
        <s v="Drago"/>
        <s v="Oluwafunmilola"/>
        <s v="Majuma"/>
        <s v="Shumbusho"/>
        <s v="Floweret "/>
        <s v=" -"/>
        <s v="Yamie"/>
        <s v="Eunice"/>
        <s v="Basiimwa"/>
        <s v="Enock"/>
        <s v="G."/>
        <s v="Kibet"/>
        <s v="Mburu"/>
        <s v="Chiseko"/>
        <s v="Allen"/>
        <s v="Karimi"/>
        <s v="Wale"/>
        <s v="Emmanuel"/>
        <s v="Omowaleola"/>
        <s v="Priscille"/>
        <s v="Daisy"/>
        <s v="Kassim"/>
        <s v="Joan"/>
        <s v="Upoki"/>
        <s v="N/A"/>
        <s v="Connis"/>
        <s v="Nandi "/>
        <s v="Okoth"/>
        <s v="Matlakale"/>
        <s v="RICHARD"/>
        <s v="Jepkoech"/>
        <s v="Margaret "/>
        <s v="Olufemi"/>
        <s v="Ogbenyi"/>
        <s v="Olubukola "/>
        <s v="OMOLOLA"/>
        <s v="Abiket"/>
      </sharedItems>
    </cacheField>
    <cacheField name="First Name" numFmtId="0">
      <sharedItems count="147">
        <s v="CARTA"/>
        <s v="Ayodele"/>
        <s v="Admire"/>
        <s v="Abigail"/>
        <s v="Alexander"/>
        <s v="Abiola"/>
        <s v="Blessings"/>
        <s v="Beatrice"/>
        <s v="Celestin"/>
        <s v="Chimwemwe"/>
        <s v="Cheikh Mbacké"/>
        <s v="Chrispus"/>
        <s v="Catherine"/>
        <s v="Eniola"/>
        <s v="Dieter"/>
        <s v="Oluwaseyi"/>
        <s v="Yolanda"/>
        <s v="Winnie"/>
        <s v="Taiwo"/>
        <s v="Emmanuel"/>
        <s v="Esther"/>
        <s v="Folusho"/>
        <s v="Felishana"/>
        <s v="Felix"/>
        <s v="Folake"/>
        <s v="Fred"/>
        <s v="Flavia"/>
        <s v="Nomfundo"/>
        <s v="Funmilola"/>
        <s v="Godwin"/>
        <s v="Hellen"/>
        <s v="Henry"/>
        <s v="Justine"/>
        <s v="Jepchirchir"/>
        <s v="Joan"/>
        <s v="Jackline"/>
        <s v="Kudus"/>
        <s v="Taofeek"/>
        <s v="Kellen"/>
        <s v="Lester"/>
        <s v="Marceline"/>
        <s v="Macellina"/>
        <s v="Martha"/>
        <s v="Mbithi"/>
        <s v="Aurore"/>
        <s v="Makhosazane"/>
        <s v="Nilian"/>
        <s v="Olufemi"/>
        <s v="Oyewale"/>
        <s v="Olufunmilola"/>
        <s v="Oluseye"/>
        <s v="Aanuoluwapo"/>
        <s v="Olusola"/>
        <s v="Olivia"/>
        <s v="Mpho"/>
        <s v="Rose"/>
        <s v="Stevens"/>
        <s v="Save"/>
        <s v="Sara"/>
        <s v="Sonti"/>
        <s v="Tutu"/>
        <s v="Julienne"/>
        <s v="Christine"/>
        <s v="Angella"/>
        <s v="Getrude"/>
        <s v="Oluwaseun"/>
        <s v="Lebogang"/>
        <s v="OYEYEMI"/>
        <s v="Faustin"/>
        <s v="Foluso"/>
        <s v="Leo"/>
        <s v="Oluwafemi"/>
        <s v="Olujide"/>
        <s v="Skye"/>
        <s v="Noel"/>
        <s v="Lilian"/>
        <s v="Charles "/>
        <s v="Olindah"/>
        <s v="ABIMBOLA"/>
        <s v="GLORY"/>
        <s v="Anitha"/>
        <s v="Ojo"/>
        <s v="Stephen"/>
        <s v="Joel"/>
        <s v="Alinane"/>
        <s v="Boladale"/>
        <s v="Judith"/>
        <s v="Sulaimon"/>
        <s v="ADENIYI"/>
        <s v="Charles"/>
        <s v="Adesola"/>
        <s v="Anne"/>
        <s v="François"/>
        <s v="Adefolarin"/>
        <s v="Adesoa"/>
        <s v="Uwizeye"/>
        <s v="Menya"/>
        <s v="Respicius"/>
        <s v="Nkosiyazi"/>
        <s v="Ernest"/>
        <s v="Kganetso"/>
        <s v="Oluwatosin"/>
        <s v="Alice"/>
        <s v="Tamale"/>
        <s v="Tushemerirwe"/>
        <s v="Madalitso"/>
        <s v="Lindiwe"/>
        <s v="Florence"/>
        <s v="Leonidas"/>
        <s v="Kirsty"/>
        <s v="Ronald"/>
        <s v="James"/>
        <s v="Jepchirchir "/>
        <s v="Tumaini"/>
        <s v="Jean de Dieu"/>
        <s v="Wilfred"/>
        <s v="Jean de la Croix"/>
        <s v="Frederick "/>
        <s v="Andrew"/>
        <s v="Betty"/>
        <s v="Chisati"/>
        <s v="Jacob"/>
        <s v="Stefanie"/>
        <s v="Olusegun"/>
        <s v="Ilori"/>
        <s v="Margaret"/>
        <s v="Priscille"/>
        <s v="Maureen"/>
        <s v="Mohamed"/>
        <s v="Mutyoba"/>
        <s v="Justin"/>
        <s v="Tumaini "/>
        <s v="Eron"/>
        <s v="Takondwa"/>
        <s v="Fredrick"/>
        <s v="IRENE"/>
        <s v="Caroline "/>
        <s v="Abimbola "/>
        <s v="Mwaniki"/>
        <s v="Mayowa"/>
        <s v="Oporia"/>
        <s v="Mary"/>
        <s v="Eniola "/>
        <s v="FUNMITO"/>
        <s v="Victoria"/>
        <s v="Ntamatungiro"/>
        <s v="Nanfizat "/>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acheField>
    <cacheField name="Institution of PhD Registration " numFmtId="0">
      <sharedItems containsBlank="1"/>
    </cacheField>
    <cacheField name="Type of Achievement Award " numFmtId="0">
      <sharedItems containsBlank="1" count="31">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count="435" longText="1">
        <m/>
        <s v="International Communication Association (ICA) Travel Grant"/>
        <s v="Part-time doctoral scholarship"/>
        <s v="Travel Award"/>
        <s v="NRF Funding for Thuthuka"/>
        <s v="NRF Thuthuka Funding Programme"/>
        <s v="Abigail Ruth Dreyer"/>
        <n v="8685"/>
        <s v="African Doctoral Dissertation Research Fellowship (ADDRF)"/>
        <s v="African Doctoral Dissertation Research Fellowship (ADDRF) "/>
        <s v="Academyhealth LMIC schorlarship "/>
        <s v="Majete Malaria Programme_KAP Survey Grant"/>
        <s v="Research and Publication"/>
        <s v="The gendered socialization of very young adolescents in schools and sexual and reproductive health"/>
        <s v="In-Region Scholarship for the PhD programme at CARTA."/>
        <s v="DELTAS Scientific conference"/>
        <s v="Strengthening analysis and evidence for reproductive, maternal, newborn, child and adolescent health and nutrition in Eastern and Southern Africa"/>
        <s v="RESEARCH DESIGN, SCIENTIFIC WRITING AND PROJECT MANAGEMENT WORKSHOP"/>
        <s v="Orphans and Vulnerable Children Data Quality Assessment in Kenya"/>
        <s v="Health facility Data Analysis"/>
        <s v="ASRHR evidence generation in 10 African countries"/>
        <s v="World Bank Operations Research in Uganda(Feasibility of Results Based Financing in Uganda)"/>
        <s v="Establishing a Knowledge Management and Evidence Response Unit "/>
        <s v="DAAD SCHOLARSHIP"/>
        <s v="IN COUNTRY/IN REGION SCHOLARSHIP"/>
        <s v="In-Country/In-Region Programme CARTA, 2017"/>
        <s v="DAAD Incountry/Inregion award"/>
        <s v="Institutional Conference support grant"/>
        <s v="Not Applicable"/>
        <s v="Conference sponsorship"/>
        <s v="Bursary (ticket and conference registration"/>
        <s v="Funding to attend Expert Meeting on Violence Against Older Women"/>
        <s v="Dave Omokaro Foundation"/>
        <s v="University of Ibadan Medical Education Partnership Initiative Junior Faculty Research Training Programme (UI-MEPI-J)"/>
        <s v="Travel , conference fee and accomodation"/>
        <s v="Winner of Vice Chancellor's Transformation Award (in the team category) at the University of the Witwatersrand"/>
        <s v="Travel grant"/>
        <s v="Pameijer Fellowship award"/>
        <s v="Nation Research Fund"/>
        <s v="Fellow of the Royal Society for Public Health"/>
        <s v="Howard Hughes Medical Institute-Gates International Scholar: Eliminating dominant malaria vectors in rural Tanzanian villages"/>
        <s v="DAAD In-country/ In-Region scholarship"/>
        <s v="Bill &amp; Melinda Gates Grand Challenge Exploration award "/>
        <s v="PhD Programme at CARTA"/>
        <s v="PhD Scholarship"/>
        <s v="In-Country/In-Region Programme CARTA, 2017 (57376090)"/>
        <s v="DAAD (PhD) Scholarship extension"/>
        <s v="A survey on affordability and availability of medicines in Malawi"/>
        <s v="Works Contract"/>
        <s v="Consultancy award: EXPANSION OF PHARMACY ASSISTANT PROGRAMME"/>
        <s v="Medicine Quality and Public Health"/>
        <s v="Tetfund institutional research grant"/>
        <s v="Borrow Travel Grant"/>
        <s v="Tuition fees waiver"/>
        <s v=" Phase IV Open Label Study to Assess Bone Mineral Density in a Cohort of African Women on Depoprovera and Tenofovir Disoproxil Fumurate Switched to Tenofovir Alafenamide Fumarate based ART Anti-Retroviral Therapy"/>
        <s v="DST-NRF Research Development Grants for Next Generation Academics Programme (nGAP) Scholars 2017"/>
        <s v="NRF: Thuthuka"/>
        <s v="NEEDS ASSESSMENT ACADEMIC STAFF TRAINING AND DEVELOPMENT"/>
        <s v="RESEARCH GRANT"/>
        <s v="Short Term Research Scholarship"/>
        <s v="Travel grant for workshop"/>
        <s v="Research Recognotion: Young Investigator Fellowship"/>
        <s v="Access and Benefit Sharing - Sustainable Use of Biodiversity (ABSbio) project "/>
        <s v="Moi University Partial Scholarship"/>
        <s v="Global Bioethics training program: Online  training in Master in Global Bioethics  program"/>
        <s v="Facilitators and Barriers to HIV workforce transition from PEPFAR and Government of Uganda ownership"/>
        <s v="Travel grant to attend 22nd International AIDS Conference in Amsterdam, the Netherlands"/>
        <s v="Grant for study entitled: Facilitators and barrier to HIV workforce transition from PEPFAR support to Government of Uganda service"/>
        <s v="Travel support"/>
        <s v="Building capacity for preventing and managing research misconduct"/>
        <s v="Junior Investigator Travel Award"/>
        <s v="Hepatitis C Among blood donors in Uganda: Identification of infected donors for micro-elimination"/>
        <s v="Young Researchers Grant"/>
        <s v="SCHOLARSHIP FOR CONFRENCE"/>
        <s v="IFRA travel grant for conference presentation"/>
        <s v="Accommodation, registration and conference lunches"/>
        <s v="Conference Travel Grant"/>
        <s v="6 th WCRI Travel Grantto attend the 6 th World  Conference on Research Integrity (6 th WCRI)"/>
        <s v="In-Country/In-Region Programme CARTA, 2018"/>
        <s v="Research Dissemination Conference attendance fee"/>
        <s v="International AIDS Society (IAS) conference attendance Scholarship (Registration and Air ticket)"/>
        <s v="International AIDS Society (IAS) Conference Scholarship"/>
        <s v="Novel Transgenic technology &amp; Inherited symbionts to Vector Control (ANTI-VeC) Pump-Priming Grant"/>
        <s v="Anti-Vec - Pump priming grant"/>
        <s v="Tertiary Education Trust Fund (TETFund) Conference Grant "/>
        <s v="Addressing_x0009_Non-Communicable_x0009_Disease_x0009_through_x0009_Primary_x0009_Care_x0009_in_x0009_Malawi._x0009_ _x0009_"/>
        <s v="Project Title: Building Heart, Lung, Blood and Sleep Diseases and Disorders Late-Stage Translation Phase 4 Research Capacity in Malawi"/>
        <s v=" conference attendance grant"/>
        <s v="Primafammed / Gent univ "/>
        <s v="Evaluation of an existing program on reducing teenage pregnancy"/>
        <s v="One Health Fellowship"/>
        <s v="Conference scholarship"/>
        <s v="Small grant for theses and dissertation"/>
        <s v="NEEDS ASSESSMENT ACADEMIC AWARD"/>
        <s v="ACADEMIC NEEDS ASSESSMENT"/>
        <s v="Conference "/>
        <s v="Travel grant award"/>
        <s v="Commonwealth Eye Health Consortium, Long-term Clinical Fellowship in Paediatric Ophthalmology and Strabismus surgery"/>
        <s v="RECOGNITION OF ABSTRACT PRESENTATION AT INTERNATIONAL FESTIVAL OF PUBLIC HEALTH UK 2017"/>
        <s v="2014/2015 Needs Assessment Academic Staff Training"/>
        <s v="Co-investigator in NIH grant"/>
        <s v="Glaucoma research society travel grant"/>
        <s v="Kenya National Research Fund"/>
        <s v="DAAD In-country scholarship extension"/>
        <s v="DAAD Scholarship extension for 2017/2018"/>
        <s v="DAAD Short research visit award"/>
        <s v="Faculty of Research Committee Individual Research Grants"/>
        <s v="Health &amp; Welfare Sector Education &amp; Training Authority"/>
        <s v="PhD Track"/>
        <s v="Thuthuka"/>
        <s v="EAKI/ADB Conference Accomodation and Registration"/>
        <s v="DAAD In-Country/In-Region Scholarship for the PhD programme at CARTA."/>
        <s v="Enhancing Academic Qualifications in Teaching and Research in Public Health"/>
        <s v="Sanitation and Hygiene Applied Research for Equity (SHARE Fellow)"/>
        <s v="Best Student Poster Presentation"/>
        <s v="Early Career Academic staff (ECAD) Programme"/>
        <s v="FACULTY RESEARCH COMMITTEE INDIVIDUAL RESEARCH GRANTS"/>
        <s v="THUTHUKA NRF GRANT "/>
        <s v="EARLY CAREER DEVELOPMENT PROGRAMME"/>
        <s v="Directors Research and Innovation Fund"/>
        <s v="Harvard Fogarty Research ethics"/>
        <s v="NIH (forgaty ) grant"/>
        <s v="European Educational Programme in Epidemiology (EEPE) fellowship"/>
        <n v="1"/>
        <s v="DAAD-scholarship"/>
        <s v="Appointment as Hall Fellow_ Clinical Hostel: Responsibility Allowance per month"/>
        <s v="Waiver for the 5th Biennial Global Implementation conference 2019 registration fees"/>
        <s v="Learned Conference Grant"/>
        <s v="Early Career Academic Programme, DHET-ECAD 2019"/>
        <s v="Early Career Academic Programme"/>
        <s v="Faculty Research Grant"/>
        <s v="Faculty of Health Science Research Grant"/>
        <s v="Eddie Reed Exchange Fellowship Program"/>
        <s v="Wound dressings "/>
        <s v="Trialect-Cellular &amp; Molecular Mechanisms of Cell Death- Cancers and Neurosciences Traineeship, Liverpool"/>
        <s v="Trialect"/>
        <s v="Cellular &amp; Molecular Mechanisms of Cell Death - Cancers and Neurosciences Traineeship, Liverpool"/>
        <s v="Needs Assessment Fund"/>
        <s v="GCSRT"/>
        <s v="Conference funding"/>
        <s v="MLW PhD TopUp funding"/>
        <s v="oanna Briggs Institute LMIC Clinical Fellowship 2018 Program"/>
        <s v="Formative Audience Research to Inform Radio Serial Drama for Social and Behavior Change in Nigeria"/>
        <s v="Early Career Academic Development Programme"/>
        <s v="UJMT fogarty global health fellowship program"/>
        <s v="Emerging voices for global health residence program"/>
        <s v="Preventing childhood injuries in Uganda - development of a child safety kit; preparation for a cluster randomised controlled trial"/>
        <s v="Preventing childhood injuries in Uganda - development of a child safety kit; preparation for a intervention study"/>
        <s v="DGD scholarship: Short course in Qualitative and Mixed Methods in International Health Research"/>
        <s v="Early Career Development Programme Start-up Grant"/>
        <s v="U.I MEPI J award: Sponsorship to attend 3rd AFREHEALTH Conference"/>
        <s v="AFRICA CENTRE OF EXCELLENCE IN PUBLIC HEALTH AND HERBAL MEDICINE (ACEPHEM) "/>
        <s v="Competitive Research and Publication grant of the University of Dar es Salaam"/>
        <s v="Lee Scholar Support"/>
        <s v="Small Grant"/>
        <s v="DIES/CREST Online Training Course for Supervisors of Doctoral Candidates at African Universities"/>
        <s v="Travel Grant as a Guest Lecturer at the Royal University of Groningen, The Netherlands "/>
        <s v="University of Gothenburg Research Centre"/>
        <s v="IDRC"/>
        <s v="Dynamics of Health care Utilization in the context of RTSs Vaccine"/>
        <s v="Travel"/>
        <s v="Spatial scales of Plasmodium falciparum generations; implications for elimination"/>
        <s v="Grant-A sub award grant,P.I is Dr. Ailsa Holloway from South Africa,local P.I is Dr. Diana Menya and I'm co-P.I on the projectDisaster Risk Reduction "/>
        <s v="Carnegie Fund for Conference Attendance"/>
        <s v="PAA 2017 Conference Travel Award"/>
        <s v="28th International Population Conference in Cape Town, South Africa"/>
        <s v="ICFP travel grant"/>
        <s v="Africa Oxford (AfOx) Travel Grant"/>
        <s v="SIDA small grant"/>
        <s v="Grant awarded to the Centre for Population and Reproductive Health, Univ of Ibadan to serve as collaborating partner to MLE tocarryout an evaluation (qualitative) of a reproductive health project in three states in Nigeria"/>
        <s v="Conference support"/>
        <s v="Feasibility Study Youth Power Action Adolescents Living with HIV Study (Nigeria)"/>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s v="INSPIRE Dissemination Funding"/>
        <s v=" _x0009_Improving Evaluation Practice for Research Capacity Strengthening Project"/>
        <s v="BIARI  GRANT for Travel and participation in BIARI 2018: Social Change and Health in Africa, at APHRC, Nairobi, Kenya,3-9 June 2018"/>
        <s v="McGoldrick Professional Development Program in Public Health"/>
        <s v="BOTNAR award"/>
        <s v="DELTAS Africa CPE Seed Fund Round 1 "/>
        <s v="African Academy of Science"/>
        <s v="Clinical Validation of Novel Stage Diagnostic Bio-markers Among Trypanosoma brucei rhodesiense Sleeping Sickness Patients in Uganda"/>
        <s v="ICUH2019 Scholarship "/>
        <s v="ICFP 2018 travel award"/>
        <s v="A FEASABILITY STUDY OF INTRAPARTUM GROUP B STREPTOCOCCUS (GBS) TESTING TO GUIDE ANTIBIOTIC PROPHYLAXIS IN MALAWI"/>
        <s v="INGSA Research Associate Grant"/>
        <s v="INGSA 2019 Research Associates Grant"/>
        <s v="INSTITUTIONALIZATIOONF C ARTAI NNOVATIONS"/>
        <s v="Travel grant to HELINA conference in Bujumbura / Burundi"/>
        <s v="Hepatitis C in Uganda: Identification of infected donors for Micro-elimination"/>
        <s v="Cytokines as novel therapeutic agents in the management of late stage Trypanosoma brucei rhodesiense sleeping sickness: a preclinical trial"/>
        <s v="National Research Fund &amp; Medical Research Council "/>
        <s v="Post doc award- SOPH-UWC"/>
        <s v="DELTAS Africa Community and Public Engagement Seed Fund"/>
        <s v="Wellcome Trust Training Fellowship"/>
        <s v="DELTAS Africa CPE Seed Fund Award"/>
        <s v="THUTHUKA FUNDING INSTRUMENT"/>
        <s v="Ordinary Research Grant"/>
        <s v="Post Doctoral Research Fellow (PDRF) research grant of the University of the Western Cape in South Africa."/>
        <s v="Early Career Academic Development "/>
        <s v="Travel Grant and Dependent Care Grant  to participate in Population Association of America Conference 2020."/>
        <s v=" ESTABLISHING A KNOWLEDGE MANAGEMENT AND EVIDENCE RESPONSE UNIT (KERU) by Makerere Research and Innovation Grant (MAKRIF); ."/>
        <s v="In-region in Country PhD fellowship"/>
        <s v="University of Ibadan Mentorship Training Programme for Junior Faculty (UI-MEPI-J))"/>
        <s v="African conversations about gene drives for malaria elimination"/>
        <s v="Travel and conference attendance"/>
        <s v="NRF Thuthuka award"/>
        <s v="RIF-Special COVID Call"/>
        <s v="THUTHUKA "/>
        <s v="Doctoral National research Fund (NRF)"/>
        <s v="National Research Fund (NRF)"/>
        <s v="Tertiary Educational Trust Fund (TETF)"/>
        <s v="Welcome Trust PhD topup funding"/>
        <s v="ACEPHEM Grant"/>
        <s v="SIDA research grant "/>
        <s v="Makerere University Research and Innovation Fund "/>
        <s v="Joint PhD scholarship"/>
        <s v="Cerebral palsy and Developmental disabilities Early Screening and Treatment(CDEST) Project"/>
        <s v="Promoting Respectful maternity care"/>
        <s v="Bacteriophage-based control of transmission and emergency of carbapenem resistant pathotypes of Escherichia coli and Klebsiella pneumoniae in Uganda."/>
        <s v="Research and Innovations Fund at Makerere University"/>
        <s v="African Humanities Program"/>
        <s v="Post doctoral research grant"/>
        <s v="Global Effort on COVID-19 (GECO) Health Research"/>
        <s v="ACE_DS Research Grant"/>
        <s v="Early career pharmacovigilance grant"/>
        <s v="Engineering and Physical Sciences Research Council (EPSRC)"/>
        <s v="Tetfund"/>
        <s v="Mentored research small grant"/>
        <s v="HIV-ASSOCIATED MALIGNANCIES IN LMICS"/>
        <s v="Primary health care research consortium "/>
        <s v="Award number 70324: Strengthening Health Systems through Primary Care leaders Education "/>
        <s v="Global Research Grant_STOP Spillover will enhance the capacity of institutions in countries across Africa and Asia to understand factors that contribute to the risk of disease spread from animals to humans"/>
        <s v="In-Country/In-Region DAAD Scholarship"/>
        <s v="Impact of COVID-19 on surgical system"/>
        <s v="Makerere University Research and Innovation Fund Phase -2 (MakRIF 2)"/>
        <s v="SHCD Ad Hoc Catalytic Publication Award (R 10 000)"/>
        <s v="ASHA Sponsorship for SASLHA Virtual Conference Registration "/>
        <s v="Faculty of Humanities Research Promotion Grant "/>
        <s v="ACE-DS"/>
        <s v="Mentoring award "/>
        <s v="ECAD Start-up Grant "/>
        <s v="Determining biological and viral factors associated with clinical progression of cervical dysplasia in HIV-infected women"/>
        <s v="INTEREST 2020"/>
        <s v="International workshop on HIV and Pediatrics 2020 conference scholarship"/>
        <s v="6th workshop on children and adolescent HIV- exposed and uninfected (AIDS Cipher team) conference scholarship"/>
        <s v="AIDS 2020"/>
        <s v="Strengthening Zoonotic Disease management and Biosecurity in High risk Ecosystems of Uganda"/>
        <s v="Thuthuka Grant"/>
        <s v="Blended Teaching and Learning in Nursing and Midwifery Education in Rwanda"/>
        <s v="Digital Records Curation Programme Award "/>
        <s v="Establishment of a Biomarker research facility to first track the development of COVID19 novel diagnostics and treatment alternatives in Uganda"/>
        <s v="Developing a peer-support model for promoting patient reporting of ADRs"/>
        <s v="Rahamon Bello Best PhD Thesis in African &amp; Diaspora Studies Award"/>
        <s v="Tertiary Education Trust Fund Nigeria"/>
        <s v="COVID-19 Grant Fund"/>
        <s v="Horizon 2020 European Union Funding for research and Innovation"/>
        <s v="Grant has not yet been awarded"/>
        <s v="University of Dar es Salaam 3rd competitive research grant"/>
        <s v="Fogarty Fellowship"/>
        <s v="Young African Leadership Programme"/>
        <s v="THUTHUKA FUNDING "/>
        <s v="Nestle study grant"/>
        <s v="Reproductive Health Division of the Federal Ministry of Health Nigeria"/>
        <s v="DDD &amp; PC Charitable Trust"/>
        <s v="Educational expense support"/>
        <s v="Internationa Conference on Urban Health scholarship award "/>
        <s v="Tuition Waiver"/>
        <s v="CHEETAH TRIAL"/>
        <s v="Seed Research Funds"/>
        <s v="It is grant in the project where my PhD is nested"/>
        <s v="IAS 2021 conference scholarship"/>
        <s v="The award is to participate in a multi-country collaborative study to assess the construct validity of a new sexual health-related survey instrument within the general population using cognitive interviews"/>
        <s v="The award was competitively won among many groups of academics across all universities in Nigeria. A multidisciplinary approach was used that combined scientists, social researchers, and clinicians."/>
        <s v="Developing a mosquito monitoring tool for lower development countries"/>
        <s v="Postgraduate merit award "/>
        <s v="The UKRI GCRF Accelerating Achievement for Africa’s Adolescents Hub."/>
        <s v="Postdoctoral Fellowship"/>
        <s v="Faculty Exchange program at the University of Tennessee, funded by the United State Department of Agriculture"/>
        <s v=" 2020 Tertiary Education Trust Fund (TETFUND) National Research Fund to the tune of 10,348,000.00 Naira (US$26,119.47)."/>
        <s v="RIF 3"/>
        <s v="Postdoctoral Fellowship: ARUA/Carnegie Early Career Research Fellowship"/>
        <s v="Community Building through Political Cartoons"/>
        <s v="FIFA Award"/>
        <s v="RIF3 Grant Award"/>
        <s v="Short-term scholarship for a professional course at Antwerp University - Belgium"/>
        <s v="Conference registration fee"/>
        <s v="Makerere University Research and Innovation Grant - Phase 3"/>
        <s v="UR Sweeden collaboration"/>
        <s v="ACE-DS Research Support grant"/>
        <s v="NRF Thuthuka"/>
        <s v="Faculty of Health Science Individual Research Grant"/>
        <s v="Open Grant under the UR-Sweden collaboration"/>
        <s v="Avi Sadeh Memorial International Trainee Travel Award"/>
        <s v="FACULTY RESEARCH COMMITTEE INDIVIDUAL RESEARCH GRANTS 2021"/>
        <s v="Open research  grant"/>
        <s v="Grant in Reproductive Health"/>
        <s v="WTO's Chairs Programme, Phase 3."/>
        <s v="HIV policy Lab Research Grant"/>
        <s v="COIMBRA visiting scholarship"/>
        <s v="University of Rwanda Open Research Grant"/>
        <s v="Policy Engagement"/>
        <s v="Postdoctoral fellowship grant to Manchester University"/>
        <s v="Distinguished Science and Technology Award"/>
        <s v="UI_MEPI_J fellowship grant"/>
        <s v="Conference grant"/>
        <s v="FALF"/>
        <s v="seed grant for family planning and comprehensive abortion care"/>
        <s v="Support for purchase of research reagents for PhD"/>
        <s v="Centre for Poisoning Suicide Prevention small grant "/>
        <s v="Hepatocellular Carcinoma (HCC) in Western Kenya: Risk Factors, Early Diagnosis and Surgical Management (HepWeK)"/>
        <s v="BOFAS-Principles of Foot &amp; Ankle Surgery Course"/>
        <s v="CFAR Trainee Support grant for completed research results publication"/>
        <s v="Community outreach grant"/>
        <s v="Seed grant"/>
        <s v="NIHR Global Health"/>
        <s v="Award for travel for acceptance of oral presentation at ICASA2021"/>
        <s v="UDSM COMPETITIVE RESEARCH AND INNOVATION GRANTS 2021/2022"/>
        <s v="Postdoc Research Grant"/>
        <s v="ACHIEVE  Global Training Program"/>
        <s v="The TB and HIV coinfection Training Program in Kenya (TBH)"/>
        <s v="Understanding Ugandan native plant species’ role in innovative sustainable landscapes. "/>
        <s v="Institutional Breastfeeding Support at Wits: An Exploratory Qualitative Study"/>
        <s v="Flemish funding (VLIR-UOS)"/>
        <s v=" UR-Sweden "/>
        <s v="Erasmus+ International Credit Mobility project (2020-1-UK01- KA107-078102)"/>
        <s v="Malawi ICEMR: Entomology Special Project"/>
        <s v="training grant"/>
        <s v="Interdisciplinary grant "/>
        <s v="Demographic and Health Surveys 2023 Fellow. The award includes travel grants but the stated amount will be given for research expenses Program. The formal letter of award is still being awaited."/>
        <s v="ISN Travel Grant"/>
        <s v="UKRI GCRF and Newton Fund Consolidation Awards"/>
        <s v="OPEN RESEARCH GRANTS"/>
        <s v="International workshop of HIV paediatrics conference travel grant"/>
        <s v="World Sleep Academy Scholarship"/>
        <s v="The use of Sexual and Reproductive Health Services among adolescents in Rwanda"/>
        <s v="To initiate a dialogue on maternal mental health policy in Nigeria"/>
        <s v="Workshop on Ageing and health of older persons in Sub- Saharan Africa"/>
        <s v="COVID-19 economic and health impacts and the resilience of last-mile populations in artisanal/small-scale mining settlements in Sub-Saharan Africa"/>
        <s v="Alzheimer's Association Brain Ageing and Dementia Symposium 2022 Travel grant"/>
        <s v="CREST TRAINING COURSE FOR DOCTORAL SUPERVISORS AT AFRICAN UNIVERSITIES"/>
        <s v="Faculty Seed Funding"/>
        <s v="NRF"/>
        <s v="African Population Cohorts Consortium"/>
        <s v="Research Scholars in Global Health"/>
        <s v="Research Innovation Fund"/>
        <s v="Darwin Initiative Fund: Darwin Initiative Innovation"/>
        <s v="African Conversations about Gene Drives Phase II"/>
        <s v="Borrow Foundation Travel Grant"/>
        <s v="Infectious Disease - Discretionary Award"/>
        <s v="Tertiary Education Trust Fund"/>
        <s v="MRC Public Health Intervention Development (PHIND)"/>
        <s v="IMPACT OF MALARIA ON SHAPING IMMUNITY TO EBV AND ENDEMIC BURKITT LYMPHOMA"/>
        <s v="CHUK SMALL GRANT"/>
        <s v="Scholarship to attend the Global Injury Prevention course at the Johns Hopkins Bloomberg School of Public Health"/>
        <s v="INTEREST 2023 conference grant"/>
        <s v="Fulbright Specialist Award (awarded to my co-supervisor Prof Chenneville)"/>
        <s v="Bergen Summer Research School -Full funding"/>
        <s v="MSKCC Grant to attend a conference"/>
        <s v="Lee Scholar Travel Award"/>
        <s v="CIVIS application for a Jean Monnet Network on External Policy: EU-Africa  "/>
        <s v="Global Young Academy"/>
        <s v="Carnegie Corporation of New York (CCNY) Fellow at the American Studies Association (ASA), Two-year ASA and Emerging Scholars Network Memberships"/>
        <s v="SCHD Certificate of Excellence (Research) "/>
        <s v="Aim of the grant is for early career investigators to grow into research independence"/>
        <s v="A political economy analysis of health taxes in Uganda"/>
        <s v="Strengthening Institutional Support for postdoctoral researchers in a bid to reposition Makerere University as a research-led university"/>
        <s v="WONCA world travel grant"/>
        <s v="Conference attendance"/>
        <s v="AFREhealth Small Grant "/>
        <s v="8th African Caribbean Consortium Conference (AC3) travel grant "/>
        <s v="International AIDS Society (IAS) conference travel grant"/>
        <s v="PhD Stipend"/>
        <s v="International Developmental Paediatrics Association Congress 2023 registration"/>
        <s v="To attend FiGO conference"/>
        <s v="Joan van Albada Archivist Training Fund (JvAATF),"/>
        <s v="A grant to attend the 2023 World Congress of the international Psycho-Oncology Society. "/>
        <s v="Moi University Africa Cluster Centre Award"/>
        <s v="FACULTY OF HUMANITIES EXAM MARKING BUY OUT GRANT 2023"/>
        <s v="Wits Enabling Grant"/>
        <s v="PAMCA WIVC Travel Grant"/>
        <s v="H3 Africa grant to attend the Annual Society for Human Genetics"/>
        <s v="Colgate EADPH Travel Grant"/>
        <s v="FRC Conference Support"/>
        <s v="TRANSFORM small poultry pack"/>
        <s v="Green Surgery"/>
        <s v="UK Department of Health and Social Care, the Global Health Workforce Programme (GHWP) "/>
        <s v="RO1"/>
        <s v="Institution based Tetfund grant"/>
        <s v="CARTA Institutionalization Grant "/>
        <s v="International Writing Workshop grant 2023"/>
        <s v="RSTMH "/>
        <s v="AFROHUN transition award"/>
        <s v="SSHRC Connection grant"/>
        <s v="Fellowship Fund, the Female Academic Leaders Fellowship (FALF)"/>
        <s v="AFROHUN Transition Award Professional Development [TAPROD] Program "/>
        <s v="Improving milk and chicken meat quality and safety in the Kenyan food sector and Antimicrobial resistance (QUALIFOOD)"/>
        <s v="AFREHealth small grant supported by NIH-forgaty"/>
        <s v="GOHIRN "/>
        <s v="Start-up Emerging Researcher Award (SERA)"/>
        <s v="The Royal Society of Tropical Medicine and Hygeine"/>
        <s v="Establishment of an Emerging and Re-emerging Infectious Diseases (TERID) Research Hub in East Africa"/>
        <s v="Establishment of a Biomarker research facility to first track the development of COVID-19 novel diagnostics and treatment alternatives in Uganda"/>
        <s v="Strengthening Surveillance of Leishmaniasis in Uganda and Kenya through a Collaborative Multisectoral One Health Capacity Building Approach in Endemic foci"/>
        <s v="Developing a National Network of STI Excellence as a foundry for Accelerated Transformative STI Human Capital Development"/>
        <s v="Innovation for Sustainability and Societal relevance: Partnerships in evidence-based higher education on food systems and climate change"/>
        <s v="Development and Evaluation of Recombinant SARS-CoV-2 Spike and Membrane recombinant Protein as potential Sub-Unit Vaccines"/>
        <s v="Clinical Validation of Novel Stage Diagnostic Biomarkers Among Trypanosoma brucei rhodesiense Sleeping Sickness Patients in Uganda"/>
        <s v="Identification of Novel Stage Diagnostic Biomarkers Among Trypanosoma brucei rhodesiense Sleeping Sickness Patients in Uganda"/>
        <s v="Africa Research Excellence Fund (AREF)’s Research Development Fellowship Seed Fund"/>
        <s v="Global Development Hub Project Accelerator grant"/>
        <s v="PRIMAFAMMED"/>
        <s v="Person centred care Grant"/>
        <s v="AIDS 2024 conference travel award"/>
        <s v="Accomodation Support for WCPOS 5"/>
        <s v="Capacitating One Health in Eastern and Central Africa (COHESA)"/>
        <s v="Institutional Based Research (IBR)"/>
        <s v="READ ADDSP Project travel grant"/>
        <s v="Young Scientist Award in the category of Phytochemicals &amp; Medicinal Plants, -2024 "/>
        <s v="Enhancing Doctoral Supervision Capacity at the Obafemi  Awolowo University (EDUCATE OAU) "/>
        <s v="NIL"/>
        <s v="TETFUND Institutional-Based Research (IBR) Grant"/>
        <s v="WitsFRC Travel Grant for Local Conference Attendance"/>
        <s v="Young people and relational wellbeing (RWB) in urban and peri-urban environments,"/>
        <s v="one-year  postdoctoral fellowship by Harvard University, Boston University, Northwestern University and New Mexico University (HBNU) Global Health Consortium. "/>
        <s v="Capacitating One Health in Eastern and Southern Africa"/>
        <s v="collegium helveticum fellowship"/>
        <s v="Conference attendance grant_x000a_"/>
        <s v="Institutionalizing knowledge systems for health policy and systems research_x000a_"/>
        <s v="BA/Leverhulme Small Research Grants_x000a_"/>
        <s v="Project 14032025 , Population Health In Practice: Towards A Comparative Historical Ethnography Of The Demographic Health Survey- Drs John Nott and Blessings N. Kaunda-Khangamwa- An ODA &amp; British Academy Grant"/>
        <s v="African Health Collaborative "/>
        <s v="Assar Gabrielsson`s Foundation for the Research Grant"/>
        <s v="EU-SARAH Project"/>
        <s v="HCoR Grant Writing and Researcher Leadership Workshop"/>
        <s v="TETFUND IBR_x000a_"/>
      </sharedItems>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2">
        <m/>
        <s v="Conference grant"/>
        <s v="Scholarship"/>
        <s v="Research grant"/>
        <s v="Travel grant"/>
        <s v="Other"/>
        <s v="CPE grant"/>
        <s v="Scholarship grant"/>
        <s v="Consultancy"/>
        <s v="Research Award "/>
        <s v="Institutional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1-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3">
  <r>
    <n v="1"/>
    <x v="0"/>
    <x v="0"/>
    <x v="0"/>
    <x v="0"/>
    <x v="0"/>
    <x v="0"/>
    <x v="0"/>
    <s v="upto 2016"/>
    <m/>
    <x v="0"/>
    <x v="0"/>
    <n v="5227040"/>
    <m/>
    <m/>
    <x v="0"/>
    <x v="0"/>
    <m/>
    <x v="0"/>
    <m/>
    <m/>
    <m/>
    <m/>
    <m/>
  </r>
  <r>
    <n v="2"/>
    <x v="1"/>
    <x v="1"/>
    <x v="1"/>
    <x v="1"/>
    <x v="1"/>
    <x v="1"/>
    <x v="1"/>
    <s v="University of Ibadan"/>
    <s v="University of Nairobi"/>
    <x v="1"/>
    <x v="1"/>
    <n v="800"/>
    <s v="International Communication Association (ICA)"/>
    <s v="7 days"/>
    <x v="1"/>
    <x v="1"/>
    <m/>
    <x v="1"/>
    <m/>
    <m/>
    <m/>
    <m/>
    <m/>
  </r>
  <r>
    <n v="3"/>
    <x v="2"/>
    <x v="2"/>
    <x v="2"/>
    <x v="2"/>
    <x v="2"/>
    <x v="1"/>
    <x v="1"/>
    <s v="University of the WItwatersrand"/>
    <s v="University of the WItwatersrand"/>
    <x v="2"/>
    <x v="2"/>
    <n v="10000"/>
    <s v="National Research Foundation"/>
    <n v="12"/>
    <x v="2"/>
    <x v="2"/>
    <m/>
    <x v="1"/>
    <m/>
    <m/>
    <m/>
    <m/>
    <m/>
  </r>
  <r>
    <n v="4"/>
    <x v="2"/>
    <x v="2"/>
    <x v="2"/>
    <x v="2"/>
    <x v="2"/>
    <x v="1"/>
    <x v="1"/>
    <s v="University of the WItwatersrand"/>
    <s v="University of the WItwatersrand"/>
    <x v="1"/>
    <x v="3"/>
    <n v="5000"/>
    <s v="International AIDS Society (IAS)"/>
    <n v="1"/>
    <x v="3"/>
    <x v="2"/>
    <m/>
    <x v="1"/>
    <m/>
    <m/>
    <m/>
    <m/>
    <m/>
  </r>
  <r>
    <n v="5"/>
    <x v="1"/>
    <x v="3"/>
    <x v="3"/>
    <x v="3"/>
    <x v="3"/>
    <x v="2"/>
    <x v="2"/>
    <s v="University of the WItwatersrand"/>
    <s v="University of the WItwatersrand"/>
    <x v="3"/>
    <x v="4"/>
    <n v="21100"/>
    <s v="National Research Foundation"/>
    <s v="3 years"/>
    <x v="3"/>
    <x v="1"/>
    <m/>
    <x v="1"/>
    <m/>
    <m/>
    <m/>
    <m/>
    <m/>
  </r>
  <r>
    <n v="6"/>
    <x v="3"/>
    <x v="3"/>
    <x v="3"/>
    <x v="3"/>
    <x v="3"/>
    <x v="2"/>
    <x v="2"/>
    <s v="University of the WItwatersrand"/>
    <s v="University of the WItwatersrand"/>
    <x v="3"/>
    <x v="5"/>
    <n v="20000"/>
    <s v="Natinoal Research Fund"/>
    <s v="3 years"/>
    <x v="3"/>
    <x v="1"/>
    <m/>
    <x v="1"/>
    <m/>
    <m/>
    <m/>
    <m/>
    <m/>
  </r>
  <r>
    <n v="7"/>
    <x v="4"/>
    <x v="3"/>
    <x v="3"/>
    <x v="3"/>
    <x v="3"/>
    <x v="2"/>
    <x v="2"/>
    <s v="University of the WItwatersrand"/>
    <s v="University of the WItwatersrand"/>
    <x v="3"/>
    <x v="6"/>
    <n v="12388"/>
    <s v="National Research Fund"/>
    <n v="12"/>
    <x v="3"/>
    <x v="2"/>
    <m/>
    <x v="1"/>
    <m/>
    <m/>
    <m/>
    <m/>
    <m/>
  </r>
  <r>
    <n v="8"/>
    <x v="2"/>
    <x v="3"/>
    <x v="3"/>
    <x v="3"/>
    <x v="3"/>
    <x v="2"/>
    <x v="2"/>
    <s v="University of the WItwatersrand"/>
    <s v="University of the WItwatersrand"/>
    <x v="3"/>
    <x v="7"/>
    <n v="12000"/>
    <s v="National Research Foundation (NRF)"/>
    <n v="12"/>
    <x v="3"/>
    <x v="2"/>
    <m/>
    <x v="1"/>
    <m/>
    <m/>
    <m/>
    <m/>
    <m/>
  </r>
  <r>
    <n v="9"/>
    <x v="2"/>
    <x v="4"/>
    <x v="4"/>
    <x v="4"/>
    <x v="4"/>
    <x v="1"/>
    <x v="2"/>
    <s v="Makerere University"/>
    <s v="University of the WItwatersrand"/>
    <x v="2"/>
    <x v="8"/>
    <n v="8250"/>
    <s v="African Population and Health Research Centre (APHRC)"/>
    <n v="24"/>
    <x v="2"/>
    <x v="2"/>
    <m/>
    <x v="1"/>
    <m/>
    <m/>
    <m/>
    <m/>
    <m/>
  </r>
  <r>
    <n v="10"/>
    <x v="5"/>
    <x v="4"/>
    <x v="4"/>
    <x v="4"/>
    <x v="4"/>
    <x v="1"/>
    <x v="2"/>
    <s v="Makerere University"/>
    <s v="University of the WItwatersrand"/>
    <x v="2"/>
    <x v="9"/>
    <n v="10000"/>
    <s v="APHRC"/>
    <n v="24"/>
    <x v="2"/>
    <x v="3"/>
    <m/>
    <x v="1"/>
    <m/>
    <m/>
    <m/>
    <m/>
    <m/>
  </r>
  <r>
    <n v="11"/>
    <x v="5"/>
    <x v="5"/>
    <x v="5"/>
    <x v="5"/>
    <x v="5"/>
    <x v="2"/>
    <x v="2"/>
    <s v="Obafemi Awolowo University"/>
    <s v="Obafemi Awolowo University"/>
    <x v="2"/>
    <x v="10"/>
    <n v="2000"/>
    <s v="Academyhealth"/>
    <m/>
    <x v="1"/>
    <x v="3"/>
    <m/>
    <x v="1"/>
    <m/>
    <m/>
    <m/>
    <m/>
    <m/>
  </r>
  <r>
    <n v="12"/>
    <x v="1"/>
    <x v="6"/>
    <x v="6"/>
    <x v="6"/>
    <x v="6"/>
    <x v="2"/>
    <x v="2"/>
    <s v="University of Malawi"/>
    <s v="University of the WItwatersrand"/>
    <x v="3"/>
    <x v="11"/>
    <n v="15630"/>
    <s v="Majete Malaria Project"/>
    <s v="1 year"/>
    <x v="3"/>
    <x v="1"/>
    <m/>
    <x v="1"/>
    <m/>
    <m/>
    <m/>
    <m/>
    <m/>
  </r>
  <r>
    <n v="13"/>
    <x v="3"/>
    <x v="6"/>
    <x v="6"/>
    <x v="6"/>
    <x v="6"/>
    <x v="2"/>
    <x v="2"/>
    <s v="University of Malawi"/>
    <s v="University of the WItwatersrand"/>
    <x v="3"/>
    <x v="12"/>
    <n v="1500"/>
    <s v="Research and Publications Committee (RPC)"/>
    <s v="1 month"/>
    <x v="3"/>
    <x v="1"/>
    <m/>
    <x v="1"/>
    <m/>
    <m/>
    <m/>
    <m/>
    <m/>
  </r>
  <r>
    <n v="14"/>
    <x v="3"/>
    <x v="7"/>
    <x v="7"/>
    <x v="7"/>
    <x v="7"/>
    <x v="2"/>
    <x v="3"/>
    <s v="APHRC"/>
    <s v="University of the WItwatersrand"/>
    <x v="3"/>
    <x v="13"/>
    <n v="150561"/>
    <s v="Canada's International Development Research Centre (IDRC)"/>
    <s v="36 months"/>
    <x v="3"/>
    <x v="1"/>
    <m/>
    <x v="1"/>
    <m/>
    <m/>
    <m/>
    <m/>
    <m/>
  </r>
  <r>
    <n v="15"/>
    <x v="4"/>
    <x v="8"/>
    <x v="8"/>
    <x v="8"/>
    <x v="8"/>
    <x v="1"/>
    <x v="2"/>
    <s v="University of Rwanda"/>
    <s v="Makerere University"/>
    <x v="2"/>
    <x v="14"/>
    <n v="15993"/>
    <s v="DAAD"/>
    <n v="12"/>
    <x v="2"/>
    <x v="2"/>
    <m/>
    <x v="1"/>
    <m/>
    <m/>
    <m/>
    <m/>
    <m/>
  </r>
  <r>
    <n v="16"/>
    <x v="6"/>
    <x v="9"/>
    <x v="9"/>
    <x v="9"/>
    <x v="9"/>
    <x v="2"/>
    <x v="3"/>
    <s v="University of Malawi"/>
    <s v="University of Malawi"/>
    <x v="1"/>
    <x v="15"/>
    <m/>
    <s v="African Acadamey of Sciences"/>
    <n v="1"/>
    <x v="1"/>
    <x v="3"/>
    <m/>
    <x v="1"/>
    <m/>
    <m/>
    <m/>
    <m/>
    <m/>
  </r>
  <r>
    <n v="17"/>
    <x v="3"/>
    <x v="10"/>
    <x v="10"/>
    <x v="8"/>
    <x v="10"/>
    <x v="1"/>
    <x v="4"/>
    <s v="APHRC"/>
    <s v="University of the WItwatersrand"/>
    <x v="3"/>
    <x v="16"/>
    <n v="550552"/>
    <s v="US Fund (UNICEF USA)"/>
    <s v="12 months"/>
    <x v="3"/>
    <x v="1"/>
    <m/>
    <x v="1"/>
    <m/>
    <m/>
    <m/>
    <m/>
    <m/>
  </r>
  <r>
    <n v="18"/>
    <x v="3"/>
    <x v="10"/>
    <x v="10"/>
    <x v="8"/>
    <x v="10"/>
    <x v="1"/>
    <x v="4"/>
    <s v="APHRC"/>
    <s v="University of the WItwatersrand"/>
    <x v="3"/>
    <x v="17"/>
    <n v="23000"/>
    <s v="ERSC through King College London"/>
    <s v="1 month"/>
    <x v="1"/>
    <x v="1"/>
    <m/>
    <x v="1"/>
    <m/>
    <m/>
    <m/>
    <m/>
    <m/>
  </r>
  <r>
    <n v="19"/>
    <x v="4"/>
    <x v="10"/>
    <x v="10"/>
    <x v="8"/>
    <x v="10"/>
    <x v="1"/>
    <x v="4"/>
    <s v="APHRC"/>
    <s v="University of the WItwatersrand"/>
    <x v="3"/>
    <x v="18"/>
    <n v="257000"/>
    <s v="Palladium Group"/>
    <n v="4"/>
    <x v="3"/>
    <x v="2"/>
    <m/>
    <x v="1"/>
    <m/>
    <m/>
    <m/>
    <m/>
    <m/>
  </r>
  <r>
    <n v="20"/>
    <x v="2"/>
    <x v="10"/>
    <x v="10"/>
    <x v="8"/>
    <x v="10"/>
    <x v="1"/>
    <x v="4"/>
    <s v="APHRC"/>
    <s v="University of the WItwatersrand"/>
    <x v="3"/>
    <x v="19"/>
    <n v="162000"/>
    <s v="WHO"/>
    <n v="3"/>
    <x v="3"/>
    <x v="2"/>
    <m/>
    <x v="1"/>
    <m/>
    <m/>
    <m/>
    <m/>
    <m/>
  </r>
  <r>
    <n v="21"/>
    <x v="2"/>
    <x v="10"/>
    <x v="10"/>
    <x v="8"/>
    <x v="10"/>
    <x v="1"/>
    <x v="4"/>
    <s v="APHRC"/>
    <s v="University of the WItwatersrand"/>
    <x v="3"/>
    <x v="20"/>
    <n v="110000"/>
    <s v="CanWach - University of Manitoba"/>
    <n v="6"/>
    <x v="3"/>
    <x v="2"/>
    <m/>
    <x v="1"/>
    <m/>
    <m/>
    <m/>
    <m/>
    <m/>
  </r>
  <r>
    <n v="22"/>
    <x v="5"/>
    <x v="11"/>
    <x v="11"/>
    <x v="4"/>
    <x v="11"/>
    <x v="1"/>
    <x v="1"/>
    <s v="Makerere University"/>
    <s v="University of the WItwatersrand"/>
    <x v="3"/>
    <x v="21"/>
    <n v="58000"/>
    <s v="World Bank "/>
    <n v="6"/>
    <x v="3"/>
    <x v="3"/>
    <m/>
    <x v="1"/>
    <m/>
    <m/>
    <m/>
    <m/>
    <m/>
  </r>
  <r>
    <n v="23"/>
    <x v="5"/>
    <x v="11"/>
    <x v="11"/>
    <x v="4"/>
    <x v="11"/>
    <x v="1"/>
    <x v="1"/>
    <s v="Makerere University"/>
    <s v="University of the WItwatersrand"/>
    <x v="3"/>
    <x v="22"/>
    <n v="50000"/>
    <s v="Government of Uganda Research Innovation Fund "/>
    <n v="8"/>
    <x v="3"/>
    <x v="3"/>
    <m/>
    <x v="1"/>
    <m/>
    <m/>
    <m/>
    <m/>
    <m/>
  </r>
  <r>
    <n v="24"/>
    <x v="4"/>
    <x v="12"/>
    <x v="12"/>
    <x v="10"/>
    <x v="12"/>
    <x v="2"/>
    <x v="2"/>
    <s v="University of Nairobi"/>
    <s v="University of Nairobi"/>
    <x v="2"/>
    <x v="23"/>
    <n v="6820"/>
    <s v="DAAD In-Country/In-Region Scholarship for the PhD programme at CARTA."/>
    <n v="12"/>
    <x v="2"/>
    <x v="2"/>
    <m/>
    <x v="1"/>
    <m/>
    <m/>
    <m/>
    <m/>
    <m/>
  </r>
  <r>
    <n v="25"/>
    <x v="2"/>
    <x v="12"/>
    <x v="12"/>
    <x v="10"/>
    <x v="12"/>
    <x v="2"/>
    <x v="2"/>
    <s v="University of Nairobi"/>
    <s v="University of Nairobi"/>
    <x v="2"/>
    <x v="24"/>
    <n v="10177.58"/>
    <s v="DAAD "/>
    <n v="12"/>
    <x v="2"/>
    <x v="2"/>
    <m/>
    <x v="1"/>
    <m/>
    <m/>
    <m/>
    <m/>
    <m/>
  </r>
  <r>
    <n v="26"/>
    <x v="6"/>
    <x v="12"/>
    <x v="12"/>
    <x v="10"/>
    <x v="12"/>
    <x v="2"/>
    <x v="2"/>
    <s v="University of Nairobi"/>
    <s v="University of Nairobi"/>
    <x v="2"/>
    <x v="25"/>
    <n v="9554.2800000000007"/>
    <s v="DAAD"/>
    <n v="12"/>
    <x v="2"/>
    <x v="3"/>
    <m/>
    <x v="1"/>
    <m/>
    <m/>
    <m/>
    <m/>
    <m/>
  </r>
  <r>
    <n v="27"/>
    <x v="5"/>
    <x v="12"/>
    <x v="12"/>
    <x v="10"/>
    <x v="12"/>
    <x v="2"/>
    <x v="2"/>
    <s v="University of Nairobi"/>
    <s v="University of Nairobi"/>
    <x v="2"/>
    <x v="26"/>
    <n v="12290.66"/>
    <s v="DAAD"/>
    <n v="12"/>
    <x v="2"/>
    <x v="3"/>
    <m/>
    <x v="1"/>
    <m/>
    <m/>
    <m/>
    <m/>
    <m/>
  </r>
  <r>
    <n v="28"/>
    <x v="1"/>
    <x v="13"/>
    <x v="13"/>
    <x v="11"/>
    <x v="13"/>
    <x v="2"/>
    <x v="2"/>
    <s v="University of Ibadan"/>
    <s v="University of Ibadan"/>
    <x v="1"/>
    <x v="27"/>
    <n v="4665"/>
    <s v="The Education  Trust Fund (TETFUND) conference support grant"/>
    <s v="5 days"/>
    <x v="1"/>
    <x v="1"/>
    <m/>
    <x v="1"/>
    <m/>
    <m/>
    <m/>
    <m/>
    <m/>
  </r>
  <r>
    <n v="29"/>
    <x v="3"/>
    <x v="13"/>
    <x v="13"/>
    <x v="11"/>
    <x v="13"/>
    <x v="2"/>
    <x v="2"/>
    <s v="University of Ibadan"/>
    <s v="University of Ibadan"/>
    <x v="1"/>
    <x v="28"/>
    <m/>
    <s v="The Union"/>
    <s v="5 days"/>
    <x v="4"/>
    <x v="1"/>
    <m/>
    <x v="1"/>
    <m/>
    <m/>
    <m/>
    <m/>
    <m/>
  </r>
  <r>
    <n v="30"/>
    <x v="4"/>
    <x v="13"/>
    <x v="13"/>
    <x v="11"/>
    <x v="13"/>
    <x v="2"/>
    <x v="2"/>
    <s v="University of Ibadan"/>
    <s v="University of Ibadan"/>
    <x v="1"/>
    <x v="29"/>
    <m/>
    <s v="The Union"/>
    <m/>
    <x v="1"/>
    <x v="2"/>
    <m/>
    <x v="1"/>
    <m/>
    <m/>
    <m/>
    <m/>
    <m/>
  </r>
  <r>
    <n v="31"/>
    <x v="6"/>
    <x v="13"/>
    <x v="13"/>
    <x v="11"/>
    <x v="13"/>
    <x v="2"/>
    <x v="2"/>
    <s v="University of Ibadan"/>
    <s v="University of Ibadan"/>
    <x v="1"/>
    <x v="30"/>
    <n v="775"/>
    <s v="International Epidemiological Association "/>
    <n v="1"/>
    <x v="1"/>
    <x v="3"/>
    <m/>
    <x v="1"/>
    <m/>
    <m/>
    <m/>
    <m/>
    <m/>
  </r>
  <r>
    <n v="32"/>
    <x v="6"/>
    <x v="13"/>
    <x v="13"/>
    <x v="11"/>
    <x v="13"/>
    <x v="2"/>
    <x v="2"/>
    <s v="University of Ibadan"/>
    <s v="University of Ibadan"/>
    <x v="4"/>
    <x v="31"/>
    <m/>
    <s v="World Health Organization"/>
    <n v="1"/>
    <x v="4"/>
    <x v="3"/>
    <m/>
    <x v="1"/>
    <m/>
    <m/>
    <m/>
    <m/>
    <m/>
  </r>
  <r>
    <n v="33"/>
    <x v="6"/>
    <x v="13"/>
    <x v="13"/>
    <x v="11"/>
    <x v="13"/>
    <x v="2"/>
    <x v="2"/>
    <s v="University of Ibadan"/>
    <s v="University of Ibadan"/>
    <x v="4"/>
    <x v="32"/>
    <m/>
    <m/>
    <n v="1"/>
    <x v="4"/>
    <x v="3"/>
    <m/>
    <x v="1"/>
    <m/>
    <m/>
    <m/>
    <m/>
    <m/>
  </r>
  <r>
    <n v="34"/>
    <x v="5"/>
    <x v="13"/>
    <x v="13"/>
    <x v="11"/>
    <x v="13"/>
    <x v="2"/>
    <x v="2"/>
    <s v="University of Ibadan"/>
    <s v="University of Ibadan"/>
    <x v="3"/>
    <x v="33"/>
    <m/>
    <s v=" National Institute of Health (NIH), United States of America"/>
    <n v="24"/>
    <x v="3"/>
    <x v="3"/>
    <m/>
    <x v="1"/>
    <m/>
    <m/>
    <m/>
    <m/>
    <m/>
  </r>
  <r>
    <n v="35"/>
    <x v="5"/>
    <x v="13"/>
    <x v="13"/>
    <x v="11"/>
    <x v="13"/>
    <x v="2"/>
    <x v="2"/>
    <s v="University of Ibadan"/>
    <s v="University of Ibadan"/>
    <x v="4"/>
    <x v="34"/>
    <m/>
    <s v="University of Global Health Equity"/>
    <n v="1"/>
    <x v="4"/>
    <x v="3"/>
    <m/>
    <x v="1"/>
    <m/>
    <m/>
    <m/>
    <m/>
    <m/>
  </r>
  <r>
    <n v="36"/>
    <x v="2"/>
    <x v="14"/>
    <x v="14"/>
    <x v="8"/>
    <x v="14"/>
    <x v="1"/>
    <x v="1"/>
    <s v="University of the WItwatersrand"/>
    <s v="University of the WItwatersrand"/>
    <x v="5"/>
    <x v="35"/>
    <n v="7500"/>
    <s v="University of the Witwatersrand Vice Chancellor and Transformation office"/>
    <m/>
    <x v="5"/>
    <x v="2"/>
    <m/>
    <x v="1"/>
    <m/>
    <m/>
    <m/>
    <m/>
    <m/>
  </r>
  <r>
    <n v="37"/>
    <x v="3"/>
    <x v="15"/>
    <x v="15"/>
    <x v="12"/>
    <x v="15"/>
    <x v="2"/>
    <x v="3"/>
    <s v="University of the WItwatersrand"/>
    <s v="University of the WItwatersrand"/>
    <x v="4"/>
    <x v="0"/>
    <n v="600"/>
    <s v="Comparative Research Programme on Poverty (CROP)"/>
    <m/>
    <x v="4"/>
    <x v="1"/>
    <m/>
    <x v="1"/>
    <m/>
    <m/>
    <m/>
    <m/>
    <m/>
  </r>
  <r>
    <n v="38"/>
    <x v="2"/>
    <x v="15"/>
    <x v="15"/>
    <x v="12"/>
    <x v="15"/>
    <x v="2"/>
    <x v="3"/>
    <s v="University of the WItwatersrand"/>
    <s v="University of the WItwatersrand"/>
    <x v="4"/>
    <x v="36"/>
    <n v="1180"/>
    <s v="Population Reference Bureau"/>
    <m/>
    <x v="4"/>
    <x v="2"/>
    <m/>
    <x v="1"/>
    <m/>
    <m/>
    <m/>
    <m/>
    <m/>
  </r>
  <r>
    <n v="39"/>
    <x v="1"/>
    <x v="16"/>
    <x v="16"/>
    <x v="13"/>
    <x v="16"/>
    <x v="2"/>
    <x v="4"/>
    <s v="University of the WItwatersrand"/>
    <s v="University of the WItwatersrand"/>
    <x v="3"/>
    <x v="37"/>
    <n v="1380"/>
    <s v="International Association of Dental Research -SA Division"/>
    <s v="once off"/>
    <x v="3"/>
    <x v="1"/>
    <m/>
    <x v="1"/>
    <m/>
    <m/>
    <m/>
    <m/>
    <m/>
  </r>
  <r>
    <n v="40"/>
    <x v="1"/>
    <x v="17"/>
    <x v="17"/>
    <x v="14"/>
    <x v="17"/>
    <x v="2"/>
    <x v="1"/>
    <s v="University of Nairobi"/>
    <s v="University of Nairobi"/>
    <x v="3"/>
    <x v="38"/>
    <n v="20000"/>
    <s v="Kenyan Government"/>
    <s v="3years"/>
    <x v="3"/>
    <x v="1"/>
    <m/>
    <x v="1"/>
    <m/>
    <m/>
    <m/>
    <m/>
    <m/>
  </r>
  <r>
    <n v="41"/>
    <x v="4"/>
    <x v="18"/>
    <x v="18"/>
    <x v="15"/>
    <x v="18"/>
    <x v="1"/>
    <x v="4"/>
    <s v="University of Ibadan"/>
    <s v="University of the WItwatersrand"/>
    <x v="6"/>
    <x v="39"/>
    <m/>
    <s v="Royal Society for Public Health"/>
    <n v="12"/>
    <x v="3"/>
    <x v="2"/>
    <m/>
    <x v="1"/>
    <m/>
    <m/>
    <m/>
    <m/>
    <m/>
  </r>
  <r>
    <n v="42"/>
    <x v="3"/>
    <x v="19"/>
    <x v="19"/>
    <x v="16"/>
    <x v="19"/>
    <x v="1"/>
    <x v="4"/>
    <s v="Ifakara Health Institute"/>
    <s v="University of the WItwatersrand"/>
    <x v="3"/>
    <x v="40"/>
    <n v="715000"/>
    <s v="Bill &amp; Melinda Gates Foundation"/>
    <s v="5 years"/>
    <x v="3"/>
    <x v="1"/>
    <m/>
    <x v="1"/>
    <m/>
    <m/>
    <m/>
    <m/>
    <m/>
  </r>
  <r>
    <n v="43"/>
    <x v="3"/>
    <x v="20"/>
    <x v="20"/>
    <x v="17"/>
    <x v="20"/>
    <x v="2"/>
    <x v="4"/>
    <s v="University of Nairobi"/>
    <s v="University of Nairobi"/>
    <x v="2"/>
    <x v="41"/>
    <m/>
    <s v="DAAD"/>
    <s v="1 year"/>
    <x v="2"/>
    <x v="1"/>
    <m/>
    <x v="1"/>
    <m/>
    <m/>
    <m/>
    <m/>
    <m/>
  </r>
  <r>
    <n v="44"/>
    <x v="4"/>
    <x v="21"/>
    <x v="21"/>
    <x v="18"/>
    <x v="21"/>
    <x v="2"/>
    <x v="4"/>
    <s v="University of Ibadan"/>
    <s v="University of Ibadan"/>
    <x v="3"/>
    <x v="42"/>
    <n v="100000"/>
    <s v="Bill &amp; Melinda Gates"/>
    <n v="18"/>
    <x v="3"/>
    <x v="2"/>
    <m/>
    <x v="1"/>
    <m/>
    <m/>
    <m/>
    <m/>
    <m/>
  </r>
  <r>
    <n v="45"/>
    <x v="2"/>
    <x v="21"/>
    <x v="21"/>
    <x v="18"/>
    <x v="21"/>
    <x v="2"/>
    <x v="4"/>
    <s v="University of Ibadan"/>
    <s v="University of Ibadan"/>
    <x v="1"/>
    <x v="0"/>
    <m/>
    <s v="Carnegie Corporation of New York"/>
    <m/>
    <x v="1"/>
    <x v="2"/>
    <m/>
    <x v="1"/>
    <m/>
    <m/>
    <m/>
    <m/>
    <m/>
  </r>
  <r>
    <n v="46"/>
    <x v="1"/>
    <x v="22"/>
    <x v="22"/>
    <x v="19"/>
    <x v="22"/>
    <x v="2"/>
    <x v="2"/>
    <s v="Moi University"/>
    <s v="Moi University"/>
    <x v="2"/>
    <x v="43"/>
    <n v="13000"/>
    <s v="DAAD "/>
    <s v="1 year "/>
    <x v="2"/>
    <x v="1"/>
    <m/>
    <x v="1"/>
    <m/>
    <m/>
    <m/>
    <m/>
    <m/>
  </r>
  <r>
    <n v="47"/>
    <x v="3"/>
    <x v="22"/>
    <x v="22"/>
    <x v="19"/>
    <x v="22"/>
    <x v="2"/>
    <x v="2"/>
    <s v="Moi University"/>
    <s v="Moi University"/>
    <x v="2"/>
    <x v="44"/>
    <n v="920"/>
    <s v="DAAD"/>
    <s v="1 year"/>
    <x v="2"/>
    <x v="1"/>
    <m/>
    <x v="1"/>
    <m/>
    <m/>
    <m/>
    <m/>
    <m/>
  </r>
  <r>
    <n v="48"/>
    <x v="4"/>
    <x v="22"/>
    <x v="22"/>
    <x v="19"/>
    <x v="22"/>
    <x v="2"/>
    <x v="2"/>
    <s v="Moi University"/>
    <s v="Moi University"/>
    <x v="2"/>
    <x v="45"/>
    <n v="1703"/>
    <s v="DAAD"/>
    <n v="12"/>
    <x v="2"/>
    <x v="2"/>
    <m/>
    <x v="1"/>
    <m/>
    <m/>
    <m/>
    <m/>
    <m/>
  </r>
  <r>
    <n v="49"/>
    <x v="2"/>
    <x v="22"/>
    <x v="22"/>
    <x v="19"/>
    <x v="22"/>
    <x v="2"/>
    <x v="2"/>
    <s v="Moi University"/>
    <s v="Moi University"/>
    <x v="2"/>
    <x v="46"/>
    <n v="920"/>
    <s v="DAAD"/>
    <n v="12"/>
    <x v="2"/>
    <x v="2"/>
    <m/>
    <x v="1"/>
    <m/>
    <m/>
    <m/>
    <m/>
    <m/>
  </r>
  <r>
    <n v="50"/>
    <x v="1"/>
    <x v="23"/>
    <x v="23"/>
    <x v="8"/>
    <x v="23"/>
    <x v="1"/>
    <x v="4"/>
    <s v="University of Malawi"/>
    <s v="University of Malawi"/>
    <x v="3"/>
    <x v="47"/>
    <n v="5009"/>
    <s v="Action Medeor Germany"/>
    <s v="6 months"/>
    <x v="3"/>
    <x v="1"/>
    <m/>
    <x v="1"/>
    <m/>
    <m/>
    <m/>
    <m/>
    <m/>
  </r>
  <r>
    <n v="51"/>
    <x v="1"/>
    <x v="23"/>
    <x v="23"/>
    <x v="8"/>
    <x v="23"/>
    <x v="1"/>
    <x v="4"/>
    <s v="University of Malawi"/>
    <s v="University of Malawi"/>
    <x v="3"/>
    <x v="48"/>
    <n v="1950"/>
    <s v="University of Tuebingen-Germany"/>
    <s v="July-December 2017"/>
    <x v="3"/>
    <x v="1"/>
    <m/>
    <x v="1"/>
    <m/>
    <m/>
    <m/>
    <m/>
    <m/>
  </r>
  <r>
    <n v="52"/>
    <x v="3"/>
    <x v="23"/>
    <x v="23"/>
    <x v="8"/>
    <x v="23"/>
    <x v="1"/>
    <x v="4"/>
    <s v="University of Malawi"/>
    <s v="University of Malawi"/>
    <x v="6"/>
    <x v="49"/>
    <n v="500000"/>
    <s v="Global Fund through Ministry of Health-Malawi"/>
    <s v="2 years"/>
    <x v="3"/>
    <x v="1"/>
    <m/>
    <x v="1"/>
    <m/>
    <m/>
    <m/>
    <m/>
    <m/>
  </r>
  <r>
    <n v="53"/>
    <x v="2"/>
    <x v="23"/>
    <x v="23"/>
    <x v="8"/>
    <x v="23"/>
    <x v="1"/>
    <x v="4"/>
    <s v="University of Malawi"/>
    <s v="University of Malawi"/>
    <x v="1"/>
    <x v="50"/>
    <n v="5000"/>
    <s v="University of Oxford"/>
    <m/>
    <x v="1"/>
    <x v="2"/>
    <m/>
    <x v="1"/>
    <m/>
    <m/>
    <m/>
    <m/>
    <m/>
  </r>
  <r>
    <n v="54"/>
    <x v="1"/>
    <x v="24"/>
    <x v="24"/>
    <x v="20"/>
    <x v="24"/>
    <x v="2"/>
    <x v="2"/>
    <s v="University of Ibadan"/>
    <s v="University of Ibadan"/>
    <x v="3"/>
    <x v="51"/>
    <n v="5398.92"/>
    <s v="Tertiary Education Trust Fund Nigeria"/>
    <s v="One year"/>
    <x v="3"/>
    <x v="1"/>
    <m/>
    <x v="1"/>
    <m/>
    <m/>
    <m/>
    <m/>
    <m/>
  </r>
  <r>
    <n v="55"/>
    <x v="6"/>
    <x v="24"/>
    <x v="24"/>
    <x v="20"/>
    <x v="24"/>
    <x v="2"/>
    <x v="2"/>
    <s v="University of Ibadan"/>
    <s v="University of Ibadan"/>
    <x v="4"/>
    <x v="52"/>
    <n v="564.41999999999996"/>
    <s v="Borrow Foundation"/>
    <m/>
    <x v="4"/>
    <x v="3"/>
    <m/>
    <x v="1"/>
    <m/>
    <m/>
    <m/>
    <m/>
    <m/>
  </r>
  <r>
    <n v="56"/>
    <x v="5"/>
    <x v="24"/>
    <x v="24"/>
    <x v="20"/>
    <x v="24"/>
    <x v="2"/>
    <x v="2"/>
    <s v="University of Ibadan"/>
    <s v="University of Ibadan"/>
    <x v="4"/>
    <x v="52"/>
    <n v="554.04999999999995"/>
    <s v="Borrow Foundation"/>
    <m/>
    <x v="4"/>
    <x v="3"/>
    <m/>
    <x v="1"/>
    <m/>
    <m/>
    <m/>
    <m/>
    <m/>
  </r>
  <r>
    <n v="57"/>
    <x v="1"/>
    <x v="25"/>
    <x v="25"/>
    <x v="8"/>
    <x v="25"/>
    <x v="1"/>
    <x v="4"/>
    <s v="Makerere University"/>
    <s v="Makerere University"/>
    <x v="2"/>
    <x v="53"/>
    <m/>
    <s v="Makerere University"/>
    <s v="One year"/>
    <x v="2"/>
    <x v="1"/>
    <m/>
    <x v="1"/>
    <m/>
    <m/>
    <m/>
    <m/>
    <m/>
  </r>
  <r>
    <n v="58"/>
    <x v="5"/>
    <x v="26"/>
    <x v="26"/>
    <x v="21"/>
    <x v="26"/>
    <x v="2"/>
    <x v="1"/>
    <s v="Makerere University"/>
    <s v="University of the WItwatersrand"/>
    <x v="3"/>
    <x v="54"/>
    <n v="725264.68"/>
    <s v="Gilead Sciences Inc."/>
    <n v="36"/>
    <x v="3"/>
    <x v="3"/>
    <m/>
    <x v="1"/>
    <m/>
    <m/>
    <m/>
    <m/>
    <m/>
  </r>
  <r>
    <n v="59"/>
    <x v="3"/>
    <x v="27"/>
    <x v="27"/>
    <x v="22"/>
    <x v="27"/>
    <x v="2"/>
    <x v="3"/>
    <s v="University of the WItwatersrand"/>
    <s v="University of the WItwatersrand"/>
    <x v="3"/>
    <x v="55"/>
    <n v="4900"/>
    <s v="DST-NRF"/>
    <s v="2016 Jan - 2017 Dec"/>
    <x v="3"/>
    <x v="1"/>
    <m/>
    <x v="1"/>
    <m/>
    <m/>
    <m/>
    <m/>
    <m/>
  </r>
  <r>
    <n v="60"/>
    <x v="4"/>
    <x v="27"/>
    <x v="27"/>
    <x v="22"/>
    <x v="27"/>
    <x v="2"/>
    <x v="3"/>
    <s v="University of the WItwatersrand"/>
    <s v="University of the WItwatersrand"/>
    <x v="3"/>
    <x v="56"/>
    <m/>
    <s v="National Research Fund "/>
    <n v="36"/>
    <x v="3"/>
    <x v="2"/>
    <m/>
    <x v="1"/>
    <m/>
    <m/>
    <m/>
    <m/>
    <m/>
  </r>
  <r>
    <n v="61"/>
    <x v="1"/>
    <x v="28"/>
    <x v="28"/>
    <x v="23"/>
    <x v="28"/>
    <x v="2"/>
    <x v="2"/>
    <s v="Obafemi Awolowo University"/>
    <s v="Obafemi Awolowo University"/>
    <x v="3"/>
    <x v="57"/>
    <n v="3000"/>
    <s v="TETFUND"/>
    <s v="3 years"/>
    <x v="3"/>
    <x v="1"/>
    <m/>
    <x v="1"/>
    <m/>
    <m/>
    <m/>
    <m/>
    <m/>
  </r>
  <r>
    <n v="62"/>
    <x v="3"/>
    <x v="28"/>
    <x v="28"/>
    <x v="23"/>
    <x v="28"/>
    <x v="2"/>
    <x v="2"/>
    <s v="Obafemi Awolowo University"/>
    <s v="Obafemi Awolowo University"/>
    <x v="3"/>
    <x v="58"/>
    <n v="3000"/>
    <s v="TETFUND/NEEDS"/>
    <s v="1YEAR"/>
    <x v="3"/>
    <x v="1"/>
    <m/>
    <x v="1"/>
    <m/>
    <m/>
    <m/>
    <m/>
    <m/>
  </r>
  <r>
    <n v="63"/>
    <x v="4"/>
    <x v="29"/>
    <x v="29"/>
    <x v="8"/>
    <x v="29"/>
    <x v="1"/>
    <x v="3"/>
    <s v="Makerere University"/>
    <s v="Makerere University"/>
    <x v="2"/>
    <x v="59"/>
    <n v="8162.79"/>
    <s v="DAAD"/>
    <n v="6"/>
    <x v="4"/>
    <x v="2"/>
    <m/>
    <x v="1"/>
    <m/>
    <m/>
    <m/>
    <m/>
    <m/>
  </r>
  <r>
    <n v="64"/>
    <x v="2"/>
    <x v="29"/>
    <x v="29"/>
    <x v="8"/>
    <x v="29"/>
    <x v="1"/>
    <x v="3"/>
    <s v="Makerere University"/>
    <s v="Makerere University"/>
    <x v="4"/>
    <x v="60"/>
    <m/>
    <s v="Max Planck Society, African Health Research Institute (AHRI), the Sub-Saharan African Network for TB/HIV Research Excellence (SANTHE), Victor Daitz Foundation."/>
    <n v="1"/>
    <x v="4"/>
    <x v="2"/>
    <m/>
    <x v="1"/>
    <m/>
    <m/>
    <m/>
    <m/>
    <m/>
  </r>
  <r>
    <n v="65"/>
    <x v="6"/>
    <x v="29"/>
    <x v="29"/>
    <x v="8"/>
    <x v="29"/>
    <x v="1"/>
    <x v="3"/>
    <s v="Makerere University"/>
    <s v="Makerere University"/>
    <x v="6"/>
    <x v="61"/>
    <n v="650"/>
    <s v="International Society for Ethnopharmacology "/>
    <n v="1"/>
    <x v="4"/>
    <x v="3"/>
    <m/>
    <x v="1"/>
    <m/>
    <m/>
    <m/>
    <m/>
    <m/>
  </r>
  <r>
    <n v="66"/>
    <x v="6"/>
    <x v="29"/>
    <x v="29"/>
    <x v="8"/>
    <x v="29"/>
    <x v="1"/>
    <x v="3"/>
    <s v="Makerere University"/>
    <s v="Makerere University"/>
    <x v="3"/>
    <x v="62"/>
    <n v="234207.6"/>
    <s v="DAAD"/>
    <n v="36"/>
    <x v="3"/>
    <x v="3"/>
    <m/>
    <x v="1"/>
    <m/>
    <m/>
    <m/>
    <m/>
    <m/>
  </r>
  <r>
    <n v="67"/>
    <x v="1"/>
    <x v="30"/>
    <x v="30"/>
    <x v="24"/>
    <x v="30"/>
    <x v="2"/>
    <x v="4"/>
    <s v="Moi University"/>
    <s v="Moi University"/>
    <x v="2"/>
    <x v="63"/>
    <n v="1150"/>
    <s v="Moi University"/>
    <s v="to supplement tuition fees for my PhD training"/>
    <x v="2"/>
    <x v="1"/>
    <m/>
    <x v="1"/>
    <m/>
    <m/>
    <m/>
    <m/>
    <m/>
  </r>
  <r>
    <n v="68"/>
    <x v="2"/>
    <x v="30"/>
    <x v="30"/>
    <x v="24"/>
    <x v="30"/>
    <x v="2"/>
    <x v="4"/>
    <s v="Moi University"/>
    <s v="Moi University"/>
    <x v="2"/>
    <x v="64"/>
    <m/>
    <s v="Anahuac university, Mexico"/>
    <n v="24"/>
    <x v="2"/>
    <x v="2"/>
    <m/>
    <x v="1"/>
    <m/>
    <m/>
    <m/>
    <m/>
    <m/>
  </r>
  <r>
    <n v="69"/>
    <x v="4"/>
    <x v="31"/>
    <x v="31"/>
    <x v="8"/>
    <x v="31"/>
    <x v="1"/>
    <x v="1"/>
    <s v="Makerere University"/>
    <s v="Makerere University"/>
    <x v="7"/>
    <x v="65"/>
    <n v="7800"/>
    <s v="USAID"/>
    <n v="12"/>
    <x v="3"/>
    <x v="2"/>
    <m/>
    <x v="1"/>
    <m/>
    <m/>
    <m/>
    <m/>
    <m/>
  </r>
  <r>
    <n v="70"/>
    <x v="4"/>
    <x v="31"/>
    <x v="31"/>
    <x v="8"/>
    <x v="31"/>
    <x v="1"/>
    <x v="1"/>
    <s v="Makerere University"/>
    <s v="Makerere University"/>
    <x v="4"/>
    <x v="3"/>
    <n v="800"/>
    <s v="UNITAID"/>
    <n v="1"/>
    <x v="4"/>
    <x v="2"/>
    <m/>
    <x v="1"/>
    <m/>
    <m/>
    <m/>
    <m/>
    <m/>
  </r>
  <r>
    <n v="71"/>
    <x v="4"/>
    <x v="31"/>
    <x v="31"/>
    <x v="8"/>
    <x v="31"/>
    <x v="1"/>
    <x v="1"/>
    <s v="Makerere University"/>
    <s v="Makerere University"/>
    <x v="1"/>
    <x v="66"/>
    <m/>
    <s v="USAID"/>
    <n v="1"/>
    <x v="1"/>
    <x v="2"/>
    <m/>
    <x v="1"/>
    <m/>
    <m/>
    <m/>
    <m/>
    <m/>
  </r>
  <r>
    <n v="72"/>
    <x v="2"/>
    <x v="31"/>
    <x v="31"/>
    <x v="8"/>
    <x v="31"/>
    <x v="1"/>
    <x v="1"/>
    <s v="Makerere University"/>
    <s v="Makerere University"/>
    <x v="3"/>
    <x v="67"/>
    <n v="4.7300000000000004"/>
    <s v="USAID PEPFAR"/>
    <n v="8"/>
    <x v="3"/>
    <x v="2"/>
    <m/>
    <x v="1"/>
    <m/>
    <m/>
    <m/>
    <m/>
    <m/>
  </r>
  <r>
    <n v="73"/>
    <x v="3"/>
    <x v="32"/>
    <x v="32"/>
    <x v="25"/>
    <x v="32"/>
    <x v="2"/>
    <x v="4"/>
    <s v="Makerere University"/>
    <s v="Makerere University"/>
    <x v="4"/>
    <x v="68"/>
    <n v="610"/>
    <s v="International Union for the Scientific Study of Population (IUSSP)"/>
    <s v="4 days"/>
    <x v="4"/>
    <x v="1"/>
    <m/>
    <x v="1"/>
    <m/>
    <m/>
    <m/>
    <m/>
    <m/>
  </r>
  <r>
    <n v="74"/>
    <x v="1"/>
    <x v="33"/>
    <x v="33"/>
    <x v="8"/>
    <x v="33"/>
    <x v="2"/>
    <x v="4"/>
    <s v="Moi University"/>
    <s v="University of the WItwatersrand"/>
    <x v="3"/>
    <x v="69"/>
    <n v="292000"/>
    <s v="NIH: Fogarty International Centre"/>
    <s v="3 years"/>
    <x v="3"/>
    <x v="1"/>
    <m/>
    <x v="1"/>
    <m/>
    <m/>
    <m/>
    <m/>
    <m/>
  </r>
  <r>
    <n v="75"/>
    <x v="1"/>
    <x v="34"/>
    <x v="34"/>
    <x v="26"/>
    <x v="34"/>
    <x v="2"/>
    <x v="3"/>
    <s v="Makerere University"/>
    <s v="Makerere University"/>
    <x v="4"/>
    <x v="70"/>
    <n v="1500"/>
    <s v="U54 Consortium"/>
    <s v="3 days"/>
    <x v="4"/>
    <x v="1"/>
    <m/>
    <x v="1"/>
    <m/>
    <m/>
    <m/>
    <m/>
    <m/>
  </r>
  <r>
    <n v="76"/>
    <x v="6"/>
    <x v="34"/>
    <x v="34"/>
    <x v="26"/>
    <x v="34"/>
    <x v="2"/>
    <x v="3"/>
    <s v="Makerere University"/>
    <s v="Makerere University"/>
    <x v="3"/>
    <x v="71"/>
    <n v="150000"/>
    <s v="Gilead"/>
    <s v="18 months"/>
    <x v="3"/>
    <x v="3"/>
    <m/>
    <x v="1"/>
    <m/>
    <m/>
    <m/>
    <m/>
    <m/>
  </r>
  <r>
    <n v="77"/>
    <x v="1"/>
    <x v="35"/>
    <x v="35"/>
    <x v="27"/>
    <x v="35"/>
    <x v="2"/>
    <x v="1"/>
    <s v="Moi University"/>
    <s v="University of the WItwatersrand"/>
    <x v="3"/>
    <x v="72"/>
    <n v="10000"/>
    <s v="FSH"/>
    <s v="12 Months"/>
    <x v="3"/>
    <x v="1"/>
    <m/>
    <x v="1"/>
    <m/>
    <m/>
    <m/>
    <m/>
    <m/>
  </r>
  <r>
    <n v="78"/>
    <x v="1"/>
    <x v="35"/>
    <x v="35"/>
    <x v="27"/>
    <x v="35"/>
    <x v="2"/>
    <x v="1"/>
    <s v="Moi University"/>
    <s v="University of the WItwatersrand"/>
    <x v="1"/>
    <x v="73"/>
    <n v="1500"/>
    <s v="cugh"/>
    <s v="5 DAYS"/>
    <x v="4"/>
    <x v="1"/>
    <m/>
    <x v="1"/>
    <m/>
    <m/>
    <m/>
    <m/>
    <m/>
  </r>
  <r>
    <n v="79"/>
    <x v="3"/>
    <x v="35"/>
    <x v="35"/>
    <x v="27"/>
    <x v="35"/>
    <x v="2"/>
    <x v="1"/>
    <s v="Moi University"/>
    <s v="University of the WItwatersrand"/>
    <x v="1"/>
    <x v="0"/>
    <n v="2000"/>
    <s v="Elsivier"/>
    <m/>
    <x v="1"/>
    <x v="1"/>
    <m/>
    <x v="1"/>
    <m/>
    <m/>
    <m/>
    <m/>
    <m/>
  </r>
  <r>
    <n v="80"/>
    <x v="1"/>
    <x v="36"/>
    <x v="36"/>
    <x v="28"/>
    <x v="36"/>
    <x v="1"/>
    <x v="3"/>
    <s v="University of Ibadan"/>
    <s v="University of Ibadan"/>
    <x v="4"/>
    <x v="74"/>
    <n v="1112"/>
    <s v="The French Institute for Research in Africa (IFRA-Nigeria)"/>
    <s v="June 28 - July 1, 2017"/>
    <x v="4"/>
    <x v="1"/>
    <m/>
    <x v="1"/>
    <m/>
    <m/>
    <m/>
    <m/>
    <m/>
  </r>
  <r>
    <n v="81"/>
    <x v="1"/>
    <x v="36"/>
    <x v="36"/>
    <x v="28"/>
    <x v="36"/>
    <x v="1"/>
    <x v="3"/>
    <s v="University of Ibadan"/>
    <s v="University of Ibadan"/>
    <x v="1"/>
    <x v="75"/>
    <m/>
    <s v="Research Network of African Studies Centres in Europe (AEGIS)"/>
    <s v="June 28 - July 1, 2017"/>
    <x v="1"/>
    <x v="1"/>
    <m/>
    <x v="1"/>
    <m/>
    <m/>
    <m/>
    <m/>
    <m/>
  </r>
  <r>
    <n v="82"/>
    <x v="4"/>
    <x v="36"/>
    <x v="36"/>
    <x v="28"/>
    <x v="36"/>
    <x v="1"/>
    <x v="3"/>
    <s v="University of Ibadan"/>
    <s v="University of Ibadan"/>
    <x v="4"/>
    <x v="76"/>
    <n v="761"/>
    <s v="University of Dar es Salaam (UDSM, Tanzania) and the Association for Asian Studies in Africa (A-Asia, Accra, Ghana) and the International Convention of Asia Scholars (ICAS, Leiden, the Netherlands)"/>
    <n v="1"/>
    <x v="4"/>
    <x v="2"/>
    <m/>
    <x v="1"/>
    <m/>
    <m/>
    <m/>
    <m/>
    <m/>
  </r>
  <r>
    <n v="83"/>
    <x v="2"/>
    <x v="36"/>
    <x v="36"/>
    <x v="28"/>
    <x v="36"/>
    <x v="1"/>
    <x v="3"/>
    <s v="University of Ibadan"/>
    <s v="University of Ibadan"/>
    <x v="4"/>
    <x v="36"/>
    <n v="744.22"/>
    <s v="The Association for Asian Studies in Africa (A-Asia) and International Convention of Asia Scholars (ICAS)"/>
    <n v="1"/>
    <x v="4"/>
    <x v="2"/>
    <m/>
    <x v="1"/>
    <m/>
    <m/>
    <m/>
    <m/>
    <m/>
  </r>
  <r>
    <n v="84"/>
    <x v="2"/>
    <x v="36"/>
    <x v="36"/>
    <x v="28"/>
    <x v="36"/>
    <x v="1"/>
    <x v="3"/>
    <s v="University of Ibadan"/>
    <s v="University of Ibadan"/>
    <x v="4"/>
    <x v="36"/>
    <m/>
    <s v="CODESRIA"/>
    <n v="1"/>
    <x v="4"/>
    <x v="2"/>
    <m/>
    <x v="1"/>
    <m/>
    <m/>
    <m/>
    <m/>
    <m/>
  </r>
  <r>
    <n v="85"/>
    <x v="6"/>
    <x v="36"/>
    <x v="36"/>
    <x v="28"/>
    <x v="36"/>
    <x v="1"/>
    <x v="3"/>
    <s v="University of Ibadan"/>
    <s v="University of Ibadan"/>
    <x v="4"/>
    <x v="36"/>
    <n v="350"/>
    <s v="Central European University"/>
    <n v="1"/>
    <x v="4"/>
    <x v="3"/>
    <m/>
    <x v="1"/>
    <m/>
    <m/>
    <m/>
    <m/>
    <m/>
  </r>
  <r>
    <n v="86"/>
    <x v="6"/>
    <x v="37"/>
    <x v="37"/>
    <x v="29"/>
    <x v="37"/>
    <x v="1"/>
    <x v="3"/>
    <s v="Obafemi Awolowo University"/>
    <s v="Obafemi Awolowo University"/>
    <x v="4"/>
    <x v="77"/>
    <n v="1300"/>
    <s v="World Research COnference on Research Integrity"/>
    <m/>
    <x v="4"/>
    <x v="3"/>
    <m/>
    <x v="1"/>
    <m/>
    <m/>
    <m/>
    <m/>
    <m/>
  </r>
  <r>
    <n v="87"/>
    <x v="4"/>
    <x v="38"/>
    <x v="38"/>
    <x v="30"/>
    <x v="38"/>
    <x v="2"/>
    <x v="2"/>
    <s v="University of Nairobi"/>
    <s v="University of the WItwatersrand"/>
    <x v="2"/>
    <x v="78"/>
    <n v="25434"/>
    <s v="DAAD"/>
    <n v="36"/>
    <x v="2"/>
    <x v="2"/>
    <m/>
    <x v="1"/>
    <m/>
    <m/>
    <m/>
    <m/>
    <m/>
  </r>
  <r>
    <n v="88"/>
    <x v="3"/>
    <x v="39"/>
    <x v="39"/>
    <x v="8"/>
    <x v="39"/>
    <x v="1"/>
    <x v="4"/>
    <s v="University of Malawi"/>
    <s v="University of Malawi"/>
    <x v="1"/>
    <x v="79"/>
    <n v="21"/>
    <s v="Africa Centre of Excellence in Public Health and Herbal Medicine (ACEPHEM) - College of Medicine, University of Malawi"/>
    <s v="Two full conference days"/>
    <x v="1"/>
    <x v="1"/>
    <m/>
    <x v="1"/>
    <m/>
    <m/>
    <m/>
    <m/>
    <m/>
  </r>
  <r>
    <n v="89"/>
    <x v="4"/>
    <x v="39"/>
    <x v="39"/>
    <x v="8"/>
    <x v="39"/>
    <x v="1"/>
    <x v="4"/>
    <s v="University of Malawi"/>
    <s v="University of Malawi"/>
    <x v="1"/>
    <x v="80"/>
    <n v="3000"/>
    <s v="International AIDS Society"/>
    <n v="1"/>
    <x v="1"/>
    <x v="2"/>
    <m/>
    <x v="1"/>
    <m/>
    <m/>
    <m/>
    <m/>
    <m/>
  </r>
  <r>
    <n v="90"/>
    <x v="2"/>
    <x v="39"/>
    <x v="39"/>
    <x v="8"/>
    <x v="39"/>
    <x v="1"/>
    <x v="4"/>
    <s v="University of Malawi"/>
    <s v="University of Malawi"/>
    <x v="1"/>
    <x v="81"/>
    <n v="2000"/>
    <s v="International AIDS Society"/>
    <n v="1"/>
    <x v="1"/>
    <x v="2"/>
    <m/>
    <x v="1"/>
    <m/>
    <m/>
    <m/>
    <m/>
    <m/>
  </r>
  <r>
    <n v="91"/>
    <x v="2"/>
    <x v="40"/>
    <x v="40"/>
    <x v="31"/>
    <x v="40"/>
    <x v="2"/>
    <x v="2"/>
    <s v="Ifakara Health Institute"/>
    <s v="University of the WItwatersrand"/>
    <x v="3"/>
    <x v="82"/>
    <n v="46080"/>
    <s v="University of Glasgow"/>
    <n v="12"/>
    <x v="3"/>
    <x v="2"/>
    <m/>
    <x v="1"/>
    <m/>
    <m/>
    <m/>
    <m/>
    <m/>
  </r>
  <r>
    <n v="92"/>
    <x v="6"/>
    <x v="40"/>
    <x v="40"/>
    <x v="31"/>
    <x v="40"/>
    <x v="2"/>
    <x v="2"/>
    <s v="Ifakara Health Institute"/>
    <s v="University of the WItwatersrand"/>
    <x v="3"/>
    <x v="83"/>
    <n v="71209.509999999995"/>
    <s v="Application of Novel Transgenic technology &amp; Inherited symbionts to Vector Control "/>
    <n v="12"/>
    <x v="3"/>
    <x v="3"/>
    <m/>
    <x v="1"/>
    <m/>
    <m/>
    <m/>
    <m/>
    <m/>
  </r>
  <r>
    <n v="93"/>
    <x v="5"/>
    <x v="41"/>
    <x v="41"/>
    <x v="32"/>
    <x v="41"/>
    <x v="2"/>
    <x v="3"/>
    <s v="Obafemi Awolowo University"/>
    <s v="Obafemi Awolowo University"/>
    <x v="1"/>
    <x v="84"/>
    <n v="4150"/>
    <s v="Tertiary Education Trust Fund (TETFund) Conference Grant "/>
    <n v="1"/>
    <x v="1"/>
    <x v="3"/>
    <m/>
    <x v="1"/>
    <m/>
    <m/>
    <m/>
    <m/>
    <m/>
  </r>
  <r>
    <n v="94"/>
    <x v="1"/>
    <x v="42"/>
    <x v="42"/>
    <x v="33"/>
    <x v="42"/>
    <x v="2"/>
    <x v="2"/>
    <s v="University of Malawi"/>
    <s v="University of the WItwatersrand"/>
    <x v="3"/>
    <x v="85"/>
    <n v="50000"/>
    <s v="Michigan State university  through Alliance for African partenerships"/>
    <s v="1 year"/>
    <x v="3"/>
    <x v="1"/>
    <m/>
    <x v="1"/>
    <m/>
    <m/>
    <m/>
    <m/>
    <m/>
  </r>
  <r>
    <n v="95"/>
    <x v="3"/>
    <x v="42"/>
    <x v="42"/>
    <x v="33"/>
    <x v="42"/>
    <x v="2"/>
    <x v="2"/>
    <s v="University of Malawi"/>
    <s v="University of the WItwatersrand"/>
    <x v="3"/>
    <x v="86"/>
    <n v="582098"/>
    <s v="National Institute of Health"/>
    <s v="4 years ( 2017-2020)"/>
    <x v="3"/>
    <x v="1"/>
    <m/>
    <x v="1"/>
    <m/>
    <m/>
    <m/>
    <m/>
    <m/>
  </r>
  <r>
    <n v="96"/>
    <x v="4"/>
    <x v="42"/>
    <x v="42"/>
    <x v="33"/>
    <x v="42"/>
    <x v="2"/>
    <x v="2"/>
    <s v="University of Malawi"/>
    <s v="University of the WItwatersrand"/>
    <x v="4"/>
    <x v="36"/>
    <n v="300"/>
    <s v="World congress of Family physicians ( WONCA)"/>
    <n v="1"/>
    <x v="1"/>
    <x v="2"/>
    <m/>
    <x v="1"/>
    <m/>
    <m/>
    <m/>
    <m/>
    <m/>
  </r>
  <r>
    <n v="97"/>
    <x v="2"/>
    <x v="42"/>
    <x v="42"/>
    <x v="33"/>
    <x v="42"/>
    <x v="2"/>
    <x v="2"/>
    <s v="University of Malawi"/>
    <s v="University of the WItwatersrand"/>
    <x v="1"/>
    <x v="87"/>
    <n v="700"/>
    <s v="Royal college of GP's international office"/>
    <n v="1"/>
    <x v="1"/>
    <x v="2"/>
    <m/>
    <x v="1"/>
    <m/>
    <m/>
    <m/>
    <m/>
    <m/>
  </r>
  <r>
    <n v="98"/>
    <x v="6"/>
    <x v="42"/>
    <x v="42"/>
    <x v="33"/>
    <x v="42"/>
    <x v="2"/>
    <x v="2"/>
    <s v="University of Malawi"/>
    <s v="University of the WItwatersrand"/>
    <x v="4"/>
    <x v="88"/>
    <n v="700"/>
    <s v="Primafammed"/>
    <n v="1"/>
    <x v="4"/>
    <x v="3"/>
    <m/>
    <x v="1"/>
    <m/>
    <m/>
    <m/>
    <m/>
    <m/>
  </r>
  <r>
    <n v="99"/>
    <x v="2"/>
    <x v="43"/>
    <x v="43"/>
    <x v="34"/>
    <x v="43"/>
    <x v="1"/>
    <x v="1"/>
    <s v="APHRC"/>
    <s v="University of the WItwatersrand"/>
    <x v="3"/>
    <x v="89"/>
    <n v="375000"/>
    <s v="Bill &amp; Melinda Gates Foundation"/>
    <n v="20"/>
    <x v="3"/>
    <x v="2"/>
    <m/>
    <x v="1"/>
    <m/>
    <m/>
    <m/>
    <m/>
    <m/>
  </r>
  <r>
    <n v="100"/>
    <x v="4"/>
    <x v="44"/>
    <x v="44"/>
    <x v="4"/>
    <x v="44"/>
    <x v="2"/>
    <x v="2"/>
    <s v="University of Rwanda"/>
    <s v="University of the WItwatersrand"/>
    <x v="3"/>
    <x v="90"/>
    <n v="3000"/>
    <s v="Cummings Foundation_Tufts University(USA)"/>
    <n v="2"/>
    <x v="3"/>
    <x v="2"/>
    <m/>
    <x v="1"/>
    <m/>
    <m/>
    <m/>
    <m/>
    <m/>
  </r>
  <r>
    <n v="101"/>
    <x v="3"/>
    <x v="45"/>
    <x v="45"/>
    <x v="35"/>
    <x v="45"/>
    <x v="2"/>
    <x v="3"/>
    <s v="University of the WItwatersrand"/>
    <s v="University of the WItwatersrand"/>
    <x v="1"/>
    <x v="91"/>
    <n v="800"/>
    <s v="AIDS Impact"/>
    <s v="4 Days"/>
    <x v="1"/>
    <x v="1"/>
    <m/>
    <x v="1"/>
    <m/>
    <m/>
    <m/>
    <m/>
    <m/>
  </r>
  <r>
    <n v="102"/>
    <x v="3"/>
    <x v="46"/>
    <x v="46"/>
    <x v="36"/>
    <x v="46"/>
    <x v="2"/>
    <x v="1"/>
    <s v="University of Nairobi"/>
    <s v="University of Nairobi"/>
    <x v="2"/>
    <x v="92"/>
    <n v="3500"/>
    <s v="Association of African universities"/>
    <s v="1 year"/>
    <x v="3"/>
    <x v="1"/>
    <m/>
    <x v="1"/>
    <m/>
    <m/>
    <m/>
    <m/>
    <m/>
  </r>
  <r>
    <n v="103"/>
    <x v="1"/>
    <x v="47"/>
    <x v="47"/>
    <x v="37"/>
    <x v="47"/>
    <x v="1"/>
    <x v="2"/>
    <s v="Obafemi Awolowo University"/>
    <s v="Obafemi Awolowo University"/>
    <x v="2"/>
    <x v="93"/>
    <m/>
    <s v="OBAFEMI AWOLOWO UNIVERSITY"/>
    <s v="3 YEARS"/>
    <x v="3"/>
    <x v="1"/>
    <m/>
    <x v="1"/>
    <m/>
    <m/>
    <m/>
    <m/>
    <m/>
  </r>
  <r>
    <n v="104"/>
    <x v="3"/>
    <x v="47"/>
    <x v="47"/>
    <x v="37"/>
    <x v="47"/>
    <x v="1"/>
    <x v="2"/>
    <s v="Obafemi Awolowo University"/>
    <s v="Obafemi Awolowo University"/>
    <x v="2"/>
    <x v="94"/>
    <n v="2000"/>
    <s v="OBAFEMI AWOLOWO UNIVERSITY, NIGERIA"/>
    <s v="2 YEARS"/>
    <x v="3"/>
    <x v="1"/>
    <m/>
    <x v="1"/>
    <m/>
    <m/>
    <m/>
    <m/>
    <m/>
  </r>
  <r>
    <n v="105"/>
    <x v="3"/>
    <x v="48"/>
    <x v="48"/>
    <x v="37"/>
    <x v="48"/>
    <x v="1"/>
    <x v="4"/>
    <s v="University of Ibadan"/>
    <s v="University of Ibadan"/>
    <x v="1"/>
    <x v="95"/>
    <m/>
    <s v="Regional water and Environmental and sanitation centre, Kumasi"/>
    <s v="A week"/>
    <x v="1"/>
    <x v="1"/>
    <m/>
    <x v="1"/>
    <m/>
    <m/>
    <m/>
    <m/>
    <m/>
  </r>
  <r>
    <n v="106"/>
    <x v="6"/>
    <x v="48"/>
    <x v="48"/>
    <x v="37"/>
    <x v="48"/>
    <x v="1"/>
    <x v="4"/>
    <s v="University of Ibadan"/>
    <s v="University of Ibadan"/>
    <x v="4"/>
    <x v="96"/>
    <n v="1669.62"/>
    <s v="International Society for Environmental Epidemiology"/>
    <m/>
    <x v="4"/>
    <x v="3"/>
    <m/>
    <x v="1"/>
    <m/>
    <m/>
    <m/>
    <m/>
    <m/>
  </r>
  <r>
    <n v="107"/>
    <x v="1"/>
    <x v="49"/>
    <x v="49"/>
    <x v="38"/>
    <x v="49"/>
    <x v="2"/>
    <x v="2"/>
    <s v="University of Ibadan"/>
    <s v="University of Ibadan"/>
    <x v="2"/>
    <x v="97"/>
    <s v="Full scholarship"/>
    <s v="Commonwealth Eye Health Consortium"/>
    <s v="1 year"/>
    <x v="2"/>
    <x v="1"/>
    <m/>
    <x v="1"/>
    <m/>
    <m/>
    <m/>
    <m/>
    <m/>
  </r>
  <r>
    <n v="108"/>
    <x v="3"/>
    <x v="50"/>
    <x v="50"/>
    <x v="39"/>
    <x v="50"/>
    <x v="1"/>
    <x v="2"/>
    <s v="Obafemi Awolowo University"/>
    <s v="Obafemi Awolowo University"/>
    <x v="6"/>
    <x v="98"/>
    <m/>
    <s v="MANCHESTER UNIVERSITY UK"/>
    <m/>
    <x v="1"/>
    <x v="1"/>
    <m/>
    <x v="1"/>
    <m/>
    <m/>
    <m/>
    <m/>
    <m/>
  </r>
  <r>
    <n v="109"/>
    <x v="1"/>
    <x v="51"/>
    <x v="51"/>
    <x v="40"/>
    <x v="51"/>
    <x v="2"/>
    <x v="3"/>
    <s v="Obafemi Awolowo University"/>
    <s v="Obafemi Awolowo University"/>
    <x v="3"/>
    <x v="99"/>
    <n v="1500"/>
    <s v="Tertiary Education Training Fund"/>
    <s v="1 year"/>
    <x v="3"/>
    <x v="1"/>
    <m/>
    <x v="1"/>
    <m/>
    <m/>
    <m/>
    <m/>
    <m/>
  </r>
  <r>
    <n v="110"/>
    <x v="3"/>
    <x v="52"/>
    <x v="52"/>
    <x v="41"/>
    <x v="52"/>
    <x v="2"/>
    <x v="2"/>
    <s v="University of Ibadan"/>
    <s v="University of Ibadan"/>
    <x v="3"/>
    <x v="100"/>
    <n v="3680000"/>
    <s v="NIH"/>
    <s v="5 years"/>
    <x v="3"/>
    <x v="1"/>
    <m/>
    <x v="1"/>
    <m/>
    <m/>
    <m/>
    <m/>
    <m/>
  </r>
  <r>
    <n v="111"/>
    <x v="2"/>
    <x v="52"/>
    <x v="52"/>
    <x v="41"/>
    <x v="52"/>
    <x v="2"/>
    <x v="2"/>
    <s v="University of Ibadan"/>
    <s v="University of Ibadan"/>
    <x v="4"/>
    <x v="101"/>
    <m/>
    <s v="Glaucoma research society"/>
    <m/>
    <x v="4"/>
    <x v="2"/>
    <m/>
    <x v="1"/>
    <m/>
    <m/>
    <m/>
    <m/>
    <m/>
  </r>
  <r>
    <n v="112"/>
    <x v="1"/>
    <x v="53"/>
    <x v="53"/>
    <x v="42"/>
    <x v="53"/>
    <x v="2"/>
    <x v="3"/>
    <s v="University of Nairobi"/>
    <s v="University of Nairobi"/>
    <x v="2"/>
    <x v="102"/>
    <n v="10000"/>
    <s v="Government of Kenya"/>
    <s v="2017 to 2019 financial years"/>
    <x v="3"/>
    <x v="1"/>
    <m/>
    <x v="1"/>
    <m/>
    <m/>
    <m/>
    <m/>
    <m/>
  </r>
  <r>
    <n v="113"/>
    <x v="1"/>
    <x v="53"/>
    <x v="53"/>
    <x v="42"/>
    <x v="53"/>
    <x v="2"/>
    <x v="3"/>
    <s v="University of Nairobi"/>
    <s v="University of Nairobi"/>
    <x v="2"/>
    <x v="103"/>
    <n v="4000"/>
    <s v="DAAD"/>
    <s v="Sept 2017 to Aug 2018"/>
    <x v="2"/>
    <x v="1"/>
    <m/>
    <x v="1"/>
    <m/>
    <m/>
    <m/>
    <m/>
    <m/>
  </r>
  <r>
    <n v="114"/>
    <x v="3"/>
    <x v="53"/>
    <x v="53"/>
    <x v="42"/>
    <x v="53"/>
    <x v="2"/>
    <x v="3"/>
    <s v="University of Nairobi"/>
    <s v="University of Nairobi"/>
    <x v="2"/>
    <x v="104"/>
    <m/>
    <s v="DAAD"/>
    <s v="September 2017 to August 2018"/>
    <x v="2"/>
    <x v="1"/>
    <m/>
    <x v="1"/>
    <m/>
    <m/>
    <m/>
    <m/>
    <m/>
  </r>
  <r>
    <n v="115"/>
    <x v="4"/>
    <x v="53"/>
    <x v="53"/>
    <x v="42"/>
    <x v="53"/>
    <x v="2"/>
    <x v="3"/>
    <s v="University of Nairobi"/>
    <s v="University of Nairobi"/>
    <x v="4"/>
    <x v="105"/>
    <n v="3000"/>
    <s v="DAAD"/>
    <n v="2"/>
    <x v="4"/>
    <x v="2"/>
    <m/>
    <x v="1"/>
    <m/>
    <m/>
    <m/>
    <m/>
    <m/>
  </r>
  <r>
    <n v="116"/>
    <x v="3"/>
    <x v="54"/>
    <x v="54"/>
    <x v="43"/>
    <x v="54"/>
    <x v="2"/>
    <x v="3"/>
    <s v="University of the WItwatersrand"/>
    <s v="University of the WItwatersrand"/>
    <x v="2"/>
    <x v="106"/>
    <n v="385"/>
    <s v="Wits Faculty Research Office"/>
    <s v="3 months"/>
    <x v="3"/>
    <x v="1"/>
    <m/>
    <x v="1"/>
    <m/>
    <m/>
    <m/>
    <m/>
    <m/>
  </r>
  <r>
    <n v="117"/>
    <x v="4"/>
    <x v="54"/>
    <x v="54"/>
    <x v="43"/>
    <x v="54"/>
    <x v="2"/>
    <x v="3"/>
    <s v="University of the WItwatersrand"/>
    <s v="University of the WItwatersrand"/>
    <x v="2"/>
    <x v="107"/>
    <n v="5000"/>
    <s v="HWSETA -Government"/>
    <n v="12"/>
    <x v="3"/>
    <x v="2"/>
    <m/>
    <x v="1"/>
    <m/>
    <m/>
    <m/>
    <m/>
    <m/>
  </r>
  <r>
    <n v="118"/>
    <x v="2"/>
    <x v="54"/>
    <x v="54"/>
    <x v="43"/>
    <x v="54"/>
    <x v="2"/>
    <x v="3"/>
    <s v="University of the WItwatersrand"/>
    <s v="University of the WItwatersrand"/>
    <x v="3"/>
    <x v="108"/>
    <n v="5110"/>
    <s v="National Research Fund"/>
    <n v="12"/>
    <x v="3"/>
    <x v="2"/>
    <m/>
    <x v="1"/>
    <m/>
    <m/>
    <m/>
    <m/>
    <m/>
  </r>
  <r>
    <n v="119"/>
    <x v="6"/>
    <x v="54"/>
    <x v="54"/>
    <x v="43"/>
    <x v="54"/>
    <x v="2"/>
    <x v="3"/>
    <s v="University of the WItwatersrand"/>
    <s v="University of the WItwatersrand"/>
    <x v="3"/>
    <x v="109"/>
    <n v="4928"/>
    <s v="National Research Fund"/>
    <n v="12"/>
    <x v="3"/>
    <x v="3"/>
    <m/>
    <x v="1"/>
    <m/>
    <m/>
    <m/>
    <m/>
    <m/>
  </r>
  <r>
    <n v="120"/>
    <x v="7"/>
    <x v="55"/>
    <x v="55"/>
    <x v="44"/>
    <x v="55"/>
    <x v="2"/>
    <x v="5"/>
    <s v="University of Nairobi"/>
    <s v="University of Nairobi"/>
    <x v="1"/>
    <x v="110"/>
    <n v="820"/>
    <s v="EAKI/ADB"/>
    <n v="1"/>
    <x v="1"/>
    <x v="3"/>
    <m/>
    <x v="2"/>
    <m/>
    <m/>
    <m/>
    <m/>
    <m/>
  </r>
  <r>
    <n v="121"/>
    <x v="1"/>
    <x v="56"/>
    <x v="56"/>
    <x v="45"/>
    <x v="56"/>
    <x v="1"/>
    <x v="2"/>
    <s v="Makerere University"/>
    <s v="University of Nairobi"/>
    <x v="2"/>
    <x v="111"/>
    <n v="10015.950000000001"/>
    <s v="Deutscher Akademischer Austauschdienst /"/>
    <s v="3 years"/>
    <x v="3"/>
    <x v="1"/>
    <m/>
    <x v="1"/>
    <m/>
    <m/>
    <m/>
    <m/>
    <m/>
  </r>
  <r>
    <n v="122"/>
    <x v="4"/>
    <x v="56"/>
    <x v="56"/>
    <x v="45"/>
    <x v="56"/>
    <x v="1"/>
    <x v="2"/>
    <s v="Makerere University"/>
    <s v="University of Nairobi"/>
    <x v="3"/>
    <x v="112"/>
    <n v="5000"/>
    <s v="German Academic Exchange Service (DAAD)"/>
    <n v="1"/>
    <x v="3"/>
    <x v="2"/>
    <m/>
    <x v="1"/>
    <m/>
    <m/>
    <m/>
    <m/>
    <m/>
  </r>
  <r>
    <n v="123"/>
    <x v="4"/>
    <x v="57"/>
    <x v="57"/>
    <x v="8"/>
    <x v="57"/>
    <x v="1"/>
    <x v="6"/>
    <s v="University of Malawi"/>
    <s v="University of Malawi"/>
    <x v="3"/>
    <x v="113"/>
    <n v="46500"/>
    <s v="SHARE"/>
    <n v="28"/>
    <x v="3"/>
    <x v="2"/>
    <m/>
    <x v="1"/>
    <m/>
    <m/>
    <m/>
    <m/>
    <m/>
  </r>
  <r>
    <n v="124"/>
    <x v="2"/>
    <x v="58"/>
    <x v="58"/>
    <x v="46"/>
    <x v="58"/>
    <x v="2"/>
    <x v="1"/>
    <s v="University of the WItwatersrand"/>
    <s v="University of the WItwatersrand"/>
    <x v="6"/>
    <x v="114"/>
    <n v="200"/>
    <s v="Faculty of Health Sciences"/>
    <m/>
    <x v="4"/>
    <x v="2"/>
    <m/>
    <x v="1"/>
    <m/>
    <m/>
    <m/>
    <m/>
    <m/>
  </r>
  <r>
    <n v="125"/>
    <x v="4"/>
    <x v="59"/>
    <x v="59"/>
    <x v="47"/>
    <x v="59"/>
    <x v="2"/>
    <x v="2"/>
    <s v="University of the WItwatersrand"/>
    <s v="University of the WItwatersrand"/>
    <x v="3"/>
    <x v="115"/>
    <n v="25000"/>
    <s v="Dept of Higher Education and TRaining in collaboration with WITS Postgrauate research office"/>
    <n v="10"/>
    <x v="3"/>
    <x v="2"/>
    <m/>
    <x v="1"/>
    <m/>
    <m/>
    <m/>
    <m/>
    <m/>
  </r>
  <r>
    <n v="126"/>
    <x v="2"/>
    <x v="59"/>
    <x v="59"/>
    <x v="47"/>
    <x v="59"/>
    <x v="2"/>
    <x v="2"/>
    <s v="University of the WItwatersrand"/>
    <s v="University of the WItwatersrand"/>
    <x v="3"/>
    <x v="116"/>
    <n v="1061"/>
    <s v="WITS "/>
    <n v="12"/>
    <x v="3"/>
    <x v="2"/>
    <m/>
    <x v="1"/>
    <m/>
    <m/>
    <m/>
    <m/>
    <m/>
  </r>
  <r>
    <n v="127"/>
    <x v="2"/>
    <x v="59"/>
    <x v="59"/>
    <x v="47"/>
    <x v="59"/>
    <x v="2"/>
    <x v="2"/>
    <s v="University of the WItwatersrand"/>
    <s v="University of the WItwatersrand"/>
    <x v="3"/>
    <x v="117"/>
    <n v="10966.12"/>
    <s v="NATIONAL RESEARCH FOUNDATAION "/>
    <n v="36"/>
    <x v="3"/>
    <x v="2"/>
    <m/>
    <x v="1"/>
    <m/>
    <m/>
    <m/>
    <m/>
    <m/>
  </r>
  <r>
    <n v="128"/>
    <x v="2"/>
    <x v="59"/>
    <x v="59"/>
    <x v="47"/>
    <x v="59"/>
    <x v="2"/>
    <x v="2"/>
    <s v="University of the WItwatersrand"/>
    <s v="University of the WItwatersrand"/>
    <x v="3"/>
    <x v="118"/>
    <n v="1061.23"/>
    <s v="WITS "/>
    <n v="12"/>
    <x v="3"/>
    <x v="2"/>
    <m/>
    <x v="1"/>
    <m/>
    <m/>
    <m/>
    <m/>
    <m/>
  </r>
  <r>
    <n v="129"/>
    <x v="4"/>
    <x v="60"/>
    <x v="60"/>
    <x v="48"/>
    <x v="60"/>
    <x v="2"/>
    <x v="3"/>
    <s v="Ifakara Health Institute"/>
    <s v="University of Dar es Salaam"/>
    <x v="3"/>
    <x v="119"/>
    <n v="40000"/>
    <s v="Ifakara Health Institute"/>
    <n v="12"/>
    <x v="3"/>
    <x v="2"/>
    <m/>
    <x v="1"/>
    <m/>
    <m/>
    <m/>
    <m/>
    <m/>
  </r>
  <r>
    <n v="130"/>
    <x v="4"/>
    <x v="61"/>
    <x v="61"/>
    <x v="8"/>
    <x v="61"/>
    <x v="2"/>
    <x v="7"/>
    <s v="University of Rwanda"/>
    <s v="University of the WItwatersrand"/>
    <x v="4"/>
    <x v="120"/>
    <m/>
    <s v="Harvard Fogarty Research ethics program"/>
    <n v="5"/>
    <x v="4"/>
    <x v="2"/>
    <m/>
    <x v="1"/>
    <m/>
    <m/>
    <m/>
    <m/>
    <m/>
  </r>
  <r>
    <n v="131"/>
    <x v="2"/>
    <x v="61"/>
    <x v="61"/>
    <x v="8"/>
    <x v="61"/>
    <x v="2"/>
    <x v="7"/>
    <s v="University of Rwanda"/>
    <s v="University of the WItwatersrand"/>
    <x v="4"/>
    <x v="121"/>
    <n v="5000"/>
    <s v="NIH"/>
    <n v="3"/>
    <x v="4"/>
    <x v="2"/>
    <m/>
    <x v="1"/>
    <m/>
    <m/>
    <m/>
    <m/>
    <m/>
  </r>
  <r>
    <n v="132"/>
    <x v="4"/>
    <x v="62"/>
    <x v="62"/>
    <x v="49"/>
    <x v="62"/>
    <x v="2"/>
    <x v="7"/>
    <s v="University of Nairobi"/>
    <s v="University of Nairobi"/>
    <x v="1"/>
    <x v="122"/>
    <n v="3888.53"/>
    <s v="European Educational Programme in Epidemiology (EEPE) "/>
    <n v="1"/>
    <x v="1"/>
    <x v="2"/>
    <m/>
    <x v="1"/>
    <m/>
    <m/>
    <m/>
    <m/>
    <m/>
  </r>
  <r>
    <n v="133"/>
    <x v="6"/>
    <x v="63"/>
    <x v="63"/>
    <x v="8"/>
    <x v="63"/>
    <x v="2"/>
    <x v="7"/>
    <s v="Makerere University"/>
    <s v="University of Nairobi"/>
    <x v="4"/>
    <x v="123"/>
    <m/>
    <s v="Academy of Science of South Africa"/>
    <n v="3"/>
    <x v="4"/>
    <x v="3"/>
    <m/>
    <x v="1"/>
    <m/>
    <m/>
    <m/>
    <m/>
    <m/>
  </r>
  <r>
    <n v="134"/>
    <x v="5"/>
    <x v="63"/>
    <x v="63"/>
    <x v="8"/>
    <x v="63"/>
    <x v="2"/>
    <x v="7"/>
    <s v="Makerere University"/>
    <s v="University of Nairobi"/>
    <x v="4"/>
    <x v="36"/>
    <n v="3000"/>
    <s v="Centers for Disease Control and Prevention"/>
    <n v="7"/>
    <x v="4"/>
    <x v="3"/>
    <m/>
    <x v="1"/>
    <m/>
    <m/>
    <m/>
    <m/>
    <m/>
  </r>
  <r>
    <n v="135"/>
    <x v="4"/>
    <x v="64"/>
    <x v="64"/>
    <x v="50"/>
    <x v="64"/>
    <x v="2"/>
    <x v="7"/>
    <s v="University of Nairobi"/>
    <s v="University of Nairobi"/>
    <x v="2"/>
    <x v="124"/>
    <n v="1403.34"/>
    <s v="DAAD"/>
    <n v="12"/>
    <x v="2"/>
    <x v="2"/>
    <m/>
    <x v="1"/>
    <m/>
    <m/>
    <m/>
    <m/>
    <m/>
  </r>
  <r>
    <n v="136"/>
    <x v="5"/>
    <x v="64"/>
    <x v="64"/>
    <x v="50"/>
    <x v="64"/>
    <x v="2"/>
    <x v="7"/>
    <s v="University of Nairobi"/>
    <s v="University of Nairobi"/>
    <x v="2"/>
    <x v="0"/>
    <n v="5529.38"/>
    <s v="DAAD"/>
    <n v="12"/>
    <x v="2"/>
    <x v="3"/>
    <m/>
    <x v="1"/>
    <m/>
    <m/>
    <m/>
    <m/>
    <m/>
  </r>
  <r>
    <n v="137"/>
    <x v="2"/>
    <x v="65"/>
    <x v="65"/>
    <x v="51"/>
    <x v="65"/>
    <x v="2"/>
    <x v="7"/>
    <s v="Obafemi Awolowo University"/>
    <s v="University of the WItwatersrand"/>
    <x v="6"/>
    <x v="125"/>
    <n v="3500"/>
    <s v="Management of the Obafemi Awolowo University, Ile-Ife"/>
    <n v="12"/>
    <x v="5"/>
    <x v="2"/>
    <m/>
    <x v="1"/>
    <m/>
    <m/>
    <m/>
    <m/>
    <m/>
  </r>
  <r>
    <n v="138"/>
    <x v="6"/>
    <x v="65"/>
    <x v="65"/>
    <x v="51"/>
    <x v="65"/>
    <x v="2"/>
    <x v="7"/>
    <s v="Obafemi Awolowo University"/>
    <s v="University of the WItwatersrand"/>
    <x v="1"/>
    <x v="126"/>
    <n v="619.9"/>
    <s v="Global Implementation Society"/>
    <n v="1"/>
    <x v="1"/>
    <x v="3"/>
    <m/>
    <x v="1"/>
    <m/>
    <m/>
    <m/>
    <m/>
    <m/>
  </r>
  <r>
    <n v="139"/>
    <x v="6"/>
    <x v="65"/>
    <x v="65"/>
    <x v="51"/>
    <x v="65"/>
    <x v="2"/>
    <x v="7"/>
    <s v="Obafemi Awolowo University"/>
    <s v="University of the WItwatersrand"/>
    <x v="1"/>
    <x v="127"/>
    <n v="552.13"/>
    <s v="Obafemi Awolowo University, Ile-Ife, Nigeria"/>
    <n v="1"/>
    <x v="1"/>
    <x v="3"/>
    <m/>
    <x v="1"/>
    <m/>
    <m/>
    <m/>
    <m/>
    <m/>
  </r>
  <r>
    <n v="140"/>
    <x v="6"/>
    <x v="66"/>
    <x v="66"/>
    <x v="52"/>
    <x v="66"/>
    <x v="2"/>
    <x v="7"/>
    <s v="University of the WItwatersrand"/>
    <s v="University of the WItwatersrand"/>
    <x v="3"/>
    <x v="128"/>
    <n v="1790"/>
    <s v="Department of Higher Education and Training"/>
    <n v="12"/>
    <x v="1"/>
    <x v="3"/>
    <m/>
    <x v="1"/>
    <m/>
    <m/>
    <m/>
    <m/>
    <m/>
  </r>
  <r>
    <n v="141"/>
    <x v="5"/>
    <x v="66"/>
    <x v="66"/>
    <x v="52"/>
    <x v="66"/>
    <x v="2"/>
    <x v="7"/>
    <s v="University of the WItwatersrand"/>
    <s v="University of the WItwatersrand"/>
    <x v="3"/>
    <x v="129"/>
    <n v="1388"/>
    <s v="ECAD"/>
    <n v="12"/>
    <x v="3"/>
    <x v="3"/>
    <m/>
    <x v="1"/>
    <m/>
    <m/>
    <m/>
    <m/>
    <m/>
  </r>
  <r>
    <n v="142"/>
    <x v="6"/>
    <x v="67"/>
    <x v="67"/>
    <x v="53"/>
    <x v="67"/>
    <x v="2"/>
    <x v="7"/>
    <s v="Obafemi Awolowo University"/>
    <s v="University of the WItwatersrand"/>
    <x v="3"/>
    <x v="130"/>
    <m/>
    <s v="Faculty Research Grant, Wits"/>
    <m/>
    <x v="3"/>
    <x v="3"/>
    <m/>
    <x v="1"/>
    <m/>
    <m/>
    <m/>
    <m/>
    <m/>
  </r>
  <r>
    <n v="143"/>
    <x v="5"/>
    <x v="67"/>
    <x v="67"/>
    <x v="53"/>
    <x v="67"/>
    <x v="2"/>
    <x v="7"/>
    <s v="Obafemi Awolowo University"/>
    <s v="University of the WItwatersrand"/>
    <x v="3"/>
    <x v="131"/>
    <m/>
    <s v="University of the Witwatersrand"/>
    <n v="12"/>
    <x v="3"/>
    <x v="3"/>
    <m/>
    <x v="1"/>
    <m/>
    <m/>
    <m/>
    <m/>
    <m/>
  </r>
  <r>
    <n v="144"/>
    <x v="4"/>
    <x v="68"/>
    <x v="68"/>
    <x v="54"/>
    <x v="68"/>
    <x v="1"/>
    <x v="7"/>
    <s v="University of Rwanda"/>
    <s v="University of Rwanda"/>
    <x v="4"/>
    <x v="132"/>
    <m/>
    <s v="Massachusetts General Hospital and"/>
    <n v="1"/>
    <x v="4"/>
    <x v="2"/>
    <m/>
    <x v="1"/>
    <m/>
    <m/>
    <m/>
    <m/>
    <m/>
  </r>
  <r>
    <n v="145"/>
    <x v="5"/>
    <x v="68"/>
    <x v="68"/>
    <x v="54"/>
    <x v="68"/>
    <x v="1"/>
    <x v="7"/>
    <s v="University of Rwanda"/>
    <s v="University of Rwanda"/>
    <x v="3"/>
    <x v="133"/>
    <m/>
    <s v="NIHR, UK"/>
    <m/>
    <x v="3"/>
    <x v="3"/>
    <m/>
    <x v="1"/>
    <m/>
    <m/>
    <m/>
    <m/>
    <m/>
  </r>
  <r>
    <n v="146"/>
    <x v="4"/>
    <x v="69"/>
    <x v="69"/>
    <x v="55"/>
    <x v="69"/>
    <x v="2"/>
    <x v="7"/>
    <s v="University of Ibadan"/>
    <s v="University of the WItwatersrand"/>
    <x v="3"/>
    <x v="134"/>
    <n v="5000"/>
    <s v="Trialect"/>
    <n v="3"/>
    <x v="3"/>
    <x v="2"/>
    <m/>
    <x v="1"/>
    <m/>
    <m/>
    <m/>
    <m/>
    <m/>
  </r>
  <r>
    <n v="147"/>
    <x v="2"/>
    <x v="69"/>
    <x v="69"/>
    <x v="55"/>
    <x v="69"/>
    <x v="2"/>
    <x v="7"/>
    <s v="University of Ibadan"/>
    <s v="University of the WItwatersrand"/>
    <x v="3"/>
    <x v="135"/>
    <n v="5000"/>
    <s v="Trialect/University of Liverpool"/>
    <n v="3"/>
    <x v="3"/>
    <x v="2"/>
    <m/>
    <x v="1"/>
    <m/>
    <m/>
    <m/>
    <m/>
    <m/>
  </r>
  <r>
    <n v="148"/>
    <x v="6"/>
    <x v="69"/>
    <x v="69"/>
    <x v="55"/>
    <x v="69"/>
    <x v="2"/>
    <x v="7"/>
    <s v="University of Ibadan"/>
    <s v="University of the WItwatersrand"/>
    <x v="3"/>
    <x v="136"/>
    <n v="5000"/>
    <s v="Trialect/University of Liverpool"/>
    <n v="3"/>
    <x v="3"/>
    <x v="3"/>
    <m/>
    <x v="1"/>
    <m/>
    <m/>
    <m/>
    <m/>
    <m/>
  </r>
  <r>
    <n v="149"/>
    <x v="5"/>
    <x v="69"/>
    <x v="69"/>
    <x v="55"/>
    <x v="69"/>
    <x v="2"/>
    <x v="7"/>
    <s v="University of Ibadan"/>
    <s v="University of the WItwatersrand"/>
    <x v="3"/>
    <x v="137"/>
    <n v="10500"/>
    <s v="Tertiary Educational Trust FUND (TETFUND) Nigeria"/>
    <n v="6"/>
    <x v="3"/>
    <x v="3"/>
    <m/>
    <x v="1"/>
    <m/>
    <m/>
    <m/>
    <m/>
    <m/>
  </r>
  <r>
    <n v="150"/>
    <x v="4"/>
    <x v="70"/>
    <x v="70"/>
    <x v="56"/>
    <x v="70"/>
    <x v="1"/>
    <x v="7"/>
    <s v="University of Malawi"/>
    <s v="University of Malawi"/>
    <x v="1"/>
    <x v="138"/>
    <n v="6450"/>
    <s v="Harvard GCSRT"/>
    <n v="12"/>
    <x v="1"/>
    <x v="2"/>
    <m/>
    <x v="1"/>
    <m/>
    <m/>
    <m/>
    <m/>
    <m/>
  </r>
  <r>
    <n v="151"/>
    <x v="2"/>
    <x v="70"/>
    <x v="70"/>
    <x v="56"/>
    <x v="70"/>
    <x v="1"/>
    <x v="7"/>
    <s v="University of Malawi"/>
    <s v="University of Malawi"/>
    <x v="1"/>
    <x v="36"/>
    <n v="4000"/>
    <s v="Scottish Partnership"/>
    <n v="1"/>
    <x v="1"/>
    <x v="2"/>
    <m/>
    <x v="1"/>
    <m/>
    <m/>
    <m/>
    <m/>
    <m/>
  </r>
  <r>
    <n v="152"/>
    <x v="6"/>
    <x v="70"/>
    <x v="70"/>
    <x v="56"/>
    <x v="70"/>
    <x v="1"/>
    <x v="7"/>
    <s v="University of Malawi"/>
    <s v="University of Malawi"/>
    <x v="1"/>
    <x v="139"/>
    <n v="2000"/>
    <s v="International Prevention Research Institute"/>
    <m/>
    <x v="1"/>
    <x v="3"/>
    <m/>
    <x v="1"/>
    <m/>
    <m/>
    <m/>
    <m/>
    <m/>
  </r>
  <r>
    <n v="153"/>
    <x v="5"/>
    <x v="70"/>
    <x v="70"/>
    <x v="56"/>
    <x v="70"/>
    <x v="1"/>
    <x v="7"/>
    <s v="University of Malawi"/>
    <s v="University of Malawi"/>
    <x v="3"/>
    <x v="140"/>
    <n v="26472.17"/>
    <s v="Wellcome Trust"/>
    <n v="12"/>
    <x v="3"/>
    <x v="3"/>
    <m/>
    <x v="1"/>
    <m/>
    <m/>
    <m/>
    <m/>
    <m/>
  </r>
  <r>
    <n v="154"/>
    <x v="4"/>
    <x v="71"/>
    <x v="71"/>
    <x v="57"/>
    <x v="71"/>
    <x v="1"/>
    <x v="7"/>
    <s v="University of Ibadan"/>
    <s v="University of Ibadan"/>
    <x v="0"/>
    <x v="141"/>
    <n v="5000"/>
    <s v="oanna Briggs InstituteFaculty of Health and Medical Sciences The University of Adelaide SA 5005, AUSTRALIA"/>
    <n v="6"/>
    <x v="4"/>
    <x v="2"/>
    <m/>
    <x v="1"/>
    <m/>
    <m/>
    <m/>
    <m/>
    <m/>
  </r>
  <r>
    <n v="155"/>
    <x v="6"/>
    <x v="72"/>
    <x v="72"/>
    <x v="58"/>
    <x v="72"/>
    <x v="1"/>
    <x v="8"/>
    <s v="Obafemi Awolowo University"/>
    <s v="University of the WItwatersrand"/>
    <x v="3"/>
    <x v="142"/>
    <n v="21388"/>
    <s v="Population Media Centre"/>
    <n v="6"/>
    <x v="3"/>
    <x v="3"/>
    <m/>
    <x v="1"/>
    <m/>
    <m/>
    <m/>
    <m/>
    <m/>
  </r>
  <r>
    <n v="156"/>
    <x v="6"/>
    <x v="73"/>
    <x v="73"/>
    <x v="59"/>
    <x v="73"/>
    <x v="2"/>
    <x v="8"/>
    <s v="University of the WItwatersrand"/>
    <s v="University of the WItwatersrand"/>
    <x v="3"/>
    <x v="143"/>
    <n v="2130"/>
    <s v="CLTD"/>
    <n v="12"/>
    <x v="3"/>
    <x v="3"/>
    <m/>
    <x v="1"/>
    <m/>
    <m/>
    <m/>
    <m/>
    <m/>
  </r>
  <r>
    <n v="157"/>
    <x v="6"/>
    <x v="74"/>
    <x v="74"/>
    <x v="4"/>
    <x v="74"/>
    <x v="1"/>
    <x v="8"/>
    <s v="University of Rwanda"/>
    <s v="University of Rwanda"/>
    <x v="1"/>
    <x v="0"/>
    <m/>
    <s v="One Health for central and eastern Africa (OHCEA))"/>
    <m/>
    <x v="1"/>
    <x v="3"/>
    <m/>
    <x v="1"/>
    <m/>
    <m/>
    <m/>
    <m/>
    <m/>
  </r>
  <r>
    <n v="158"/>
    <x v="5"/>
    <x v="75"/>
    <x v="75"/>
    <x v="60"/>
    <x v="75"/>
    <x v="2"/>
    <x v="8"/>
    <s v="University of Nairobi"/>
    <s v="University of Nairobi"/>
    <x v="3"/>
    <x v="0"/>
    <n v="8000"/>
    <s v="Africa centre of Excellence in Materials, Product Development and Nanotechnology"/>
    <n v="48"/>
    <x v="3"/>
    <x v="3"/>
    <m/>
    <x v="1"/>
    <m/>
    <m/>
    <m/>
    <m/>
    <m/>
  </r>
  <r>
    <n v="159"/>
    <x v="6"/>
    <x v="76"/>
    <x v="76"/>
    <x v="61"/>
    <x v="76"/>
    <x v="1"/>
    <x v="8"/>
    <s v="Makerere University"/>
    <s v="Makerere University"/>
    <x v="3"/>
    <x v="144"/>
    <n v="29000"/>
    <s v="National Institute of Health and Fogarty International Center"/>
    <n v="12"/>
    <x v="3"/>
    <x v="3"/>
    <m/>
    <x v="1"/>
    <m/>
    <m/>
    <m/>
    <m/>
    <m/>
  </r>
  <r>
    <n v="160"/>
    <x v="6"/>
    <x v="76"/>
    <x v="76"/>
    <x v="8"/>
    <x v="76"/>
    <x v="1"/>
    <x v="8"/>
    <s v="Makerere University"/>
    <s v="Makerere University"/>
    <x v="4"/>
    <x v="145"/>
    <n v="5627"/>
    <s v="Institute of Tropical Medicine "/>
    <n v="3"/>
    <x v="4"/>
    <x v="3"/>
    <m/>
    <x v="1"/>
    <m/>
    <m/>
    <m/>
    <m/>
    <m/>
  </r>
  <r>
    <n v="161"/>
    <x v="5"/>
    <x v="76"/>
    <x v="76"/>
    <x v="61"/>
    <x v="76"/>
    <x v="1"/>
    <x v="8"/>
    <s v="Makerere University"/>
    <s v="Makerere University"/>
    <x v="3"/>
    <x v="146"/>
    <n v="170344.99"/>
    <s v="Medical Research Council "/>
    <n v="12"/>
    <x v="3"/>
    <x v="3"/>
    <m/>
    <x v="1"/>
    <m/>
    <m/>
    <m/>
    <m/>
    <m/>
  </r>
  <r>
    <n v="162"/>
    <x v="5"/>
    <x v="76"/>
    <x v="76"/>
    <x v="61"/>
    <x v="76"/>
    <x v="1"/>
    <x v="8"/>
    <s v="Makerere University"/>
    <s v="Makerere University"/>
    <x v="3"/>
    <x v="147"/>
    <n v="62529.93"/>
    <s v="University of Oxford "/>
    <n v="12"/>
    <x v="3"/>
    <x v="3"/>
    <m/>
    <x v="1"/>
    <m/>
    <m/>
    <m/>
    <m/>
    <m/>
  </r>
  <r>
    <n v="163"/>
    <x v="5"/>
    <x v="76"/>
    <x v="76"/>
    <x v="61"/>
    <x v="76"/>
    <x v="1"/>
    <x v="8"/>
    <s v="Makerere University"/>
    <s v="Makerere University"/>
    <x v="2"/>
    <x v="148"/>
    <n v="5000"/>
    <s v="Institute of tropical Medicine, Antwerp, Belgium "/>
    <n v="1"/>
    <x v="4"/>
    <x v="3"/>
    <m/>
    <x v="1"/>
    <m/>
    <m/>
    <m/>
    <m/>
    <m/>
  </r>
  <r>
    <n v="164"/>
    <x v="5"/>
    <x v="77"/>
    <x v="77"/>
    <x v="62"/>
    <x v="77"/>
    <x v="2"/>
    <x v="8"/>
    <s v="University of the WItwatersrand"/>
    <s v="University of the WItwatersrand"/>
    <x v="0"/>
    <x v="149"/>
    <n v="1779.59"/>
    <s v="University of the Witwatersrand"/>
    <n v="12"/>
    <x v="1"/>
    <x v="3"/>
    <m/>
    <x v="1"/>
    <m/>
    <m/>
    <m/>
    <m/>
    <m/>
  </r>
  <r>
    <n v="165"/>
    <x v="5"/>
    <x v="78"/>
    <x v="78"/>
    <x v="63"/>
    <x v="78"/>
    <x v="2"/>
    <x v="8"/>
    <s v="University of Ibadan"/>
    <s v="University of the WItwatersrand"/>
    <x v="1"/>
    <x v="150"/>
    <n v="500"/>
    <s v="NIH D43 grant"/>
    <m/>
    <x v="1"/>
    <x v="3"/>
    <m/>
    <x v="1"/>
    <m/>
    <m/>
    <m/>
    <m/>
    <m/>
  </r>
  <r>
    <n v="166"/>
    <x v="5"/>
    <x v="79"/>
    <x v="79"/>
    <x v="4"/>
    <x v="79"/>
    <x v="2"/>
    <x v="8"/>
    <s v="University of Malawi"/>
    <s v="University of Malawi"/>
    <x v="3"/>
    <x v="151"/>
    <n v="1500"/>
    <s v="AFRICA CENTRE OF EXCELLENCE IN PUBLIC HEALTH AND HERBAL MEDICINE (ACEPHEM) "/>
    <n v="12"/>
    <x v="3"/>
    <x v="3"/>
    <m/>
    <x v="1"/>
    <m/>
    <m/>
    <m/>
    <m/>
    <m/>
  </r>
  <r>
    <n v="167"/>
    <x v="4"/>
    <x v="80"/>
    <x v="80"/>
    <x v="64"/>
    <x v="80"/>
    <x v="2"/>
    <x v="6"/>
    <s v="University of Dar es Salaam"/>
    <m/>
    <x v="3"/>
    <x v="152"/>
    <n v="13000"/>
    <s v="University of Dar es Salaam"/>
    <n v="12"/>
    <x v="3"/>
    <x v="2"/>
    <m/>
    <x v="2"/>
    <m/>
    <m/>
    <m/>
    <m/>
    <m/>
  </r>
  <r>
    <n v="168"/>
    <x v="4"/>
    <x v="81"/>
    <x v="81"/>
    <x v="65"/>
    <x v="81"/>
    <x v="1"/>
    <x v="6"/>
    <s v="Obafemi Awolowo University"/>
    <m/>
    <x v="1"/>
    <x v="153"/>
    <n v="2500"/>
    <s v="Society for the Study of Social Problems"/>
    <n v="0"/>
    <x v="1"/>
    <x v="2"/>
    <m/>
    <x v="2"/>
    <m/>
    <m/>
    <m/>
    <m/>
    <m/>
  </r>
  <r>
    <n v="169"/>
    <x v="1"/>
    <x v="82"/>
    <x v="82"/>
    <x v="66"/>
    <x v="82"/>
    <x v="1"/>
    <x v="9"/>
    <s v="Makerere University"/>
    <m/>
    <x v="3"/>
    <x v="154"/>
    <n v="9999"/>
    <s v="Measure Evaluation"/>
    <s v="12 months"/>
    <x v="3"/>
    <x v="1"/>
    <m/>
    <x v="2"/>
    <m/>
    <m/>
    <m/>
    <m/>
    <m/>
  </r>
  <r>
    <n v="170"/>
    <x v="4"/>
    <x v="82"/>
    <x v="82"/>
    <x v="66"/>
    <x v="82"/>
    <x v="1"/>
    <x v="9"/>
    <s v="Makerere University"/>
    <m/>
    <x v="4"/>
    <x v="155"/>
    <m/>
    <s v="DAAD"/>
    <n v="4"/>
    <x v="4"/>
    <x v="2"/>
    <m/>
    <x v="2"/>
    <m/>
    <m/>
    <m/>
    <m/>
    <m/>
  </r>
  <r>
    <n v="171"/>
    <x v="2"/>
    <x v="82"/>
    <x v="82"/>
    <x v="66"/>
    <x v="82"/>
    <x v="1"/>
    <x v="9"/>
    <s v="Makerere University"/>
    <m/>
    <x v="8"/>
    <x v="156"/>
    <n v="5000"/>
    <s v="Royal University of Groningen, The Netherlands "/>
    <n v="1"/>
    <x v="4"/>
    <x v="2"/>
    <m/>
    <x v="2"/>
    <m/>
    <m/>
    <m/>
    <m/>
    <m/>
  </r>
  <r>
    <n v="172"/>
    <x v="1"/>
    <x v="83"/>
    <x v="83"/>
    <x v="67"/>
    <x v="83"/>
    <x v="1"/>
    <x v="6"/>
    <s v="Obafemi Awolowo University"/>
    <m/>
    <x v="1"/>
    <x v="157"/>
    <n v="500"/>
    <s v="University of Gothenburg Research Centre"/>
    <s v="2 days"/>
    <x v="1"/>
    <x v="1"/>
    <m/>
    <x v="2"/>
    <m/>
    <m/>
    <m/>
    <m/>
    <m/>
  </r>
  <r>
    <n v="173"/>
    <x v="4"/>
    <x v="84"/>
    <x v="84"/>
    <x v="68"/>
    <x v="84"/>
    <x v="2"/>
    <x v="9"/>
    <s v="University of Malawi"/>
    <m/>
    <x v="3"/>
    <x v="158"/>
    <n v="800000"/>
    <s v="IDRC"/>
    <n v="24"/>
    <x v="3"/>
    <x v="2"/>
    <m/>
    <x v="2"/>
    <m/>
    <m/>
    <m/>
    <m/>
    <m/>
  </r>
  <r>
    <n v="174"/>
    <x v="2"/>
    <x v="84"/>
    <x v="84"/>
    <x v="68"/>
    <x v="84"/>
    <x v="2"/>
    <x v="9"/>
    <s v="University of Malawi"/>
    <m/>
    <x v="3"/>
    <x v="159"/>
    <n v="1200000"/>
    <s v="PATH"/>
    <n v="36"/>
    <x v="3"/>
    <x v="2"/>
    <m/>
    <x v="2"/>
    <m/>
    <m/>
    <m/>
    <m/>
    <m/>
  </r>
  <r>
    <n v="175"/>
    <x v="2"/>
    <x v="85"/>
    <x v="85"/>
    <x v="69"/>
    <x v="85"/>
    <x v="2"/>
    <x v="1"/>
    <s v="Obafemi Awolowo University"/>
    <m/>
    <x v="4"/>
    <x v="160"/>
    <m/>
    <s v="WHO"/>
    <m/>
    <x v="4"/>
    <x v="2"/>
    <m/>
    <x v="2"/>
    <m/>
    <m/>
    <m/>
    <m/>
    <m/>
  </r>
  <r>
    <n v="176"/>
    <x v="1"/>
    <x v="86"/>
    <x v="86"/>
    <x v="70"/>
    <x v="86"/>
    <x v="2"/>
    <x v="6"/>
    <s v="Moi University"/>
    <m/>
    <x v="3"/>
    <x v="161"/>
    <n v="500000"/>
    <s v="NIH"/>
    <n v="24"/>
    <x v="3"/>
    <x v="1"/>
    <m/>
    <x v="2"/>
    <m/>
    <m/>
    <m/>
    <m/>
    <m/>
  </r>
  <r>
    <n v="177"/>
    <x v="1"/>
    <x v="86"/>
    <x v="86"/>
    <x v="70"/>
    <x v="86"/>
    <x v="2"/>
    <x v="6"/>
    <s v="Moi University"/>
    <m/>
    <x v="3"/>
    <x v="162"/>
    <n v="190000"/>
    <s v="USAID"/>
    <n v="24"/>
    <x v="3"/>
    <x v="1"/>
    <m/>
    <x v="2"/>
    <m/>
    <m/>
    <m/>
    <m/>
    <m/>
  </r>
  <r>
    <n v="178"/>
    <x v="1"/>
    <x v="87"/>
    <x v="87"/>
    <x v="51"/>
    <x v="87"/>
    <x v="1"/>
    <x v="5"/>
    <s v="Obafemi Awolowo University"/>
    <m/>
    <x v="1"/>
    <x v="163"/>
    <n v="4359.7700000000004"/>
    <s v="Institute of International Education"/>
    <s v="For the conference "/>
    <x v="1"/>
    <x v="1"/>
    <m/>
    <x v="2"/>
    <m/>
    <m/>
    <m/>
    <m/>
    <m/>
  </r>
  <r>
    <n v="179"/>
    <x v="1"/>
    <x v="87"/>
    <x v="87"/>
    <x v="51"/>
    <x v="87"/>
    <x v="1"/>
    <x v="5"/>
    <s v="Obafemi Awolowo University"/>
    <m/>
    <x v="4"/>
    <x v="164"/>
    <n v="3500"/>
    <s v="Population Association of America"/>
    <s v="For the conference"/>
    <x v="4"/>
    <x v="1"/>
    <m/>
    <x v="2"/>
    <m/>
    <m/>
    <m/>
    <m/>
    <m/>
  </r>
  <r>
    <n v="180"/>
    <x v="4"/>
    <x v="88"/>
    <x v="88"/>
    <x v="31"/>
    <x v="88"/>
    <x v="1"/>
    <x v="9"/>
    <s v="University of Ibadan"/>
    <m/>
    <x v="1"/>
    <x v="165"/>
    <n v="4000"/>
    <s v="Statistics, South Africa"/>
    <n v="1"/>
    <x v="4"/>
    <x v="2"/>
    <m/>
    <x v="2"/>
    <m/>
    <m/>
    <m/>
    <m/>
    <m/>
  </r>
  <r>
    <n v="181"/>
    <x v="2"/>
    <x v="88"/>
    <x v="88"/>
    <x v="31"/>
    <x v="88"/>
    <x v="1"/>
    <x v="9"/>
    <s v="University of Ibadan"/>
    <m/>
    <x v="1"/>
    <x v="166"/>
    <n v="1500"/>
    <s v="The Gates Institute"/>
    <n v="1"/>
    <x v="1"/>
    <x v="2"/>
    <m/>
    <x v="2"/>
    <m/>
    <m/>
    <m/>
    <m/>
    <m/>
  </r>
  <r>
    <n v="182"/>
    <x v="2"/>
    <x v="88"/>
    <x v="88"/>
    <x v="31"/>
    <x v="88"/>
    <x v="1"/>
    <x v="9"/>
    <s v="University of Ibadan"/>
    <m/>
    <x v="4"/>
    <x v="167"/>
    <n v="6500"/>
    <s v="African Oxford Initiatives"/>
    <n v="1"/>
    <x v="4"/>
    <x v="2"/>
    <m/>
    <x v="2"/>
    <m/>
    <m/>
    <m/>
    <m/>
    <m/>
  </r>
  <r>
    <n v="183"/>
    <x v="1"/>
    <x v="89"/>
    <x v="89"/>
    <x v="71"/>
    <x v="89"/>
    <x v="1"/>
    <x v="6"/>
    <s v="Makerere University"/>
    <m/>
    <x v="3"/>
    <x v="168"/>
    <n v="20000"/>
    <s v="SIDA"/>
    <n v="24"/>
    <x v="3"/>
    <x v="1"/>
    <m/>
    <x v="2"/>
    <m/>
    <m/>
    <m/>
    <m/>
    <m/>
  </r>
  <r>
    <n v="184"/>
    <x v="1"/>
    <x v="90"/>
    <x v="90"/>
    <x v="72"/>
    <x v="90"/>
    <x v="2"/>
    <x v="6"/>
    <s v="University of Ibadan"/>
    <m/>
    <x v="3"/>
    <x v="169"/>
    <n v="65000"/>
    <s v="Measurement, Learning and Evaluation"/>
    <n v="6"/>
    <x v="3"/>
    <x v="1"/>
    <m/>
    <x v="2"/>
    <m/>
    <m/>
    <m/>
    <m/>
    <m/>
  </r>
  <r>
    <n v="185"/>
    <x v="4"/>
    <x v="90"/>
    <x v="90"/>
    <x v="72"/>
    <x v="90"/>
    <x v="2"/>
    <x v="6"/>
    <s v="University of Ibadan"/>
    <m/>
    <x v="1"/>
    <x v="170"/>
    <m/>
    <m/>
    <m/>
    <x v="1"/>
    <x v="2"/>
    <m/>
    <x v="2"/>
    <m/>
    <m/>
    <m/>
    <m/>
    <m/>
  </r>
  <r>
    <n v="186"/>
    <x v="4"/>
    <x v="90"/>
    <x v="90"/>
    <x v="72"/>
    <x v="90"/>
    <x v="2"/>
    <x v="6"/>
    <s v="University of Ibadan"/>
    <m/>
    <x v="3"/>
    <x v="171"/>
    <n v="50000"/>
    <s v="FHI 360"/>
    <n v="7"/>
    <x v="3"/>
    <x v="2"/>
    <m/>
    <x v="2"/>
    <m/>
    <m/>
    <m/>
    <m/>
    <m/>
  </r>
  <r>
    <n v="187"/>
    <x v="4"/>
    <x v="90"/>
    <x v="90"/>
    <x v="72"/>
    <x v="90"/>
    <x v="2"/>
    <x v="6"/>
    <s v="University of Ibadan"/>
    <m/>
    <x v="3"/>
    <x v="172"/>
    <n v="63000"/>
    <s v="Measurement Learning and Evaluation"/>
    <n v="9"/>
    <x v="3"/>
    <x v="2"/>
    <m/>
    <x v="2"/>
    <m/>
    <m/>
    <m/>
    <m/>
    <m/>
  </r>
  <r>
    <n v="188"/>
    <x v="2"/>
    <x v="90"/>
    <x v="90"/>
    <x v="72"/>
    <x v="90"/>
    <x v="2"/>
    <x v="6"/>
    <s v="University of Ibadan"/>
    <m/>
    <x v="3"/>
    <x v="173"/>
    <n v="29989.58"/>
    <s v="Ignite Philanthropy and New Venture Fund"/>
    <n v="8"/>
    <x v="3"/>
    <x v="2"/>
    <m/>
    <x v="2"/>
    <m/>
    <m/>
    <m/>
    <m/>
    <m/>
  </r>
  <r>
    <n v="189"/>
    <x v="2"/>
    <x v="91"/>
    <x v="91"/>
    <x v="73"/>
    <x v="91"/>
    <x v="2"/>
    <x v="6"/>
    <s v="APHRC"/>
    <m/>
    <x v="3"/>
    <x v="174"/>
    <n v="80499"/>
    <s v="DFID through Liverpool School of Tropical Medicine"/>
    <n v="5"/>
    <x v="3"/>
    <x v="2"/>
    <m/>
    <x v="2"/>
    <m/>
    <m/>
    <m/>
    <m/>
    <m/>
  </r>
  <r>
    <n v="190"/>
    <x v="4"/>
    <x v="92"/>
    <x v="92"/>
    <x v="8"/>
    <x v="92"/>
    <x v="1"/>
    <x v="5"/>
    <s v="University of Rwanda"/>
    <m/>
    <x v="4"/>
    <x v="175"/>
    <m/>
    <s v="APHRC and Brown Univerity International Advanced Research Institutes (BIARI)."/>
    <m/>
    <x v="4"/>
    <x v="2"/>
    <m/>
    <x v="2"/>
    <m/>
    <m/>
    <m/>
    <m/>
    <m/>
  </r>
  <r>
    <n v="191"/>
    <x v="2"/>
    <x v="92"/>
    <x v="92"/>
    <x v="8"/>
    <x v="92"/>
    <x v="1"/>
    <x v="5"/>
    <s v="University of Rwanda"/>
    <m/>
    <x v="4"/>
    <x v="176"/>
    <m/>
    <s v="ARISE Network"/>
    <n v="6"/>
    <x v="4"/>
    <x v="2"/>
    <m/>
    <x v="2"/>
    <m/>
    <m/>
    <m/>
    <m/>
    <m/>
  </r>
  <r>
    <n v="192"/>
    <x v="8"/>
    <x v="93"/>
    <x v="93"/>
    <x v="8"/>
    <x v="93"/>
    <x v="2"/>
    <x v="6"/>
    <s v="University of Ibadan"/>
    <m/>
    <x v="3"/>
    <x v="177"/>
    <n v="100000"/>
    <s v="BOTNAR Foundation"/>
    <n v="12"/>
    <x v="3"/>
    <x v="3"/>
    <m/>
    <x v="2"/>
    <m/>
    <m/>
    <m/>
    <m/>
    <m/>
  </r>
  <r>
    <n v="193"/>
    <x v="8"/>
    <x v="90"/>
    <x v="90"/>
    <x v="72"/>
    <x v="94"/>
    <x v="2"/>
    <x v="6"/>
    <s v="University of Ibadan"/>
    <m/>
    <x v="0"/>
    <x v="36"/>
    <n v="0"/>
    <s v="Africa Epidemiology Association "/>
    <m/>
    <x v="4"/>
    <x v="3"/>
    <m/>
    <x v="2"/>
    <m/>
    <m/>
    <m/>
    <m/>
    <m/>
  </r>
  <r>
    <n v="194"/>
    <x v="9"/>
    <x v="90"/>
    <x v="90"/>
    <x v="72"/>
    <x v="94"/>
    <x v="2"/>
    <x v="6"/>
    <s v="University of Ibadan"/>
    <m/>
    <x v="4"/>
    <x v="76"/>
    <m/>
    <s v="International Epidemiology Association/ Africa Epidemiology Association "/>
    <m/>
    <x v="1"/>
    <x v="3"/>
    <m/>
    <x v="2"/>
    <m/>
    <m/>
    <m/>
    <m/>
    <m/>
  </r>
  <r>
    <n v="195"/>
    <x v="9"/>
    <x v="90"/>
    <x v="90"/>
    <x v="72"/>
    <x v="94"/>
    <x v="2"/>
    <x v="6"/>
    <s v="University of Ibadan"/>
    <m/>
    <x v="1"/>
    <x v="76"/>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x v="90"/>
    <x v="72"/>
    <x v="94"/>
    <x v="2"/>
    <x v="6"/>
    <s v="University of Ibadan"/>
    <m/>
    <x v="3"/>
    <x v="178"/>
    <n v="25000"/>
    <s v="The African Academy of Sciences (The AAS) "/>
    <n v="6"/>
    <x v="3"/>
    <x v="3"/>
    <m/>
    <x v="2"/>
    <m/>
    <m/>
    <m/>
    <m/>
    <m/>
  </r>
  <r>
    <n v="197"/>
    <x v="8"/>
    <x v="89"/>
    <x v="89"/>
    <x v="71"/>
    <x v="89"/>
    <x v="1"/>
    <x v="6"/>
    <s v="Makerere University"/>
    <m/>
    <x v="3"/>
    <x v="179"/>
    <m/>
    <s v="AAS"/>
    <n v="36"/>
    <x v="4"/>
    <x v="3"/>
    <m/>
    <x v="2"/>
    <m/>
    <m/>
    <m/>
    <m/>
    <m/>
  </r>
  <r>
    <n v="198"/>
    <x v="8"/>
    <x v="89"/>
    <x v="89"/>
    <x v="71"/>
    <x v="89"/>
    <x v="1"/>
    <x v="6"/>
    <s v="Makerere University"/>
    <m/>
    <x v="3"/>
    <x v="180"/>
    <n v="100000"/>
    <s v="MUII-Plus"/>
    <n v="24"/>
    <x v="3"/>
    <x v="3"/>
    <m/>
    <x v="2"/>
    <m/>
    <m/>
    <m/>
    <m/>
    <m/>
  </r>
  <r>
    <n v="199"/>
    <x v="10"/>
    <x v="94"/>
    <x v="94"/>
    <x v="8"/>
    <x v="95"/>
    <x v="1"/>
    <x v="5"/>
    <s v="University of Rwanda"/>
    <m/>
    <x v="1"/>
    <x v="181"/>
    <n v="2000"/>
    <s v=" The International Society for Urban Health"/>
    <n v="1"/>
    <x v="1"/>
    <x v="3"/>
    <m/>
    <x v="2"/>
    <m/>
    <m/>
    <m/>
    <m/>
    <m/>
  </r>
  <r>
    <n v="200"/>
    <x v="8"/>
    <x v="88"/>
    <x v="88"/>
    <x v="31"/>
    <x v="88"/>
    <x v="1"/>
    <x v="9"/>
    <s v="University of Ibadan"/>
    <m/>
    <x v="4"/>
    <x v="182"/>
    <n v="1500"/>
    <s v="Gates and Belinder"/>
    <n v="5"/>
    <x v="4"/>
    <x v="3"/>
    <m/>
    <x v="2"/>
    <m/>
    <m/>
    <m/>
    <m/>
    <m/>
  </r>
  <r>
    <n v="201"/>
    <x v="9"/>
    <x v="23"/>
    <x v="23"/>
    <x v="8"/>
    <x v="23"/>
    <x v="1"/>
    <x v="4"/>
    <s v="University of Malawi"/>
    <m/>
    <x v="3"/>
    <x v="183"/>
    <n v="27100"/>
    <m/>
    <n v="24"/>
    <x v="3"/>
    <x v="3"/>
    <m/>
    <x v="2"/>
    <m/>
    <m/>
    <m/>
    <m/>
    <m/>
  </r>
  <r>
    <n v="202"/>
    <x v="8"/>
    <x v="31"/>
    <x v="31"/>
    <x v="8"/>
    <x v="31"/>
    <x v="1"/>
    <x v="1"/>
    <s v="Makerere University"/>
    <m/>
    <x v="3"/>
    <x v="184"/>
    <n v="25000"/>
    <s v="International Development Research Centre(IDRC)"/>
    <n v="12"/>
    <x v="3"/>
    <x v="3"/>
    <m/>
    <x v="2"/>
    <m/>
    <m/>
    <m/>
    <m/>
    <m/>
  </r>
  <r>
    <n v="203"/>
    <x v="10"/>
    <x v="31"/>
    <x v="31"/>
    <x v="8"/>
    <x v="31"/>
    <x v="1"/>
    <x v="1"/>
    <s v="Makerere University"/>
    <m/>
    <x v="3"/>
    <x v="185"/>
    <n v="18000"/>
    <s v="IDRC Canada"/>
    <n v="12"/>
    <x v="3"/>
    <x v="3"/>
    <m/>
    <x v="2"/>
    <m/>
    <m/>
    <m/>
    <m/>
    <m/>
  </r>
  <r>
    <n v="204"/>
    <x v="1"/>
    <x v="95"/>
    <x v="95"/>
    <x v="8"/>
    <x v="8"/>
    <x v="1"/>
    <x v="4"/>
    <s v="University of Rwanda"/>
    <s v="Moi University"/>
    <x v="3"/>
    <x v="186"/>
    <n v="79320"/>
    <s v="AFRICAN POPULATION AND HEALTH RESEARCH CENTRE-CARTA"/>
    <s v="2 YEARS"/>
    <x v="3"/>
    <x v="1"/>
    <m/>
    <x v="1"/>
    <m/>
    <m/>
    <m/>
    <m/>
    <m/>
  </r>
  <r>
    <n v="205"/>
    <x v="1"/>
    <x v="44"/>
    <x v="44"/>
    <x v="4"/>
    <x v="44"/>
    <x v="2"/>
    <x v="2"/>
    <s v="University of Rwanda"/>
    <s v="University of the WItwatersrand"/>
    <x v="4"/>
    <x v="187"/>
    <n v="243"/>
    <s v="Open Clinic Foundation"/>
    <m/>
    <x v="4"/>
    <x v="1"/>
    <m/>
    <x v="1"/>
    <m/>
    <m/>
    <m/>
    <m/>
    <m/>
  </r>
  <r>
    <n v="206"/>
    <x v="2"/>
    <x v="34"/>
    <x v="34"/>
    <x v="26"/>
    <x v="34"/>
    <x v="2"/>
    <x v="3"/>
    <s v="Makerere University"/>
    <s v="Makerere University"/>
    <x v="3"/>
    <x v="188"/>
    <n v="100000"/>
    <s v="National Institutes of Health"/>
    <n v="18"/>
    <x v="3"/>
    <x v="2"/>
    <m/>
    <x v="1"/>
    <m/>
    <m/>
    <m/>
    <m/>
    <m/>
  </r>
  <r>
    <n v="207"/>
    <x v="7"/>
    <x v="89"/>
    <x v="89"/>
    <x v="71"/>
    <x v="89"/>
    <x v="1"/>
    <x v="6"/>
    <s v="Makerere University"/>
    <m/>
    <x v="3"/>
    <x v="189"/>
    <n v="20000"/>
    <s v="Makerere University"/>
    <n v="12"/>
    <x v="3"/>
    <x v="3"/>
    <m/>
    <x v="2"/>
    <m/>
    <m/>
    <m/>
    <m/>
    <m/>
  </r>
  <r>
    <n v="208"/>
    <x v="7"/>
    <x v="96"/>
    <x v="96"/>
    <x v="8"/>
    <x v="96"/>
    <x v="2"/>
    <x v="9"/>
    <s v="Moi University"/>
    <m/>
    <x v="3"/>
    <x v="190"/>
    <n v="220000"/>
    <s v="National Research Fund"/>
    <n v="36"/>
    <x v="3"/>
    <x v="3"/>
    <m/>
    <x v="2"/>
    <m/>
    <m/>
    <m/>
    <m/>
    <m/>
  </r>
  <r>
    <n v="209"/>
    <x v="7"/>
    <x v="31"/>
    <x v="31"/>
    <x v="8"/>
    <x v="31"/>
    <x v="1"/>
    <x v="1"/>
    <s v="Makerere University"/>
    <m/>
    <x v="3"/>
    <x v="191"/>
    <n v="10000"/>
    <s v="Belgian Cooperation"/>
    <n v="12"/>
    <x v="3"/>
    <x v="3"/>
    <m/>
    <x v="2"/>
    <m/>
    <m/>
    <m/>
    <m/>
    <m/>
  </r>
  <r>
    <n v="210"/>
    <x v="7"/>
    <x v="97"/>
    <x v="97"/>
    <x v="74"/>
    <x v="97"/>
    <x v="1"/>
    <x v="1"/>
    <s v="University of Dar es Salaam"/>
    <m/>
    <x v="3"/>
    <x v="192"/>
    <n v="24990"/>
    <s v="African Academy of Sciences (AAS)"/>
    <n v="6"/>
    <x v="3"/>
    <x v="3"/>
    <m/>
    <x v="2"/>
    <m/>
    <m/>
    <m/>
    <m/>
    <m/>
  </r>
  <r>
    <n v="211"/>
    <x v="7"/>
    <x v="19"/>
    <x v="19"/>
    <x v="16"/>
    <x v="19"/>
    <x v="1"/>
    <x v="4"/>
    <s v="Ifakara Health Institute"/>
    <m/>
    <x v="2"/>
    <x v="193"/>
    <n v="391966"/>
    <s v="Wellcome Trust"/>
    <n v="36"/>
    <x v="3"/>
    <x v="3"/>
    <m/>
    <x v="2"/>
    <m/>
    <m/>
    <m/>
    <m/>
    <m/>
  </r>
  <r>
    <n v="212"/>
    <x v="11"/>
    <x v="90"/>
    <x v="90"/>
    <x v="72"/>
    <x v="90"/>
    <x v="2"/>
    <x v="6"/>
    <s v="University of Ibadan"/>
    <m/>
    <x v="3"/>
    <x v="194"/>
    <n v="25000"/>
    <s v="The African Academy of Sciences (The AAS) "/>
    <s v="6 months"/>
    <x v="3"/>
    <x v="4"/>
    <m/>
    <x v="2"/>
    <m/>
    <m/>
    <m/>
    <m/>
    <m/>
  </r>
  <r>
    <n v="213"/>
    <x v="11"/>
    <x v="27"/>
    <x v="27"/>
    <x v="75"/>
    <x v="27"/>
    <x v="2"/>
    <x v="3"/>
    <s v="University of the WItwatersrand"/>
    <m/>
    <x v="3"/>
    <x v="195"/>
    <n v="65000"/>
    <s v="National Research Foundation"/>
    <s v="36 months"/>
    <x v="3"/>
    <x v="4"/>
    <m/>
    <x v="2"/>
    <m/>
    <m/>
    <m/>
    <m/>
    <m/>
  </r>
  <r>
    <n v="214"/>
    <x v="11"/>
    <x v="92"/>
    <x v="92"/>
    <x v="8"/>
    <x v="92"/>
    <x v="1"/>
    <x v="5"/>
    <s v="University of Rwanda"/>
    <m/>
    <x v="3"/>
    <x v="196"/>
    <n v="20000"/>
    <s v="Sida through UR-Sweden programmme"/>
    <s v="24 months"/>
    <x v="3"/>
    <x v="4"/>
    <m/>
    <x v="2"/>
    <m/>
    <m/>
    <m/>
    <m/>
    <m/>
  </r>
  <r>
    <n v="215"/>
    <x v="11"/>
    <x v="31"/>
    <x v="31"/>
    <x v="8"/>
    <x v="31"/>
    <x v="1"/>
    <x v="1"/>
    <s v="Makerere University"/>
    <m/>
    <x v="2"/>
    <x v="197"/>
    <n v="50000"/>
    <s v="Belgian Development Cooperation"/>
    <s v="12 months"/>
    <x v="2"/>
    <x v="4"/>
    <m/>
    <x v="2"/>
    <m/>
    <m/>
    <m/>
    <m/>
    <m/>
  </r>
  <r>
    <n v="216"/>
    <x v="11"/>
    <x v="98"/>
    <x v="98"/>
    <x v="8"/>
    <x v="98"/>
    <x v="1"/>
    <x v="1"/>
    <s v="University of the WItwatersrand"/>
    <m/>
    <x v="3"/>
    <x v="198"/>
    <n v="0"/>
    <s v="Wits Research and Centre for Learning and Teaching Development Offices "/>
    <s v="12 months"/>
    <x v="3"/>
    <x v="4"/>
    <m/>
    <x v="2"/>
    <m/>
    <m/>
    <m/>
    <m/>
    <m/>
  </r>
  <r>
    <n v="217"/>
    <x v="11"/>
    <x v="41"/>
    <x v="41"/>
    <x v="32"/>
    <x v="41"/>
    <x v="2"/>
    <x v="3"/>
    <s v="Obafemi Awolowo University"/>
    <m/>
    <x v="4"/>
    <x v="199"/>
    <n v="2500"/>
    <s v="PAA"/>
    <s v="1 month"/>
    <x v="4"/>
    <x v="4"/>
    <m/>
    <x v="2"/>
    <m/>
    <m/>
    <m/>
    <m/>
    <m/>
  </r>
  <r>
    <n v="218"/>
    <x v="12"/>
    <x v="11"/>
    <x v="11"/>
    <x v="76"/>
    <x v="11"/>
    <x v="1"/>
    <x v="1"/>
    <s v="Makerere University"/>
    <s v="University of the WItwatersrand"/>
    <x v="3"/>
    <x v="200"/>
    <n v="50000"/>
    <s v="Government of Uganda "/>
    <n v="6"/>
    <x v="3"/>
    <x v="4"/>
    <m/>
    <x v="1"/>
    <m/>
    <m/>
    <m/>
    <m/>
    <m/>
  </r>
  <r>
    <n v="219"/>
    <x v="12"/>
    <x v="12"/>
    <x v="12"/>
    <x v="10"/>
    <x v="12"/>
    <x v="2"/>
    <x v="2"/>
    <s v="University of Nairobi"/>
    <s v="University of Nairobi"/>
    <x v="2"/>
    <x v="201"/>
    <n v="10170.120000000001"/>
    <s v="DAAD"/>
    <n v="6"/>
    <x v="2"/>
    <x v="4"/>
    <m/>
    <x v="1"/>
    <m/>
    <m/>
    <m/>
    <m/>
    <m/>
  </r>
  <r>
    <n v="220"/>
    <x v="12"/>
    <x v="13"/>
    <x v="13"/>
    <x v="11"/>
    <x v="13"/>
    <x v="2"/>
    <x v="2"/>
    <s v="University of Ibadan"/>
    <s v="University of Ibadan"/>
    <x v="3"/>
    <x v="202"/>
    <n v="10000"/>
    <m/>
    <n v="24"/>
    <x v="3"/>
    <x v="4"/>
    <m/>
    <x v="1"/>
    <m/>
    <m/>
    <m/>
    <m/>
    <m/>
  </r>
  <r>
    <n v="221"/>
    <x v="12"/>
    <x v="40"/>
    <x v="40"/>
    <x v="31"/>
    <x v="40"/>
    <x v="2"/>
    <x v="2"/>
    <s v="Ifakara Health Institute"/>
    <s v="University of the WItwatersrand"/>
    <x v="3"/>
    <x v="203"/>
    <n v="169562.8"/>
    <s v="Foundation for NIH"/>
    <n v="12"/>
    <x v="3"/>
    <x v="4"/>
    <m/>
    <x v="1"/>
    <m/>
    <m/>
    <m/>
    <m/>
    <m/>
  </r>
  <r>
    <n v="222"/>
    <x v="12"/>
    <x v="42"/>
    <x v="42"/>
    <x v="33"/>
    <x v="42"/>
    <x v="2"/>
    <x v="2"/>
    <s v="University of Malawi"/>
    <s v="University of the WItwatersrand"/>
    <x v="4"/>
    <x v="204"/>
    <n v="2500"/>
    <s v="American Acadamy of family physicians "/>
    <n v="1"/>
    <x v="1"/>
    <x v="4"/>
    <m/>
    <x v="1"/>
    <m/>
    <m/>
    <m/>
    <m/>
    <m/>
  </r>
  <r>
    <n v="223"/>
    <x v="12"/>
    <x v="48"/>
    <x v="48"/>
    <x v="37"/>
    <x v="48"/>
    <x v="1"/>
    <x v="4"/>
    <s v="University of Ibadan"/>
    <s v="University of Ibadan"/>
    <x v="4"/>
    <x v="3"/>
    <m/>
    <s v="Medical Research Council and "/>
    <m/>
    <x v="4"/>
    <x v="4"/>
    <m/>
    <x v="1"/>
    <m/>
    <m/>
    <m/>
    <m/>
    <m/>
  </r>
  <r>
    <n v="224"/>
    <x v="12"/>
    <x v="54"/>
    <x v="54"/>
    <x v="43"/>
    <x v="54"/>
    <x v="2"/>
    <x v="3"/>
    <s v="University of the WItwatersrand"/>
    <s v="University of the WItwatersrand"/>
    <x v="3"/>
    <x v="205"/>
    <n v="7125"/>
    <s v="National Research Foundation"/>
    <n v="12"/>
    <x v="3"/>
    <x v="4"/>
    <m/>
    <x v="1"/>
    <m/>
    <m/>
    <m/>
    <m/>
    <m/>
  </r>
  <r>
    <n v="225"/>
    <x v="12"/>
    <x v="56"/>
    <x v="56"/>
    <x v="45"/>
    <x v="56"/>
    <x v="1"/>
    <x v="2"/>
    <s v="Makerere University"/>
    <s v="University of Nairobi"/>
    <x v="3"/>
    <x v="206"/>
    <n v="18000"/>
    <s v="Government of Uganda"/>
    <n v="6"/>
    <x v="3"/>
    <x v="4"/>
    <m/>
    <x v="1"/>
    <m/>
    <m/>
    <m/>
    <m/>
    <m/>
  </r>
  <r>
    <n v="226"/>
    <x v="12"/>
    <x v="59"/>
    <x v="59"/>
    <x v="47"/>
    <x v="59"/>
    <x v="2"/>
    <x v="2"/>
    <s v="University of the WItwatersrand"/>
    <s v="University of the WItwatersrand"/>
    <x v="3"/>
    <x v="207"/>
    <n v="8685.52"/>
    <s v="National Research fund "/>
    <n v="12"/>
    <x v="3"/>
    <x v="4"/>
    <m/>
    <x v="1"/>
    <m/>
    <m/>
    <m/>
    <m/>
    <m/>
  </r>
  <r>
    <n v="227"/>
    <x v="12"/>
    <x v="62"/>
    <x v="62"/>
    <x v="49"/>
    <x v="62"/>
    <x v="2"/>
    <x v="7"/>
    <s v="University of Nairobi"/>
    <s v="University of Nairobi"/>
    <x v="3"/>
    <x v="208"/>
    <n v="3000"/>
    <s v="Government of Kenya"/>
    <n v="12"/>
    <x v="3"/>
    <x v="4"/>
    <m/>
    <x v="1"/>
    <m/>
    <m/>
    <m/>
    <m/>
    <m/>
  </r>
  <r>
    <n v="228"/>
    <x v="12"/>
    <x v="64"/>
    <x v="64"/>
    <x v="50"/>
    <x v="64"/>
    <x v="2"/>
    <x v="7"/>
    <s v="University of Nairobi"/>
    <s v="University of Nairobi"/>
    <x v="3"/>
    <x v="209"/>
    <n v="1000"/>
    <s v="Government of Kenya"/>
    <n v="24"/>
    <x v="3"/>
    <x v="4"/>
    <m/>
    <x v="1"/>
    <m/>
    <m/>
    <m/>
    <m/>
    <m/>
  </r>
  <r>
    <n v="229"/>
    <x v="12"/>
    <x v="69"/>
    <x v="69"/>
    <x v="55"/>
    <x v="69"/>
    <x v="2"/>
    <x v="7"/>
    <s v="University of Ibadan"/>
    <s v="University of the WItwatersrand"/>
    <x v="3"/>
    <x v="210"/>
    <n v="9500"/>
    <s v="TETFund Nigeria"/>
    <n v="6"/>
    <x v="3"/>
    <x v="4"/>
    <m/>
    <x v="1"/>
    <m/>
    <m/>
    <m/>
    <m/>
    <m/>
  </r>
  <r>
    <n v="230"/>
    <x v="12"/>
    <x v="70"/>
    <x v="70"/>
    <x v="56"/>
    <x v="70"/>
    <x v="1"/>
    <x v="7"/>
    <s v="University of Malawi"/>
    <s v="University of Malawi"/>
    <x v="2"/>
    <x v="211"/>
    <n v="20000"/>
    <s v="Welcome Trust"/>
    <n v="36"/>
    <x v="2"/>
    <x v="4"/>
    <m/>
    <x v="1"/>
    <m/>
    <m/>
    <m/>
    <m/>
    <m/>
  </r>
  <r>
    <n v="231"/>
    <x v="12"/>
    <x v="99"/>
    <x v="99"/>
    <x v="77"/>
    <x v="99"/>
    <x v="1"/>
    <x v="8"/>
    <s v="University of Malawi"/>
    <s v="University of Malawi"/>
    <x v="3"/>
    <x v="212"/>
    <n v="1370"/>
    <s v="World Bank"/>
    <n v="12"/>
    <x v="3"/>
    <x v="4"/>
    <m/>
    <x v="1"/>
    <m/>
    <m/>
    <m/>
    <m/>
    <m/>
  </r>
  <r>
    <n v="232"/>
    <x v="12"/>
    <x v="74"/>
    <x v="74"/>
    <x v="76"/>
    <x v="74"/>
    <x v="1"/>
    <x v="8"/>
    <s v="University of Rwanda"/>
    <s v="University of Rwanda"/>
    <x v="7"/>
    <x v="213"/>
    <m/>
    <s v="University of Rwanda -Directorate of Research in collaboration with SIDA"/>
    <n v="24"/>
    <x v="3"/>
    <x v="4"/>
    <m/>
    <x v="1"/>
    <m/>
    <m/>
    <m/>
    <m/>
    <m/>
  </r>
  <r>
    <n v="233"/>
    <x v="12"/>
    <x v="76"/>
    <x v="76"/>
    <x v="61"/>
    <x v="76"/>
    <x v="1"/>
    <x v="8"/>
    <s v="Makerere University"/>
    <s v="Makerere University"/>
    <x v="3"/>
    <x v="214"/>
    <n v="16524.169999999998"/>
    <s v="Government of Uganda "/>
    <n v="3"/>
    <x v="3"/>
    <x v="4"/>
    <m/>
    <x v="1"/>
    <m/>
    <m/>
    <m/>
    <m/>
    <m/>
  </r>
  <r>
    <n v="234"/>
    <x v="12"/>
    <x v="100"/>
    <x v="100"/>
    <x v="76"/>
    <x v="100"/>
    <x v="1"/>
    <x v="10"/>
    <s v="University of the WItwatersrand"/>
    <s v="University of the WItwatersrand"/>
    <x v="2"/>
    <x v="215"/>
    <n v="31000"/>
    <s v="University Staff Doctoral Program (USDP)"/>
    <n v="36"/>
    <x v="2"/>
    <x v="4"/>
    <m/>
    <x v="1"/>
    <m/>
    <m/>
    <m/>
    <m/>
    <m/>
  </r>
  <r>
    <n v="235"/>
    <x v="12"/>
    <x v="101"/>
    <x v="101"/>
    <x v="78"/>
    <x v="101"/>
    <x v="2"/>
    <x v="10"/>
    <s v="Obafemi Awolowo University"/>
    <s v="University of the WItwatersrand"/>
    <x v="3"/>
    <x v="216"/>
    <n v="6000"/>
    <s v="American Academy of Paediatrics"/>
    <n v="36"/>
    <x v="3"/>
    <x v="4"/>
    <m/>
    <x v="1"/>
    <m/>
    <m/>
    <m/>
    <m/>
    <m/>
  </r>
  <r>
    <n v="236"/>
    <x v="12"/>
    <x v="102"/>
    <x v="102"/>
    <x v="8"/>
    <x v="102"/>
    <x v="2"/>
    <x v="10"/>
    <s v="University of Rwanda"/>
    <m/>
    <x v="3"/>
    <x v="217"/>
    <n v="11000"/>
    <s v="SIDA"/>
    <n v="24"/>
    <x v="3"/>
    <x v="4"/>
    <m/>
    <x v="1"/>
    <m/>
    <m/>
    <m/>
    <m/>
    <m/>
  </r>
  <r>
    <n v="237"/>
    <x v="13"/>
    <x v="89"/>
    <x v="89"/>
    <x v="71"/>
    <x v="89"/>
    <x v="1"/>
    <x v="6"/>
    <s v="Makerere University"/>
    <m/>
    <x v="3"/>
    <x v="218"/>
    <n v="15000"/>
    <s v="WHO/TDR"/>
    <n v="12"/>
    <x v="3"/>
    <x v="4"/>
    <m/>
    <x v="2"/>
    <m/>
    <m/>
    <m/>
    <m/>
    <m/>
  </r>
  <r>
    <n v="238"/>
    <x v="13"/>
    <x v="82"/>
    <x v="82"/>
    <x v="66"/>
    <x v="82"/>
    <x v="1"/>
    <x v="9"/>
    <s v="Makerere University"/>
    <m/>
    <x v="3"/>
    <x v="219"/>
    <n v="41000"/>
    <s v="Government of Uganda"/>
    <n v="12"/>
    <x v="3"/>
    <x v="4"/>
    <m/>
    <x v="2"/>
    <m/>
    <m/>
    <m/>
    <m/>
    <m/>
  </r>
  <r>
    <n v="239"/>
    <x v="13"/>
    <x v="36"/>
    <x v="36"/>
    <x v="28"/>
    <x v="36"/>
    <x v="1"/>
    <x v="3"/>
    <s v="University of Ibadan"/>
    <m/>
    <x v="2"/>
    <x v="220"/>
    <n v="20000"/>
    <s v="American Council of Learned Societies (ACLS)"/>
    <n v="10"/>
    <x v="3"/>
    <x v="4"/>
    <m/>
    <x v="2"/>
    <m/>
    <m/>
    <m/>
    <m/>
    <m/>
  </r>
  <r>
    <n v="240"/>
    <x v="14"/>
    <x v="9"/>
    <x v="9"/>
    <x v="9"/>
    <x v="9"/>
    <x v="2"/>
    <x v="3"/>
    <s v="University of Malawi"/>
    <s v="University of Malawi"/>
    <x v="3"/>
    <x v="58"/>
    <n v="670"/>
    <s v="Ministry of Education Malawi"/>
    <n v="12"/>
    <x v="3"/>
    <x v="4"/>
    <s v="Assessing the preparedness of the primary health care system to deliver diabetes mellitus prevention and control in Blantyre district, Malawi"/>
    <x v="1"/>
    <m/>
    <m/>
    <m/>
    <m/>
    <m/>
  </r>
  <r>
    <n v="241"/>
    <x v="15"/>
    <x v="103"/>
    <x v="103"/>
    <x v="8"/>
    <x v="103"/>
    <x v="1"/>
    <x v="1"/>
    <s v="Makerere University"/>
    <s v="Makerere University"/>
    <x v="3"/>
    <x v="221"/>
    <n v="35800"/>
    <s v="SECA-Makerere University"/>
    <n v="24"/>
    <x v="2"/>
    <x v="4"/>
    <s v="Operatinalize the Application of phages fr management of Bacterial diseases in fish hatcheries"/>
    <x v="2"/>
    <m/>
    <m/>
    <m/>
    <m/>
    <m/>
  </r>
  <r>
    <n v="242"/>
    <x v="12"/>
    <x v="104"/>
    <x v="104"/>
    <x v="79"/>
    <x v="104"/>
    <x v="2"/>
    <x v="2"/>
    <s v="Makerere University"/>
    <s v="University of the WItwatersrand"/>
    <x v="3"/>
    <x v="58"/>
    <n v="20000"/>
    <s v="Government of Uganda"/>
    <n v="12"/>
    <x v="3"/>
    <x v="4"/>
    <s v="Use Media monitoring data to explore the extent and nature of food and beverage advertising to children in Uganda."/>
    <x v="1"/>
    <m/>
    <m/>
    <m/>
    <m/>
    <m/>
  </r>
  <r>
    <n v="243"/>
    <x v="15"/>
    <x v="85"/>
    <x v="85"/>
    <x v="69"/>
    <x v="85"/>
    <x v="2"/>
    <x v="1"/>
    <s v="Obafemi Awolowo University"/>
    <m/>
    <x v="3"/>
    <x v="222"/>
    <n v="221468"/>
    <s v="UKRI MRC"/>
    <n v="15"/>
    <x v="3"/>
    <x v="4"/>
    <m/>
    <x v="2"/>
    <m/>
    <m/>
    <m/>
    <m/>
    <m/>
  </r>
  <r>
    <n v="244"/>
    <x v="15"/>
    <x v="92"/>
    <x v="92"/>
    <x v="8"/>
    <x v="92"/>
    <x v="1"/>
    <x v="5"/>
    <s v="University of Rwanda"/>
    <m/>
    <x v="4"/>
    <x v="223"/>
    <n v="5000"/>
    <s v="African Centre of Excellence in Data Science"/>
    <n v="24"/>
    <x v="4"/>
    <x v="4"/>
    <m/>
    <x v="2"/>
    <m/>
    <m/>
    <m/>
    <m/>
    <m/>
  </r>
  <r>
    <n v="245"/>
    <x v="15"/>
    <x v="31"/>
    <x v="31"/>
    <x v="8"/>
    <x v="31"/>
    <x v="1"/>
    <x v="1"/>
    <s v="Makerere University"/>
    <m/>
    <x v="3"/>
    <x v="224"/>
    <n v="91"/>
    <s v="Uppsala Monitoring Centre and CARTA"/>
    <n v="24"/>
    <x v="3"/>
    <x v="4"/>
    <m/>
    <x v="2"/>
    <m/>
    <m/>
    <m/>
    <m/>
    <m/>
  </r>
  <r>
    <n v="246"/>
    <x v="15"/>
    <x v="19"/>
    <x v="19"/>
    <x v="16"/>
    <x v="19"/>
    <x v="1"/>
    <x v="4"/>
    <s v="Ifakara Health Institute"/>
    <m/>
    <x v="3"/>
    <x v="225"/>
    <n v="44222"/>
    <s v="Engineering and Physical Sciences Research Council (EPSRC)"/>
    <n v="12"/>
    <x v="3"/>
    <x v="4"/>
    <m/>
    <x v="2"/>
    <m/>
    <m/>
    <m/>
    <m/>
    <m/>
  </r>
  <r>
    <n v="247"/>
    <x v="14"/>
    <x v="18"/>
    <x v="18"/>
    <x v="15"/>
    <x v="18"/>
    <x v="1"/>
    <x v="4"/>
    <s v="University of Ibadan"/>
    <s v="University of the WItwatersrand"/>
    <x v="3"/>
    <x v="226"/>
    <n v="100000"/>
    <s v="Tertiary Education Trust Fund"/>
    <n v="24"/>
    <x v="3"/>
    <x v="4"/>
    <m/>
    <x v="1"/>
    <m/>
    <m/>
    <m/>
    <m/>
    <m/>
  </r>
  <r>
    <n v="248"/>
    <x v="14"/>
    <x v="105"/>
    <x v="105"/>
    <x v="80"/>
    <x v="105"/>
    <x v="1"/>
    <x v="2"/>
    <s v="University of Malawi"/>
    <s v="University of Malawi"/>
    <x v="3"/>
    <x v="227"/>
    <n v="10000"/>
    <s v="NCD BRITE"/>
    <n v="12"/>
    <x v="3"/>
    <x v="4"/>
    <m/>
    <x v="1"/>
    <m/>
    <m/>
    <m/>
    <m/>
    <m/>
  </r>
  <r>
    <n v="249"/>
    <x v="14"/>
    <x v="34"/>
    <x v="34"/>
    <x v="26"/>
    <x v="34"/>
    <x v="2"/>
    <x v="3"/>
    <s v="Makerere University"/>
    <s v="Makerere University"/>
    <x v="3"/>
    <x v="228"/>
    <n v="500000"/>
    <s v="NIH-NATIONA;L CANCER INSTITUTE"/>
    <n v="60"/>
    <x v="3"/>
    <x v="4"/>
    <m/>
    <x v="1"/>
    <m/>
    <m/>
    <m/>
    <m/>
    <m/>
  </r>
  <r>
    <n v="250"/>
    <x v="14"/>
    <x v="42"/>
    <x v="42"/>
    <x v="33"/>
    <x v="42"/>
    <x v="2"/>
    <x v="2"/>
    <s v="University of Malawi"/>
    <s v="University of the WItwatersrand"/>
    <x v="3"/>
    <x v="229"/>
    <n v="30000"/>
    <s v="The gorge Washington Institute of Global Health"/>
    <n v="12"/>
    <x v="3"/>
    <x v="4"/>
    <m/>
    <x v="1"/>
    <m/>
    <m/>
    <m/>
    <m/>
    <m/>
  </r>
  <r>
    <n v="251"/>
    <x v="14"/>
    <x v="42"/>
    <x v="42"/>
    <x v="33"/>
    <x v="42"/>
    <x v="2"/>
    <x v="2"/>
    <s v="University of Malawi"/>
    <s v="University of the WItwatersrand"/>
    <x v="3"/>
    <x v="230"/>
    <n v="39000"/>
    <s v="NORAD"/>
    <n v="60"/>
    <x v="3"/>
    <x v="4"/>
    <m/>
    <x v="1"/>
    <m/>
    <m/>
    <m/>
    <m/>
    <m/>
  </r>
  <r>
    <n v="252"/>
    <x v="14"/>
    <x v="106"/>
    <x v="106"/>
    <x v="8"/>
    <x v="106"/>
    <x v="2"/>
    <x v="7"/>
    <s v="University of the WItwatersrand"/>
    <s v="University of the WItwatersrand"/>
    <x v="1"/>
    <x v="91"/>
    <n v="100"/>
    <s v="International Aids Society"/>
    <n v="1"/>
    <x v="1"/>
    <x v="4"/>
    <m/>
    <x v="1"/>
    <m/>
    <m/>
    <m/>
    <m/>
    <m/>
  </r>
  <r>
    <n v="253"/>
    <x v="14"/>
    <x v="63"/>
    <x v="63"/>
    <x v="8"/>
    <x v="63"/>
    <x v="2"/>
    <x v="7"/>
    <s v="Makerere University"/>
    <s v="University of Nairobi"/>
    <x v="3"/>
    <x v="231"/>
    <n v="100"/>
    <s v="USAID"/>
    <n v="60"/>
    <x v="3"/>
    <x v="4"/>
    <m/>
    <x v="1"/>
    <m/>
    <m/>
    <m/>
    <m/>
    <m/>
  </r>
  <r>
    <n v="254"/>
    <x v="14"/>
    <x v="64"/>
    <x v="64"/>
    <x v="50"/>
    <x v="64"/>
    <x v="2"/>
    <x v="7"/>
    <s v="University of Nairobi"/>
    <s v="University of Nairobi"/>
    <x v="2"/>
    <x v="232"/>
    <n v="500"/>
    <s v="DAAD"/>
    <n v="12"/>
    <x v="3"/>
    <x v="4"/>
    <m/>
    <x v="1"/>
    <m/>
    <m/>
    <m/>
    <m/>
    <m/>
  </r>
  <r>
    <n v="255"/>
    <x v="14"/>
    <x v="68"/>
    <x v="68"/>
    <x v="54"/>
    <x v="68"/>
    <x v="1"/>
    <x v="7"/>
    <s v="University of Rwanda"/>
    <s v="University of Rwanda"/>
    <x v="3"/>
    <x v="233"/>
    <n v="60000"/>
    <s v="National council for Science and Technology, Rwanda"/>
    <n v="12"/>
    <x v="3"/>
    <x v="4"/>
    <m/>
    <x v="1"/>
    <m/>
    <m/>
    <m/>
    <m/>
    <m/>
  </r>
  <r>
    <n v="256"/>
    <x v="14"/>
    <x v="104"/>
    <x v="107"/>
    <x v="79"/>
    <x v="107"/>
    <x v="2"/>
    <x v="7"/>
    <s v="Makerere University"/>
    <s v="Makerere University"/>
    <x v="3"/>
    <x v="234"/>
    <n v="19993.259999999998"/>
    <s v="The Government of Uganda"/>
    <n v="12"/>
    <x v="3"/>
    <x v="4"/>
    <m/>
    <x v="1"/>
    <m/>
    <m/>
    <m/>
    <m/>
    <m/>
  </r>
  <r>
    <n v="257"/>
    <x v="14"/>
    <x v="73"/>
    <x v="73"/>
    <x v="59"/>
    <x v="73"/>
    <x v="2"/>
    <x v="8"/>
    <s v="University of the WItwatersrand"/>
    <s v="University of the WItwatersrand"/>
    <x v="3"/>
    <x v="235"/>
    <n v="670"/>
    <s v="SCHD"/>
    <n v="6"/>
    <x v="3"/>
    <x v="4"/>
    <m/>
    <x v="1"/>
    <m/>
    <m/>
    <m/>
    <m/>
    <m/>
  </r>
  <r>
    <n v="258"/>
    <x v="14"/>
    <x v="73"/>
    <x v="73"/>
    <x v="59"/>
    <x v="73"/>
    <x v="2"/>
    <x v="8"/>
    <s v="University of the WItwatersrand"/>
    <s v="University of the WItwatersrand"/>
    <x v="1"/>
    <x v="236"/>
    <n v="250"/>
    <s v="ASHA"/>
    <n v="1"/>
    <x v="1"/>
    <x v="4"/>
    <m/>
    <x v="1"/>
    <m/>
    <m/>
    <m/>
    <m/>
    <m/>
  </r>
  <r>
    <n v="259"/>
    <x v="14"/>
    <x v="73"/>
    <x v="73"/>
    <x v="59"/>
    <x v="73"/>
    <x v="2"/>
    <x v="8"/>
    <s v="University of the WItwatersrand"/>
    <s v="University of the WItwatersrand"/>
    <x v="6"/>
    <x v="237"/>
    <n v="3285"/>
    <s v="Faculty Humanities University of Witwatersrand "/>
    <n v="6"/>
    <x v="3"/>
    <x v="4"/>
    <m/>
    <x v="1"/>
    <m/>
    <m/>
    <m/>
    <m/>
    <m/>
  </r>
  <r>
    <n v="260"/>
    <x v="14"/>
    <x v="107"/>
    <x v="108"/>
    <x v="81"/>
    <x v="108"/>
    <x v="1"/>
    <x v="8"/>
    <s v="University of Rwanda"/>
    <s v="University of Rwanda"/>
    <x v="1"/>
    <x v="238"/>
    <n v="5000"/>
    <s v="World Bank"/>
    <n v="24"/>
    <x v="1"/>
    <x v="4"/>
    <m/>
    <x v="1"/>
    <m/>
    <m/>
    <m/>
    <m/>
    <m/>
  </r>
  <r>
    <n v="261"/>
    <x v="14"/>
    <x v="108"/>
    <x v="109"/>
    <x v="8"/>
    <x v="109"/>
    <x v="2"/>
    <x v="8"/>
    <s v="University of the WItwatersrand"/>
    <s v="University of the WItwatersrand"/>
    <x v="6"/>
    <x v="239"/>
    <n v="66"/>
    <s v="School of Therapeutic Sciences, University of the Witwatersrand"/>
    <n v="1"/>
    <x v="5"/>
    <x v="4"/>
    <m/>
    <x v="1"/>
    <m/>
    <m/>
    <m/>
    <m/>
    <m/>
  </r>
  <r>
    <n v="262"/>
    <x v="14"/>
    <x v="108"/>
    <x v="109"/>
    <x v="8"/>
    <x v="109"/>
    <x v="2"/>
    <x v="8"/>
    <s v="University of the WItwatersrand"/>
    <s v="University of the WItwatersrand"/>
    <x v="2"/>
    <x v="240"/>
    <n v="1600"/>
    <s v="Department of Higher Education and Training"/>
    <n v="12"/>
    <x v="3"/>
    <x v="4"/>
    <m/>
    <x v="1"/>
    <m/>
    <m/>
    <m/>
    <m/>
    <m/>
  </r>
  <r>
    <n v="263"/>
    <x v="14"/>
    <x v="109"/>
    <x v="110"/>
    <x v="82"/>
    <x v="110"/>
    <x v="1"/>
    <x v="8"/>
    <s v="Moi University"/>
    <s v="University of the WItwatersrand"/>
    <x v="3"/>
    <x v="241"/>
    <n v="66060"/>
    <s v="National Cancer Institute"/>
    <n v="60"/>
    <x v="3"/>
    <x v="4"/>
    <m/>
    <x v="1"/>
    <m/>
    <m/>
    <m/>
    <m/>
    <m/>
  </r>
  <r>
    <n v="264"/>
    <x v="14"/>
    <x v="110"/>
    <x v="111"/>
    <x v="83"/>
    <x v="111"/>
    <x v="1"/>
    <x v="10"/>
    <s v="University of Nairobi"/>
    <s v="University of Nairobi"/>
    <x v="1"/>
    <x v="242"/>
    <m/>
    <s v="NIH Fogarty"/>
    <n v="1"/>
    <x v="1"/>
    <x v="4"/>
    <m/>
    <x v="1"/>
    <m/>
    <m/>
    <m/>
    <m/>
    <m/>
  </r>
  <r>
    <n v="265"/>
    <x v="14"/>
    <x v="110"/>
    <x v="111"/>
    <x v="83"/>
    <x v="111"/>
    <x v="1"/>
    <x v="10"/>
    <s v="University of Nairobi"/>
    <s v="University of Nairobi"/>
    <x v="1"/>
    <x v="243"/>
    <m/>
    <s v="Virology education"/>
    <n v="1"/>
    <x v="1"/>
    <x v="4"/>
    <m/>
    <x v="1"/>
    <m/>
    <m/>
    <m/>
    <m/>
    <m/>
  </r>
  <r>
    <n v="266"/>
    <x v="14"/>
    <x v="110"/>
    <x v="111"/>
    <x v="83"/>
    <x v="111"/>
    <x v="1"/>
    <x v="10"/>
    <s v="University of Nairobi"/>
    <s v="University of Nairobi"/>
    <x v="1"/>
    <x v="244"/>
    <m/>
    <s v="Cipher"/>
    <n v="1"/>
    <x v="1"/>
    <x v="4"/>
    <m/>
    <x v="1"/>
    <m/>
    <m/>
    <m/>
    <m/>
    <m/>
  </r>
  <r>
    <n v="267"/>
    <x v="14"/>
    <x v="110"/>
    <x v="111"/>
    <x v="83"/>
    <x v="111"/>
    <x v="1"/>
    <x v="10"/>
    <s v="University of Nairobi"/>
    <s v="University of Nairobi"/>
    <x v="1"/>
    <x v="245"/>
    <m/>
    <s v="International AIDS Society (IAS)"/>
    <m/>
    <x v="1"/>
    <x v="4"/>
    <m/>
    <x v="1"/>
    <m/>
    <m/>
    <m/>
    <m/>
    <m/>
  </r>
  <r>
    <n v="268"/>
    <x v="14"/>
    <x v="111"/>
    <x v="112"/>
    <x v="8"/>
    <x v="111"/>
    <x v="1"/>
    <x v="10"/>
    <s v="Makerere University"/>
    <m/>
    <x v="3"/>
    <x v="246"/>
    <n v="56000"/>
    <s v="Makerere University Research and Innovation Fund -With support from Government of Uganda"/>
    <n v="12"/>
    <x v="3"/>
    <x v="4"/>
    <m/>
    <x v="1"/>
    <m/>
    <m/>
    <m/>
    <m/>
    <m/>
  </r>
  <r>
    <n v="269"/>
    <x v="14"/>
    <x v="100"/>
    <x v="100"/>
    <x v="76"/>
    <x v="100"/>
    <x v="1"/>
    <x v="10"/>
    <s v="University of the WItwatersrand"/>
    <s v="University of the WItwatersrand"/>
    <x v="3"/>
    <x v="247"/>
    <n v="4535.76"/>
    <s v="National Research Fund"/>
    <n v="12"/>
    <x v="3"/>
    <x v="5"/>
    <s v="Effects of Modification in Lifestyle and Daily Routine on Blood Pressure Among Hypertensive Rural"/>
    <x v="1"/>
    <d v="2020-01-07T00:00:00"/>
    <m/>
    <m/>
    <m/>
    <m/>
  </r>
  <r>
    <n v="270"/>
    <x v="14"/>
    <x v="102"/>
    <x v="102"/>
    <x v="8"/>
    <x v="102"/>
    <x v="2"/>
    <x v="10"/>
    <s v="University of Rwanda"/>
    <s v="University of the WItwatersrand"/>
    <x v="3"/>
    <x v="248"/>
    <n v="6000"/>
    <s v="UNFPA"/>
    <n v="5"/>
    <x v="3"/>
    <x v="4"/>
    <m/>
    <x v="1"/>
    <m/>
    <m/>
    <m/>
    <m/>
    <m/>
  </r>
  <r>
    <n v="271"/>
    <x v="16"/>
    <x v="1"/>
    <x v="1"/>
    <x v="1"/>
    <x v="1"/>
    <x v="1"/>
    <x v="1"/>
    <s v="University of Ibadan"/>
    <m/>
    <x v="6"/>
    <x v="249"/>
    <n v="0"/>
    <s v="National Digital Stewardship Alliance."/>
    <m/>
    <x v="5"/>
    <x v="4"/>
    <m/>
    <x v="2"/>
    <m/>
    <m/>
    <m/>
    <m/>
    <m/>
  </r>
  <r>
    <n v="272"/>
    <x v="16"/>
    <x v="89"/>
    <x v="89"/>
    <x v="71"/>
    <x v="89"/>
    <x v="1"/>
    <x v="6"/>
    <s v="Makerere University"/>
    <m/>
    <x v="3"/>
    <x v="250"/>
    <n v="450000"/>
    <s v="Presidential Scientific Initiative on epidemics"/>
    <n v="12"/>
    <x v="3"/>
    <x v="4"/>
    <s v="Establishment of a Biomarker research facility to first track the development of COVID19 novel diagnostics and treatment alternatives in Uganda"/>
    <x v="2"/>
    <m/>
    <m/>
    <m/>
    <m/>
    <m/>
  </r>
  <r>
    <n v="273"/>
    <x v="16"/>
    <x v="31"/>
    <x v="31"/>
    <x v="8"/>
    <x v="31"/>
    <x v="1"/>
    <x v="1"/>
    <s v="Makerere University"/>
    <m/>
    <x v="3"/>
    <x v="251"/>
    <n v="50000"/>
    <s v="World Health Organization TDR"/>
    <n v="12"/>
    <x v="3"/>
    <x v="4"/>
    <s v="Developing a peer-support model for promoting patient involvement in Adverse Drug Reactions(ADRs) reporting "/>
    <x v="2"/>
    <m/>
    <m/>
    <m/>
    <m/>
    <m/>
  </r>
  <r>
    <n v="274"/>
    <x v="16"/>
    <x v="36"/>
    <x v="36"/>
    <x v="28"/>
    <x v="36"/>
    <x v="1"/>
    <x v="3"/>
    <s v="University of Ibadan"/>
    <m/>
    <x v="6"/>
    <x v="252"/>
    <n v="1000"/>
    <s v="Institute of African and Diaspora Studies, University of Lagos, Nigeria"/>
    <m/>
    <x v="5"/>
    <x v="4"/>
    <m/>
    <x v="2"/>
    <m/>
    <m/>
    <m/>
    <m/>
    <m/>
  </r>
  <r>
    <n v="275"/>
    <x v="16"/>
    <x v="37"/>
    <x v="113"/>
    <x v="8"/>
    <x v="37"/>
    <x v="1"/>
    <x v="3"/>
    <s v="Obafemi Awolowo University"/>
    <m/>
    <x v="7"/>
    <x v="253"/>
    <n v="120000"/>
    <s v="TetFund"/>
    <n v="12"/>
    <x v="3"/>
    <x v="4"/>
    <s v="Assessment of well-being and vulnerability of orphans in Orphanage and Family Settings in Nigeria"/>
    <x v="2"/>
    <m/>
    <m/>
    <m/>
    <m/>
    <m/>
  </r>
  <r>
    <n v="276"/>
    <x v="16"/>
    <x v="41"/>
    <x v="41"/>
    <x v="32"/>
    <x v="41"/>
    <x v="2"/>
    <x v="3"/>
    <s v="Obafemi Awolowo University"/>
    <m/>
    <x v="3"/>
    <x v="254"/>
    <n v="37000"/>
    <s v="National Research Fund"/>
    <n v="12"/>
    <x v="3"/>
    <x v="4"/>
    <s v="Socio-Cultural Dynamics in the Transmission of COVID-19 and Experience of Intimate Partner Violence amongst Women in Urban and Rural Communities in South West Nigeria."/>
    <x v="2"/>
    <m/>
    <m/>
    <m/>
    <m/>
    <m/>
  </r>
  <r>
    <n v="277"/>
    <x v="16"/>
    <x v="23"/>
    <x v="23"/>
    <x v="8"/>
    <x v="23"/>
    <x v="1"/>
    <x v="4"/>
    <s v="University of Malawi"/>
    <m/>
    <x v="3"/>
    <x v="255"/>
    <n v="180867"/>
    <s v="The European and Developing Countries Clinical Trials Partnership Association implementing EDCTP2"/>
    <n v="30"/>
    <x v="3"/>
    <x v="4"/>
    <s v="Countering the prevalence of substandard and falsified medicines in Malawi - COPSMEDS"/>
    <x v="2"/>
    <m/>
    <m/>
    <m/>
    <m/>
    <m/>
  </r>
  <r>
    <n v="278"/>
    <x v="17"/>
    <x v="31"/>
    <x v="31"/>
    <x v="8"/>
    <x v="31"/>
    <x v="1"/>
    <x v="1"/>
    <s v="Makerere University"/>
    <m/>
    <x v="7"/>
    <x v="256"/>
    <n v="60000"/>
    <s v="WHO Alliance for Health Policy and Systems Research"/>
    <n v="12"/>
    <x v="3"/>
    <x v="5"/>
    <s v="Effective health service coverage in Uganda following donor transition."/>
    <x v="2"/>
    <m/>
    <m/>
    <m/>
    <m/>
    <m/>
  </r>
  <r>
    <n v="279"/>
    <x v="17"/>
    <x v="80"/>
    <x v="80"/>
    <x v="64"/>
    <x v="80"/>
    <x v="2"/>
    <x v="6"/>
    <s v="University of Dar es Salaam"/>
    <m/>
    <x v="3"/>
    <x v="257"/>
    <n v="1300"/>
    <s v="Directorate of research, University of Dar es Salaam"/>
    <n v="12"/>
    <x v="3"/>
    <x v="5"/>
    <s v="Investigation of larvicidal, adulticidal and repellent action of Dioscorea _x0009_sansibarensis plant extract against dengue _x0009_vectors (Aedes aegypti"/>
    <x v="2"/>
    <m/>
    <m/>
    <m/>
    <m/>
    <m/>
  </r>
  <r>
    <n v="280"/>
    <x v="17"/>
    <x v="33"/>
    <x v="33"/>
    <x v="8"/>
    <x v="112"/>
    <x v="2"/>
    <x v="4"/>
    <s v="Moi University"/>
    <m/>
    <x v="2"/>
    <x v="258"/>
    <n v="37500"/>
    <s v="National Institute of Health - Fogarty International Center"/>
    <n v="12"/>
    <x v="2"/>
    <x v="5"/>
    <s v="Integrating Hypertension and Diabetes Screening and Management with HIV care Services for Older Adults: Feasibility Study"/>
    <x v="2"/>
    <m/>
    <m/>
    <m/>
    <m/>
    <m/>
  </r>
  <r>
    <n v="281"/>
    <x v="18"/>
    <x v="112"/>
    <x v="114"/>
    <x v="84"/>
    <x v="113"/>
    <x v="2"/>
    <x v="1"/>
    <s v="University of Malawi"/>
    <s v="University of Malawi"/>
    <x v="2"/>
    <x v="259"/>
    <n v="7500"/>
    <s v="European University Institute "/>
    <n v="3"/>
    <x v="2"/>
    <x v="5"/>
    <m/>
    <x v="1"/>
    <m/>
    <m/>
    <m/>
    <m/>
    <m/>
  </r>
  <r>
    <n v="282"/>
    <x v="18"/>
    <x v="59"/>
    <x v="59"/>
    <x v="47"/>
    <x v="59"/>
    <x v="2"/>
    <x v="2"/>
    <s v="University of the WItwatersrand"/>
    <s v="University of the WItwatersrand"/>
    <x v="3"/>
    <x v="260"/>
    <n v="5407.17"/>
    <s v="national research foundation "/>
    <n v="12"/>
    <x v="3"/>
    <x v="5"/>
    <s v="Impact of health promotion intervention on the managment of bladder and bowel problems in people with spinal cord injury "/>
    <x v="1"/>
    <m/>
    <m/>
    <m/>
    <m/>
    <m/>
  </r>
  <r>
    <n v="283"/>
    <x v="18"/>
    <x v="113"/>
    <x v="115"/>
    <x v="76"/>
    <x v="114"/>
    <x v="1"/>
    <x v="7"/>
    <s v="University of Rwanda"/>
    <s v="University of Rwanda"/>
    <x v="3"/>
    <x v="261"/>
    <n v="20000"/>
    <s v="Nestle foundation"/>
    <n v="12"/>
    <x v="3"/>
    <x v="5"/>
    <s v="PREVALENCE AND ASSOCIATED FACTORS WITH STUNTING AMONG POOR HOUSEHOLDS OF CHILDREN AGED 6-23 MONTHS IN RWANDA"/>
    <x v="1"/>
    <m/>
    <m/>
    <m/>
    <m/>
    <m/>
  </r>
  <r>
    <n v="284"/>
    <x v="18"/>
    <x v="65"/>
    <x v="65"/>
    <x v="51"/>
    <x v="65"/>
    <x v="2"/>
    <x v="7"/>
    <s v="Obafemi Awolowo University"/>
    <s v="University of the WItwatersrand"/>
    <x v="4"/>
    <x v="262"/>
    <n v="500"/>
    <s v="Marie Stopes Nigeria"/>
    <n v="1"/>
    <x v="4"/>
    <x v="5"/>
    <m/>
    <x v="1"/>
    <m/>
    <m/>
    <m/>
    <m/>
    <m/>
  </r>
  <r>
    <n v="285"/>
    <x v="18"/>
    <x v="70"/>
    <x v="70"/>
    <x v="56"/>
    <x v="70"/>
    <x v="1"/>
    <x v="7"/>
    <s v="University of Malawi"/>
    <s v="University of Malawi"/>
    <x v="2"/>
    <x v="263"/>
    <n v="5982.56"/>
    <s v="DDD &amp; PC Charitable Trust"/>
    <n v="4"/>
    <x v="2"/>
    <x v="5"/>
    <m/>
    <x v="1"/>
    <m/>
    <m/>
    <m/>
    <m/>
    <m/>
  </r>
  <r>
    <n v="286"/>
    <x v="18"/>
    <x v="73"/>
    <x v="73"/>
    <x v="59"/>
    <x v="73"/>
    <x v="2"/>
    <x v="8"/>
    <s v="University of the WItwatersrand"/>
    <s v="University of the WItwatersrand"/>
    <x v="6"/>
    <x v="237"/>
    <n v="3508"/>
    <s v="SCHD"/>
    <n v="6"/>
    <x v="2"/>
    <x v="5"/>
    <m/>
    <x v="1"/>
    <m/>
    <m/>
    <m/>
    <m/>
    <m/>
  </r>
  <r>
    <n v="287"/>
    <x v="18"/>
    <x v="75"/>
    <x v="75"/>
    <x v="60"/>
    <x v="75"/>
    <x v="2"/>
    <x v="8"/>
    <s v="University of Nairobi"/>
    <s v="University of Nairobi"/>
    <x v="1"/>
    <x v="264"/>
    <n v="1500"/>
    <s v="TB Research Training Center Junior Investigator Award"/>
    <n v="12"/>
    <x v="1"/>
    <x v="5"/>
    <m/>
    <x v="1"/>
    <m/>
    <m/>
    <m/>
    <m/>
    <m/>
  </r>
  <r>
    <n v="288"/>
    <x v="18"/>
    <x v="76"/>
    <x v="76"/>
    <x v="61"/>
    <x v="76"/>
    <x v="1"/>
    <x v="8"/>
    <s v="Makerere University"/>
    <s v="Makerere University"/>
    <x v="1"/>
    <x v="265"/>
    <n v="650"/>
    <s v="International Society of Urban Health"/>
    <n v="1"/>
    <x v="1"/>
    <x v="5"/>
    <m/>
    <x v="1"/>
    <m/>
    <m/>
    <m/>
    <m/>
    <m/>
  </r>
  <r>
    <n v="289"/>
    <x v="18"/>
    <x v="114"/>
    <x v="116"/>
    <x v="76"/>
    <x v="115"/>
    <x v="1"/>
    <x v="8"/>
    <s v="Makerere University"/>
    <s v="Makerere University"/>
    <x v="2"/>
    <x v="266"/>
    <m/>
    <s v="Makerere University"/>
    <m/>
    <x v="2"/>
    <x v="5"/>
    <m/>
    <x v="1"/>
    <m/>
    <m/>
    <m/>
    <m/>
    <m/>
  </r>
  <r>
    <n v="290"/>
    <x v="18"/>
    <x v="108"/>
    <x v="109"/>
    <x v="8"/>
    <x v="109"/>
    <x v="2"/>
    <x v="8"/>
    <s v="University of the WItwatersrand"/>
    <s v="University of the WItwatersrand"/>
    <x v="3"/>
    <x v="109"/>
    <n v="23000"/>
    <s v="National Research Foundation (SA)"/>
    <n v="36"/>
    <x v="3"/>
    <x v="5"/>
    <s v="N/A"/>
    <x v="1"/>
    <m/>
    <m/>
    <m/>
    <m/>
    <m/>
  </r>
  <r>
    <n v="291"/>
    <x v="18"/>
    <x v="115"/>
    <x v="117"/>
    <x v="85"/>
    <x v="116"/>
    <x v="1"/>
    <x v="10"/>
    <s v="University of Rwanda"/>
    <s v="University of the WItwatersrand"/>
    <x v="3"/>
    <x v="267"/>
    <m/>
    <s v="NIHR"/>
    <n v="12"/>
    <x v="3"/>
    <x v="5"/>
    <s v="ClustEr randomisEd Trial of sterile glove And instrument change at the time of wound closure to reduce surgical site infection (CHEETAH TRIAL) "/>
    <x v="1"/>
    <m/>
    <m/>
    <m/>
    <m/>
    <m/>
  </r>
  <r>
    <n v="292"/>
    <x v="18"/>
    <x v="116"/>
    <x v="118"/>
    <x v="8"/>
    <x v="117"/>
    <x v="1"/>
    <x v="10"/>
    <s v="Makerere University"/>
    <s v="Makerere University"/>
    <x v="3"/>
    <x v="268"/>
    <n v="5000"/>
    <s v="Makerere University School of Public Health"/>
    <n v="12"/>
    <x v="3"/>
    <x v="5"/>
    <s v="How effective are they in preventing drowning? Seaworthiness of lifejackets used by boaters on Lake Albert, Uganda."/>
    <x v="1"/>
    <m/>
    <m/>
    <m/>
    <m/>
    <m/>
  </r>
  <r>
    <n v="293"/>
    <x v="18"/>
    <x v="116"/>
    <x v="118"/>
    <x v="8"/>
    <x v="117"/>
    <x v="1"/>
    <x v="10"/>
    <s v="Makerere University"/>
    <s v="Makerere University"/>
    <x v="3"/>
    <x v="269"/>
    <n v="10000"/>
    <s v="Bloomberg Philanthropies "/>
    <n v="12"/>
    <x v="3"/>
    <x v="5"/>
    <s v="Improving use of seaworthy life jackets among boaters on Lake Albert, Uganda. A cluster randomized trial"/>
    <x v="1"/>
    <m/>
    <m/>
    <m/>
    <m/>
    <m/>
  </r>
  <r>
    <n v="294"/>
    <x v="18"/>
    <x v="110"/>
    <x v="111"/>
    <x v="83"/>
    <x v="111"/>
    <x v="1"/>
    <x v="10"/>
    <s v="University of Nairobi"/>
    <s v="University of Nairobi"/>
    <x v="1"/>
    <x v="270"/>
    <m/>
    <s v="International AIDS Society (IAS)"/>
    <m/>
    <x v="1"/>
    <x v="5"/>
    <m/>
    <x v="1"/>
    <m/>
    <m/>
    <m/>
    <m/>
    <m/>
  </r>
  <r>
    <n v="295"/>
    <x v="19"/>
    <x v="90"/>
    <x v="90"/>
    <x v="72"/>
    <x v="90"/>
    <x v="2"/>
    <x v="6"/>
    <s v="University of Ibadan"/>
    <m/>
    <x v="3"/>
    <x v="271"/>
    <n v="20000"/>
    <s v="WHO-HRP"/>
    <n v="12"/>
    <x v="3"/>
    <x v="5"/>
    <s v="A multi-country collaborative study to assess the construct validity of a new sexual health-related survey instrument within the general population using cognitive interviews"/>
    <x v="2"/>
    <m/>
    <m/>
    <m/>
    <m/>
    <m/>
  </r>
  <r>
    <n v="296"/>
    <x v="19"/>
    <x v="47"/>
    <x v="47"/>
    <x v="37"/>
    <x v="47"/>
    <x v="1"/>
    <x v="2"/>
    <s v="Obafemi Awolowo University"/>
    <m/>
    <x v="3"/>
    <x v="272"/>
    <n v="40000"/>
    <s v="TETFUND"/>
    <n v="12"/>
    <x v="3"/>
    <x v="5"/>
    <s v="A VIRTUAL LEARNING MODEL FOR CLINICAL STUDENTS DURING THE COVID-19 LOCKDOWN AND BEYOND"/>
    <x v="2"/>
    <m/>
    <m/>
    <m/>
    <m/>
    <m/>
  </r>
  <r>
    <n v="297"/>
    <x v="5"/>
    <x v="19"/>
    <x v="19"/>
    <x v="16"/>
    <x v="19"/>
    <x v="1"/>
    <x v="4"/>
    <s v="Ifakara Health Institute"/>
    <m/>
    <x v="3"/>
    <x v="273"/>
    <n v="349213"/>
    <s v="Bill and Melinda Gates Foundation"/>
    <n v="24"/>
    <x v="3"/>
    <x v="3"/>
    <s v="HUMBUG: Developing a mosquito monitoring tool for lower development countries"/>
    <x v="2"/>
    <m/>
    <m/>
    <m/>
    <m/>
    <m/>
  </r>
  <r>
    <n v="298"/>
    <x v="20"/>
    <x v="109"/>
    <x v="110"/>
    <x v="82"/>
    <x v="110"/>
    <x v="1"/>
    <x v="8"/>
    <s v="Moi University"/>
    <s v="University of the WItwatersrand"/>
    <x v="6"/>
    <x v="274"/>
    <n v="1946.71"/>
    <s v="University of the Witwatersrand"/>
    <m/>
    <x v="2"/>
    <x v="5"/>
    <m/>
    <x v="1"/>
    <d v="2021-09-16T00:00:00"/>
    <m/>
    <m/>
    <m/>
    <m/>
  </r>
  <r>
    <n v="299"/>
    <x v="13"/>
    <x v="15"/>
    <x v="15"/>
    <x v="12"/>
    <x v="15"/>
    <x v="2"/>
    <x v="3"/>
    <s v="University of the WItwatersrand"/>
    <s v="University of the WItwatersrand"/>
    <x v="3"/>
    <x v="275"/>
    <m/>
    <s v="The UKRI GCRF Accelerating Achievement for Africa’s Adolescents Hub. UWC is a research partner in the Hub, which is led by Oxford University."/>
    <m/>
    <x v="2"/>
    <x v="4"/>
    <m/>
    <x v="2"/>
    <m/>
    <m/>
    <m/>
    <m/>
    <m/>
  </r>
  <r>
    <n v="300"/>
    <x v="21"/>
    <x v="36"/>
    <x v="36"/>
    <x v="28"/>
    <x v="36"/>
    <x v="1"/>
    <x v="3"/>
    <s v="University of Ibadan"/>
    <m/>
    <x v="2"/>
    <x v="276"/>
    <m/>
    <s v="African Centre for Migration and Society (ACMS), University of the Witwatersrand"/>
    <n v="12"/>
    <x v="2"/>
    <x v="5"/>
    <m/>
    <x v="2"/>
    <d v="2021-10-01T00:00:00"/>
    <m/>
    <m/>
    <m/>
    <m/>
  </r>
  <r>
    <n v="301"/>
    <x v="22"/>
    <x v="64"/>
    <x v="64"/>
    <x v="50"/>
    <x v="64"/>
    <x v="2"/>
    <x v="7"/>
    <s v="University of Nairobi"/>
    <s v="University of Nairobi"/>
    <x v="2"/>
    <x v="277"/>
    <m/>
    <s v="United State Department of Agriculture"/>
    <n v="5"/>
    <x v="2"/>
    <x v="5"/>
    <m/>
    <x v="2"/>
    <m/>
    <m/>
    <m/>
    <m/>
    <m/>
  </r>
  <r>
    <n v="302"/>
    <x v="22"/>
    <x v="1"/>
    <x v="1"/>
    <x v="1"/>
    <x v="1"/>
    <x v="1"/>
    <x v="1"/>
    <s v="University of Ibadan"/>
    <s v="Nigeria"/>
    <x v="3"/>
    <x v="278"/>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x v="119"/>
    <x v="8"/>
    <x v="118"/>
    <x v="1"/>
    <x v="1"/>
    <s v="Makerere University"/>
    <s v="Uganda"/>
    <x v="3"/>
    <x v="279"/>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x v="36"/>
    <x v="28"/>
    <x v="36"/>
    <x v="1"/>
    <x v="3"/>
    <s v="University of Ibadan"/>
    <s v="Nigeria"/>
    <x v="2"/>
    <x v="280"/>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x v="120"/>
    <x v="86"/>
    <x v="119"/>
    <x v="2"/>
    <x v="3"/>
    <s v="University of Nairobi"/>
    <s v="Kenya"/>
    <x v="3"/>
    <x v="281"/>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x v="121"/>
    <x v="8"/>
    <x v="120"/>
    <x v="1"/>
    <x v="2"/>
    <s v="University of Malawi"/>
    <s v="Malawi"/>
    <x v="3"/>
    <x v="282"/>
    <n v="200000"/>
    <m/>
    <m/>
    <x v="3"/>
    <x v="5"/>
    <s v="&quot;A community-based task-sharing approach to improve best Sports and Exercise Medicine practice in female football in low and middle-income settings.&quot;"/>
    <x v="2"/>
    <m/>
    <m/>
    <m/>
    <m/>
    <m/>
  </r>
  <r>
    <n v="307"/>
    <x v="20"/>
    <x v="34"/>
    <x v="34"/>
    <x v="26"/>
    <x v="34"/>
    <x v="2"/>
    <x v="3"/>
    <s v="Makerere University"/>
    <s v="Makerere University"/>
    <x v="3"/>
    <x v="283"/>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x v="44"/>
    <x v="76"/>
    <x v="44"/>
    <x v="2"/>
    <x v="2"/>
    <s v="University of Rwanda"/>
    <s v="University of the WItwatersrand"/>
    <x v="2"/>
    <x v="284"/>
    <n v="15000"/>
    <s v="VLIRUOS Scholarship"/>
    <n v="2"/>
    <x v="2"/>
    <x v="5"/>
    <m/>
    <x v="1"/>
    <d v="2021-10-08T00:00:00"/>
    <m/>
    <m/>
    <m/>
    <m/>
  </r>
  <r>
    <n v="309"/>
    <x v="20"/>
    <x v="118"/>
    <x v="122"/>
    <x v="87"/>
    <x v="121"/>
    <x v="1"/>
    <x v="7"/>
    <s v="Obafemi Awolowo University"/>
    <s v="Obafemi Awolowo University"/>
    <x v="1"/>
    <x v="285"/>
    <n v="150"/>
    <s v="International Union for Scientific Study of Population"/>
    <n v="1"/>
    <x v="1"/>
    <x v="5"/>
    <m/>
    <x v="1"/>
    <d v="2021-12-05T00:00:00"/>
    <m/>
    <m/>
    <m/>
    <m/>
  </r>
  <r>
    <n v="310"/>
    <x v="20"/>
    <x v="104"/>
    <x v="107"/>
    <x v="79"/>
    <x v="107"/>
    <x v="2"/>
    <x v="7"/>
    <s v="Makerere University"/>
    <s v="Makerere University"/>
    <x v="3"/>
    <x v="286"/>
    <n v="25700"/>
    <s v="Government of Uganda"/>
    <n v="12"/>
    <x v="3"/>
    <x v="5"/>
    <s v="Using the Internet to Incentivize Healthy Lifestyle Choices in Uganda"/>
    <x v="1"/>
    <d v="2021-09-15T00:00:00"/>
    <s v="Co-investigator"/>
    <m/>
    <m/>
    <m/>
  </r>
  <r>
    <n v="311"/>
    <x v="20"/>
    <x v="74"/>
    <x v="74"/>
    <x v="76"/>
    <x v="74"/>
    <x v="1"/>
    <x v="8"/>
    <s v="University of Rwanda"/>
    <s v="University of Rwanda"/>
    <x v="3"/>
    <x v="287"/>
    <n v="12000"/>
    <s v="UR(University of Rwanda)"/>
    <n v="12"/>
    <x v="3"/>
    <x v="5"/>
    <m/>
    <x v="1"/>
    <d v="2021-12-07T00:00:00"/>
    <s v="Co-investigator"/>
    <m/>
    <m/>
    <m/>
  </r>
  <r>
    <n v="312"/>
    <x v="20"/>
    <x v="107"/>
    <x v="108"/>
    <x v="8"/>
    <x v="108"/>
    <x v="1"/>
    <x v="8"/>
    <s v="University of Rwanda"/>
    <s v="University of Rwanda"/>
    <x v="3"/>
    <x v="288"/>
    <n v="1400"/>
    <s v="ACE-DS supported by the World Bank"/>
    <n v="24"/>
    <x v="3"/>
    <x v="5"/>
    <s v="Spatial analysis of sexual behavours of never-married youths (15-24) in Rwanda"/>
    <x v="1"/>
    <d v="2021-11-15T00:00:00"/>
    <s v="Principal Investigator"/>
    <m/>
    <m/>
    <m/>
  </r>
  <r>
    <n v="313"/>
    <x v="20"/>
    <x v="108"/>
    <x v="109"/>
    <x v="8"/>
    <x v="109"/>
    <x v="2"/>
    <x v="8"/>
    <s v="University of the WItwatersrand"/>
    <s v="University of the WItwatersrand"/>
    <x v="3"/>
    <x v="289"/>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x v="77"/>
    <x v="62"/>
    <x v="77"/>
    <x v="2"/>
    <x v="8"/>
    <s v="University of the WItwatersrand"/>
    <s v="University of the WItwatersrand"/>
    <x v="3"/>
    <x v="290"/>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x v="117"/>
    <x v="85"/>
    <x v="116"/>
    <x v="1"/>
    <x v="10"/>
    <s v="University of Rwanda"/>
    <s v="University of the WItwatersrand"/>
    <x v="3"/>
    <x v="291"/>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x v="101"/>
    <x v="78"/>
    <x v="101"/>
    <x v="2"/>
    <x v="10"/>
    <s v="Obafemi Awolowo University"/>
    <s v="University of the WItwatersrand"/>
    <x v="1"/>
    <x v="292"/>
    <n v="500"/>
    <s v="Pediatric Sleep Meeting Virtual Conference, Brown Alpert Medical School"/>
    <n v="1"/>
    <x v="1"/>
    <x v="5"/>
    <m/>
    <x v="1"/>
    <d v="2021-12-01T00:00:00"/>
    <m/>
    <m/>
    <m/>
    <m/>
  </r>
  <r>
    <n v="317"/>
    <x v="20"/>
    <x v="119"/>
    <x v="123"/>
    <x v="8"/>
    <x v="122"/>
    <x v="2"/>
    <x v="10"/>
    <s v="University of the WItwatersrand"/>
    <s v="University of the WItwatersrand"/>
    <x v="3"/>
    <x v="293"/>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x v="102"/>
    <x v="8"/>
    <x v="102"/>
    <x v="2"/>
    <x v="10"/>
    <s v="University of Rwanda"/>
    <s v="University of the WItwatersrand"/>
    <x v="3"/>
    <x v="294"/>
    <n v="12000"/>
    <s v="UR-Sweden collaboration"/>
    <n v="24"/>
    <x v="3"/>
    <x v="5"/>
    <s v="Respectful maternity care provision during the covid 19 pandemic in Rwandan health facilities"/>
    <x v="1"/>
    <d v="2022-01-01T00:00:00"/>
    <s v="Principal Investigator"/>
    <m/>
    <m/>
    <m/>
  </r>
  <r>
    <n v="319"/>
    <x v="20"/>
    <x v="102"/>
    <x v="102"/>
    <x v="8"/>
    <x v="102"/>
    <x v="2"/>
    <x v="10"/>
    <s v="University of Rwanda"/>
    <s v="University of the WItwatersrand"/>
    <x v="3"/>
    <x v="295"/>
    <m/>
    <s v="King Faisal Hospital"/>
    <n v="12"/>
    <x v="3"/>
    <x v="5"/>
    <s v="MALE PARTNERS' PHYSICAL INVOLVEMENT IN THE LABOR AND DELIVERY INFLUENCE ON THE INITIATION OF FAMILY PLANNING AND POST DELIVERY CARE AMONG RWANDAN COUPLES  "/>
    <x v="1"/>
    <d v="2021-12-01T00:00:00"/>
    <s v="Co-investigator"/>
    <m/>
    <m/>
    <m/>
  </r>
  <r>
    <n v="320"/>
    <x v="21"/>
    <x v="92"/>
    <x v="92"/>
    <x v="8"/>
    <x v="92"/>
    <x v="1"/>
    <x v="5"/>
    <s v="University of Rwanda"/>
    <m/>
    <x v="3"/>
    <x v="296"/>
    <n v="217972"/>
    <s v="World Trade Organization (WTO)"/>
    <n v="48"/>
    <x v="5"/>
    <x v="5"/>
    <m/>
    <x v="2"/>
    <m/>
    <m/>
    <m/>
    <m/>
    <m/>
  </r>
  <r>
    <n v="321"/>
    <x v="21"/>
    <x v="31"/>
    <x v="31"/>
    <x v="8"/>
    <x v="31"/>
    <x v="1"/>
    <x v="1"/>
    <s v="Makerere University"/>
    <m/>
    <x v="3"/>
    <x v="297"/>
    <n v="30000"/>
    <s v="UNAIDS"/>
    <n v="12"/>
    <x v="3"/>
    <x v="5"/>
    <s v="Assessing the policy adoption of differentiated HIV treatment services in Eastern and Southern Africa"/>
    <x v="2"/>
    <m/>
    <m/>
    <m/>
    <m/>
    <m/>
  </r>
  <r>
    <n v="322"/>
    <x v="21"/>
    <x v="81"/>
    <x v="81"/>
    <x v="65"/>
    <x v="81"/>
    <x v="1"/>
    <x v="6"/>
    <s v="Obafemi Awolowo University"/>
    <m/>
    <x v="1"/>
    <x v="170"/>
    <n v="679.64"/>
    <s v="National Research Funds in South Africa"/>
    <n v="1"/>
    <x v="1"/>
    <x v="5"/>
    <m/>
    <x v="2"/>
    <m/>
    <m/>
    <m/>
    <m/>
    <m/>
  </r>
  <r>
    <n v="323"/>
    <x v="21"/>
    <x v="120"/>
    <x v="124"/>
    <x v="88"/>
    <x v="123"/>
    <x v="1"/>
    <x v="6"/>
    <s v="University of Ibadan"/>
    <m/>
    <x v="3"/>
    <x v="298"/>
    <n v="3400"/>
    <s v="COIMBRA"/>
    <n v="2"/>
    <x v="3"/>
    <x v="5"/>
    <s v="Assessment of micronuclei frequency and global DNA methylation inducible by selected azo-based food/drug additives"/>
    <x v="2"/>
    <m/>
    <m/>
    <m/>
    <m/>
    <m/>
  </r>
  <r>
    <n v="324"/>
    <x v="21"/>
    <x v="37"/>
    <x v="37"/>
    <x v="29"/>
    <x v="37"/>
    <x v="1"/>
    <x v="3"/>
    <s v="Obafemi Awolowo University"/>
    <m/>
    <x v="4"/>
    <x v="0"/>
    <m/>
    <m/>
    <m/>
    <x v="4"/>
    <x v="5"/>
    <m/>
    <x v="2"/>
    <m/>
    <m/>
    <m/>
    <m/>
    <m/>
  </r>
  <r>
    <n v="325"/>
    <x v="21"/>
    <x v="95"/>
    <x v="95"/>
    <x v="8"/>
    <x v="8"/>
    <x v="1"/>
    <x v="4"/>
    <s v="University of Rwanda"/>
    <m/>
    <x v="3"/>
    <x v="299"/>
    <n v="12000"/>
    <s v="University of Rwanda"/>
    <n v="12"/>
    <x v="3"/>
    <x v="5"/>
    <s v="Factors affecting performance in English language in higher learning institutions in Rwanda."/>
    <x v="2"/>
    <m/>
    <m/>
    <m/>
    <m/>
    <m/>
  </r>
  <r>
    <n v="326"/>
    <x v="21"/>
    <x v="15"/>
    <x v="15"/>
    <x v="12"/>
    <x v="15"/>
    <x v="2"/>
    <x v="3"/>
    <s v="University of the WItwatersrand"/>
    <m/>
    <x v="3"/>
    <x v="300"/>
    <n v="4000"/>
    <s v="The PACE project, United States Agency for International Development (USAID)"/>
    <n v="6"/>
    <x v="5"/>
    <x v="5"/>
    <m/>
    <x v="2"/>
    <m/>
    <m/>
    <m/>
    <m/>
    <m/>
  </r>
  <r>
    <n v="327"/>
    <x v="20"/>
    <x v="121"/>
    <x v="125"/>
    <x v="8"/>
    <x v="124"/>
    <x v="2"/>
    <x v="8"/>
    <s v="University of Ibadan"/>
    <m/>
    <x v="3"/>
    <x v="0"/>
    <m/>
    <s v="African Research Universities Alliance Centre of Excellence"/>
    <m/>
    <x v="3"/>
    <x v="5"/>
    <s v="Effect of Motivational Interviews on Salt Intake Among Patients with Hypertension in Nigeria and Ugand"/>
    <x v="1"/>
    <m/>
    <m/>
    <m/>
    <m/>
    <m/>
  </r>
  <r>
    <n v="328"/>
    <x v="23"/>
    <x v="27"/>
    <x v="27"/>
    <x v="75"/>
    <x v="27"/>
    <x v="2"/>
    <x v="3"/>
    <s v="University of the WItwatersrand"/>
    <m/>
    <x v="2"/>
    <x v="301"/>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x v="44"/>
    <x v="8"/>
    <x v="44"/>
    <x v="2"/>
    <x v="2"/>
    <s v="University of Rwanda"/>
    <s v="University of the WItwatersrand"/>
    <x v="1"/>
    <x v="302"/>
    <n v="10000"/>
    <s v="National Council of Science and Technology in Rwanda"/>
    <n v="6"/>
    <x v="1"/>
    <x v="6"/>
    <s v="Status disclosure, Birth preparednes plan and prevalence of HIV  infection among pregnant women living with HIV"/>
    <x v="1"/>
    <d v="2022-05-01T00:00:00"/>
    <s v="Principal Investigator"/>
    <m/>
    <m/>
    <m/>
  </r>
  <r>
    <n v="330"/>
    <x v="23"/>
    <x v="122"/>
    <x v="126"/>
    <x v="89"/>
    <x v="125"/>
    <x v="2"/>
    <x v="7"/>
    <s v="University of Ibadan"/>
    <s v="University of Ibadan"/>
    <x v="3"/>
    <x v="303"/>
    <n v="5000"/>
    <s v="National Institutes of Health (Fogarty International Center/National Institute of Mental Health) training grant (D43TW010140)"/>
    <n v="6"/>
    <x v="3"/>
    <x v="6"/>
    <m/>
    <x v="1"/>
    <d v="2022-01-05T00:00:00"/>
    <m/>
    <m/>
    <m/>
    <m/>
  </r>
  <r>
    <n v="331"/>
    <x v="23"/>
    <x v="122"/>
    <x v="126"/>
    <x v="89"/>
    <x v="125"/>
    <x v="2"/>
    <x v="7"/>
    <s v="University of Ibadan"/>
    <s v="University of Ibadan"/>
    <x v="3"/>
    <x v="304"/>
    <n v="2500"/>
    <s v="Association of Commonwealth University"/>
    <n v="1"/>
    <x v="3"/>
    <x v="6"/>
    <m/>
    <x v="1"/>
    <d v="2022-03-08T00:00:00"/>
    <m/>
    <m/>
    <m/>
    <m/>
  </r>
  <r>
    <n v="332"/>
    <x v="23"/>
    <x v="66"/>
    <x v="66"/>
    <x v="52"/>
    <x v="66"/>
    <x v="2"/>
    <x v="7"/>
    <s v="University of the WItwatersrand"/>
    <s v="University of the WItwatersrand"/>
    <x v="2"/>
    <x v="305"/>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x v="127"/>
    <x v="90"/>
    <x v="126"/>
    <x v="2"/>
    <x v="8"/>
    <s v="University of Rwanda"/>
    <s v="University of the WItwatersrand"/>
    <x v="3"/>
    <x v="306"/>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x v="75"/>
    <x v="60"/>
    <x v="75"/>
    <x v="2"/>
    <x v="8"/>
    <s v="University of Nairobi"/>
    <s v="University of Nairobi"/>
    <x v="3"/>
    <x v="307"/>
    <n v="39000"/>
    <s v="Dr Videlis Nduba (Supervisor)"/>
    <n v="6"/>
    <x v="3"/>
    <x v="6"/>
    <s v="Identification of Highly Hazardous Pesticides Responsible for Poisoning and Death in Uganda"/>
    <x v="1"/>
    <d v="2022-06-01T00:00:00"/>
    <s v="Principal Investigator"/>
    <m/>
    <m/>
    <m/>
  </r>
  <r>
    <n v="335"/>
    <x v="23"/>
    <x v="76"/>
    <x v="76"/>
    <x v="61"/>
    <x v="76"/>
    <x v="1"/>
    <x v="8"/>
    <s v="Makerere University"/>
    <s v="Makerere University"/>
    <x v="3"/>
    <x v="308"/>
    <n v="39537.230000000003"/>
    <s v="University of Edinburgh"/>
    <n v="12"/>
    <x v="3"/>
    <x v="6"/>
    <s v="Hepatocellular Carcinoma (HCC) in Western Kenya: Risk Factors, Early Diagnosis and Surgical Management (HepWeK)"/>
    <x v="1"/>
    <d v="2022-07-01T00:00:00"/>
    <s v="Co-investigator"/>
    <m/>
    <m/>
    <m/>
  </r>
  <r>
    <n v="336"/>
    <x v="23"/>
    <x v="109"/>
    <x v="110"/>
    <x v="82"/>
    <x v="110"/>
    <x v="1"/>
    <x v="8"/>
    <s v="Moi University"/>
    <s v="University of the WItwatersrand"/>
    <x v="3"/>
    <x v="309"/>
    <n v="545305"/>
    <s v="Solidarity Fund for Innovative Projects (French Ministry of Foreign Affairs)"/>
    <n v="24"/>
    <x v="3"/>
    <x v="6"/>
    <m/>
    <x v="1"/>
    <d v="2022-05-09T00:00:00"/>
    <m/>
    <m/>
    <m/>
    <m/>
  </r>
  <r>
    <n v="337"/>
    <x v="23"/>
    <x v="115"/>
    <x v="117"/>
    <x v="85"/>
    <x v="116"/>
    <x v="1"/>
    <x v="10"/>
    <s v="University of Rwanda"/>
    <s v="University of the WItwatersrand"/>
    <x v="1"/>
    <x v="310"/>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x v="111"/>
    <x v="83"/>
    <x v="111"/>
    <x v="1"/>
    <x v="10"/>
    <s v="University of Nairobi"/>
    <s v="University of Nairobi"/>
    <x v="3"/>
    <x v="311"/>
    <n v="750"/>
    <s v="University of Washington"/>
    <n v="3"/>
    <x v="3"/>
    <x v="6"/>
    <m/>
    <x v="1"/>
    <d v="2022-04-01T00:00:00"/>
    <m/>
    <m/>
    <m/>
    <m/>
  </r>
  <r>
    <n v="339"/>
    <x v="23"/>
    <x v="124"/>
    <x v="128"/>
    <x v="91"/>
    <x v="127"/>
    <x v="2"/>
    <x v="10"/>
    <s v="University of Malawi"/>
    <s v="University of the WItwatersrand"/>
    <x v="9"/>
    <x v="312"/>
    <m/>
    <s v="Thomson and Barbara Mpinganjira Foundation"/>
    <n v="12"/>
    <x v="6"/>
    <x v="6"/>
    <s v="Improving Knowledge On Sexual Reproductive Health And Rights Using Mass Open Online Course   Among University Of Rwanda Students "/>
    <x v="1"/>
    <d v="2021-10-11T00:00:00"/>
    <s v="Principal Investigator"/>
    <m/>
    <m/>
    <m/>
  </r>
  <r>
    <n v="340"/>
    <x v="23"/>
    <x v="102"/>
    <x v="102"/>
    <x v="8"/>
    <x v="102"/>
    <x v="2"/>
    <x v="10"/>
    <s v="University of Rwanda"/>
    <s v="University of the WItwatersrand"/>
    <x v="3"/>
    <x v="313"/>
    <n v="5000"/>
    <s v="University of Michigan-CIRHT"/>
    <n v="12"/>
    <x v="3"/>
    <x v="6"/>
    <s v="improving quality of maternity care"/>
    <x v="1"/>
    <s v="16/4/2022"/>
    <m/>
    <s v="Aline Uwase: Co-PI  Emmanuel Nzabonimana: Co-PI  Allen Jean de la Croix Ingabire: Co-PI"/>
    <m/>
    <m/>
  </r>
  <r>
    <n v="341"/>
    <x v="23"/>
    <x v="84"/>
    <x v="84"/>
    <x v="68"/>
    <x v="84"/>
    <x v="2"/>
    <x v="9"/>
    <s v="University of Malawi"/>
    <m/>
    <x v="3"/>
    <x v="314"/>
    <n v="3000000"/>
    <s v="NIHR"/>
    <n v="48"/>
    <x v="3"/>
    <x v="6"/>
    <m/>
    <x v="2"/>
    <d v="2022-08-01T00:00:00"/>
    <s v="Principal Investigator"/>
    <m/>
    <m/>
    <m/>
  </r>
  <r>
    <n v="342"/>
    <x v="23"/>
    <x v="31"/>
    <x v="31"/>
    <x v="8"/>
    <x v="31"/>
    <x v="1"/>
    <x v="1"/>
    <s v="Makerere University"/>
    <m/>
    <x v="4"/>
    <x v="315"/>
    <n v="3000"/>
    <s v="ICASA"/>
    <n v="1"/>
    <x v="4"/>
    <x v="6"/>
    <s v="Establishment of Virtual Reference Services at the University of Dar es Salaam and Constituent College Libraries: A Baseline Survey"/>
    <x v="2"/>
    <d v="2021-12-17T00:00:00"/>
    <m/>
    <m/>
    <m/>
    <m/>
  </r>
  <r>
    <n v="343"/>
    <x v="23"/>
    <x v="125"/>
    <x v="129"/>
    <x v="92"/>
    <x v="128"/>
    <x v="1"/>
    <x v="1"/>
    <s v="University of Dar es Salaam"/>
    <m/>
    <x v="3"/>
    <x v="316"/>
    <n v="6000"/>
    <s v="University of Dar es Salaam"/>
    <n v="12"/>
    <x v="3"/>
    <x v="6"/>
    <m/>
    <x v="2"/>
    <d v="2022-02-01T00:00:00"/>
    <s v="Principal Investigator"/>
    <m/>
    <m/>
    <m/>
  </r>
  <r>
    <n v="344"/>
    <x v="23"/>
    <x v="36"/>
    <x v="36"/>
    <x v="28"/>
    <x v="36"/>
    <x v="1"/>
    <x v="3"/>
    <s v="University of Ibadan"/>
    <m/>
    <x v="1"/>
    <x v="317"/>
    <n v="623"/>
    <s v="University of The Witwatersrand"/>
    <m/>
    <x v="1"/>
    <x v="6"/>
    <m/>
    <x v="2"/>
    <d v="2022-06-06T00:00:00"/>
    <m/>
    <m/>
    <m/>
    <m/>
  </r>
  <r>
    <n v="345"/>
    <x v="23"/>
    <x v="34"/>
    <x v="130"/>
    <x v="8"/>
    <x v="129"/>
    <x v="2"/>
    <x v="3"/>
    <s v="Makerere University"/>
    <m/>
    <x v="3"/>
    <x v="283"/>
    <n v="3000"/>
    <s v="MAKERERE UNIVRSITY RESEARCH AND INNOVATION FUND"/>
    <n v="18"/>
    <x v="3"/>
    <x v="6"/>
    <m/>
    <x v="2"/>
    <d v="2021-10-01T00:00:00"/>
    <m/>
    <m/>
    <m/>
    <m/>
  </r>
  <r>
    <n v="346"/>
    <x v="23"/>
    <x v="12"/>
    <x v="12"/>
    <x v="10"/>
    <x v="12"/>
    <x v="2"/>
    <x v="2"/>
    <s v="University of Nairobi"/>
    <m/>
    <x v="2"/>
    <x v="318"/>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x v="75"/>
    <x v="60"/>
    <x v="75"/>
    <x v="2"/>
    <x v="8"/>
    <s v="University of Nairobi"/>
    <s v="University of Nairobi"/>
    <x v="3"/>
    <x v="319"/>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x v="29"/>
    <x v="8"/>
    <x v="29"/>
    <x v="1"/>
    <x v="3"/>
    <s v="Makerere University"/>
    <s v="Makerere University"/>
    <x v="3"/>
    <x v="320"/>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x v="58"/>
    <x v="46"/>
    <x v="58"/>
    <x v="2"/>
    <x v="1"/>
    <s v="University of the WItwatersrand"/>
    <s v="University of the WItwatersrand"/>
    <x v="3"/>
    <x v="321"/>
    <n v="4063.39"/>
    <s v="Faculty Seed funding"/>
    <n v="5"/>
    <x v="3"/>
    <x v="6"/>
    <s v="Institutional Breastfeeding Support at Wits: An Exploratory Qualitative Study"/>
    <x v="2"/>
    <d v="2022-07-01T00:00:00"/>
    <s v="Principal Investigator"/>
    <m/>
    <m/>
    <m/>
  </r>
  <r>
    <n v="350"/>
    <x v="24"/>
    <x v="44"/>
    <x v="44"/>
    <x v="8"/>
    <x v="44"/>
    <x v="2"/>
    <x v="2"/>
    <s v="University of Rwanda"/>
    <s v="University of the WItwatersrand"/>
    <x v="3"/>
    <x v="322"/>
    <n v="69623.399999999994"/>
    <s v="Belgium, Flemish funding (VLIR-UOS)"/>
    <n v="24"/>
    <x v="3"/>
    <x v="6"/>
    <s v="piloting a novel, scalable, eHealth technology for the control and management of elevated blood pressure in Rwanda"/>
    <x v="1"/>
    <d v="2022-09-01T00:00:00"/>
    <m/>
    <m/>
    <m/>
    <m/>
  </r>
  <r>
    <n v="351"/>
    <x v="24"/>
    <x v="61"/>
    <x v="61"/>
    <x v="8"/>
    <x v="61"/>
    <x v="2"/>
    <x v="7"/>
    <s v="University of Rwanda"/>
    <s v="University of the WItwatersrand"/>
    <x v="3"/>
    <x v="323"/>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x v="105"/>
    <x v="80"/>
    <x v="105"/>
    <x v="1"/>
    <x v="2"/>
    <s v="University of Malawi"/>
    <s v="University of Malawi"/>
    <x v="3"/>
    <x v="0"/>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x v="8"/>
    <x v="8"/>
    <x v="8"/>
    <x v="1"/>
    <x v="2"/>
    <s v="University of Rwanda"/>
    <s v="Makerere University"/>
    <x v="4"/>
    <x v="324"/>
    <n v="2200"/>
    <s v="Erasmus + credit"/>
    <n v="3"/>
    <x v="4"/>
    <x v="6"/>
    <m/>
    <x v="1"/>
    <d v="2022-10-10T00:00:00"/>
    <m/>
    <m/>
    <m/>
    <m/>
  </r>
  <r>
    <n v="354"/>
    <x v="24"/>
    <x v="126"/>
    <x v="131"/>
    <x v="8"/>
    <x v="130"/>
    <x v="1"/>
    <x v="3"/>
    <s v="University of Malawi"/>
    <s v="University of the WItwatersrand"/>
    <x v="3"/>
    <x v="325"/>
    <n v="50000"/>
    <s v="NIH - through the ICEMR Malawi project"/>
    <n v="6"/>
    <x v="3"/>
    <x v="6"/>
    <s v="Characterization of breeding habitats and larval ecology of Anopheles funestus Giles in Machinga and Balaka districts"/>
    <x v="1"/>
    <d v="2022-10-04T00:00:00"/>
    <s v="Principal Investigator"/>
    <m/>
    <m/>
    <m/>
  </r>
  <r>
    <n v="355"/>
    <x v="24"/>
    <x v="42"/>
    <x v="42"/>
    <x v="33"/>
    <x v="42"/>
    <x v="2"/>
    <x v="2"/>
    <s v="University of Malawi"/>
    <s v="University of the WItwatersrand"/>
    <x v="3"/>
    <x v="326"/>
    <n v="30000"/>
    <s v="Providence health international "/>
    <n v="1"/>
    <x v="3"/>
    <x v="6"/>
    <s v="Point  of care Ultrasound scan  training grant"/>
    <x v="1"/>
    <d v="2022-11-10T00:00:00"/>
    <s v="Principal Investigator"/>
    <s v="No"/>
    <m/>
    <m/>
  </r>
  <r>
    <n v="356"/>
    <x v="24"/>
    <x v="61"/>
    <x v="61"/>
    <x v="8"/>
    <x v="61"/>
    <x v="2"/>
    <x v="7"/>
    <s v="University of Rwanda"/>
    <s v="University of the WItwatersrand"/>
    <x v="3"/>
    <x v="327"/>
    <n v="18000"/>
    <s v="UR-Sweden collaboration program"/>
    <n v="24"/>
    <x v="3"/>
    <x v="6"/>
    <s v="Modelling tooth wear risk factors and assessing  Oral Health Related Quality of LIfe in HIV/ AIDS patients in Rwanda"/>
    <x v="1"/>
    <d v="2022-11-25T00:00:00"/>
    <s v="Principal Investigator"/>
    <s v="No"/>
    <m/>
    <m/>
  </r>
  <r>
    <n v="357"/>
    <x v="24"/>
    <x v="65"/>
    <x v="65"/>
    <x v="51"/>
    <x v="65"/>
    <x v="2"/>
    <x v="7"/>
    <s v="Obafemi Awolowo University"/>
    <s v="University of the WItwatersrand"/>
    <x v="4"/>
    <x v="328"/>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x v="69"/>
    <x v="55"/>
    <x v="69"/>
    <x v="2"/>
    <x v="7"/>
    <s v="University of Ibadan"/>
    <s v="University of the WItwatersrand"/>
    <x v="4"/>
    <x v="329"/>
    <n v="2700"/>
    <s v="International Society for Neurochemistry (ISN) and the Asian-Pacific Society for Neurochemistry (APSN)"/>
    <n v="5"/>
    <x v="4"/>
    <x v="6"/>
    <m/>
    <x v="1"/>
    <d v="2022-06-07T00:00:00"/>
    <m/>
    <m/>
    <m/>
    <m/>
  </r>
  <r>
    <n v="359"/>
    <x v="24"/>
    <x v="76"/>
    <x v="76"/>
    <x v="61"/>
    <x v="76"/>
    <x v="1"/>
    <x v="8"/>
    <s v="Makerere University"/>
    <s v="Makerere University"/>
    <x v="3"/>
    <x v="330"/>
    <n v="59776.94"/>
    <s v="UKRI GCRF and Newton Fund Consolidation Awards"/>
    <n v="6"/>
    <x v="3"/>
    <x v="6"/>
    <s v="Preventing childhoood Injuries in Uganda - development of a child safety Kit; preparation for a randomised controled trial "/>
    <x v="1"/>
    <d v="2022-10-03T00:00:00"/>
    <s v="Co-investigator"/>
    <m/>
    <m/>
    <m/>
  </r>
  <r>
    <n v="360"/>
    <x v="24"/>
    <x v="115"/>
    <x v="117"/>
    <x v="85"/>
    <x v="116"/>
    <x v="1"/>
    <x v="10"/>
    <s v="University of Rwanda"/>
    <s v="University of the WItwatersrand"/>
    <x v="3"/>
    <x v="331"/>
    <n v="16452.21"/>
    <s v="SIDA/UR"/>
    <n v="24"/>
    <x v="3"/>
    <x v="6"/>
    <s v="Effect of Honey versus conventional dressing in the management of open fractures wounds"/>
    <x v="1"/>
    <d v="2022-06-28T00:00:00"/>
    <s v="Co-investigator"/>
    <s v="No"/>
    <m/>
    <m/>
  </r>
  <r>
    <n v="361"/>
    <x v="24"/>
    <x v="110"/>
    <x v="111"/>
    <x v="83"/>
    <x v="111"/>
    <x v="1"/>
    <x v="10"/>
    <s v="University of Nairobi"/>
    <s v="University of Nairobi"/>
    <x v="1"/>
    <x v="332"/>
    <m/>
    <s v="Virology eduacation"/>
    <n v="1"/>
    <x v="1"/>
    <x v="6"/>
    <m/>
    <x v="1"/>
    <d v="2022-07-26T00:00:00"/>
    <m/>
    <s v="Yes"/>
    <s v="Prof Faustin NTIRENGANYA, Co-PI"/>
    <m/>
  </r>
  <r>
    <n v="362"/>
    <x v="24"/>
    <x v="101"/>
    <x v="101"/>
    <x v="78"/>
    <x v="101"/>
    <x v="2"/>
    <x v="10"/>
    <s v="Obafemi Awolowo University"/>
    <s v="University of the WItwatersrand"/>
    <x v="2"/>
    <x v="333"/>
    <n v="2500"/>
    <s v=" -World Sleep Society"/>
    <n v="12"/>
    <x v="2"/>
    <x v="6"/>
    <m/>
    <x v="1"/>
    <d v="2022-09-04T00:00:00"/>
    <m/>
    <m/>
    <m/>
    <m/>
  </r>
  <r>
    <n v="363"/>
    <x v="24"/>
    <x v="102"/>
    <x v="102"/>
    <x v="8"/>
    <x v="102"/>
    <x v="2"/>
    <x v="10"/>
    <s v="University of Rwanda"/>
    <s v="University of the WItwatersrand"/>
    <x v="3"/>
    <x v="334"/>
    <n v="10000"/>
    <s v="University of Michigan-CIRHT in collaboration with UR"/>
    <n v="12"/>
    <x v="3"/>
    <x v="6"/>
    <m/>
    <x v="1"/>
    <m/>
    <m/>
    <m/>
    <m/>
    <m/>
  </r>
  <r>
    <n v="364"/>
    <x v="24"/>
    <x v="85"/>
    <x v="85"/>
    <x v="69"/>
    <x v="85"/>
    <x v="2"/>
    <x v="1"/>
    <s v="Obafemi Awolowo University"/>
    <m/>
    <x v="10"/>
    <x v="335"/>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x v="82"/>
    <x v="66"/>
    <x v="82"/>
    <x v="1"/>
    <x v="9"/>
    <s v="Makerere University"/>
    <m/>
    <x v="3"/>
    <x v="336"/>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x v="82"/>
    <x v="66"/>
    <x v="82"/>
    <x v="1"/>
    <x v="9"/>
    <s v="Makerere University"/>
    <m/>
    <x v="3"/>
    <x v="337"/>
    <n v="630555"/>
    <s v="IDRC"/>
    <n v="24"/>
    <x v="3"/>
    <x v="6"/>
    <s v="COVID-19 economic and health impacts and the resilience of last-mile populations in artisanal/small-scale mining settlements in Sub-Saharan Africa"/>
    <x v="2"/>
    <d v="2022-10-01T00:00:00"/>
    <s v="Co-investigator"/>
    <m/>
    <m/>
    <m/>
  </r>
  <r>
    <n v="367"/>
    <x v="24"/>
    <x v="82"/>
    <x v="82"/>
    <x v="66"/>
    <x v="82"/>
    <x v="1"/>
    <x v="9"/>
    <s v="Makerere University"/>
    <m/>
    <x v="4"/>
    <x v="338"/>
    <m/>
    <s v="Alzheimer's Association"/>
    <m/>
    <x v="4"/>
    <x v="6"/>
    <m/>
    <x v="2"/>
    <d v="2022-12-06T00:00:00"/>
    <m/>
    <m/>
    <m/>
    <s v="LMIC participant and presented a poster on Cognitive Stimulation Therapy for older people with Dementia in Africa: A Scoping Review "/>
  </r>
  <r>
    <n v="368"/>
    <x v="24"/>
    <x v="82"/>
    <x v="82"/>
    <x v="66"/>
    <x v="82"/>
    <x v="1"/>
    <x v="9"/>
    <s v="Makerere University"/>
    <m/>
    <x v="4"/>
    <x v="339"/>
    <m/>
    <s v="DAAD"/>
    <m/>
    <x v="4"/>
    <x v="6"/>
    <m/>
    <x v="2"/>
    <d v="2022-11-22T00:00:00"/>
    <m/>
    <m/>
    <m/>
    <s v="Alumni Networking Meeting at Stellenbosch University for Doctoral Supervision in African Universities "/>
  </r>
  <r>
    <n v="369"/>
    <x v="24"/>
    <x v="58"/>
    <x v="58"/>
    <x v="46"/>
    <x v="58"/>
    <x v="2"/>
    <x v="1"/>
    <s v="University of the WItwatersrand"/>
    <m/>
    <x v="3"/>
    <x v="340"/>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x v="47"/>
    <x v="37"/>
    <x v="47"/>
    <x v="1"/>
    <x v="2"/>
    <s v="Obafemi Awolowo University"/>
    <m/>
    <x v="3"/>
    <x v="341"/>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x v="132"/>
    <x v="84"/>
    <x v="131"/>
    <x v="2"/>
    <x v="1"/>
    <s v="AFIDEP"/>
    <m/>
    <x v="2"/>
    <x v="342"/>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x v="34"/>
    <x v="93"/>
    <x v="132"/>
    <x v="2"/>
    <x v="3"/>
    <s v="Makerere University"/>
    <m/>
    <x v="3"/>
    <x v="343"/>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x v="133"/>
    <x v="94"/>
    <x v="29"/>
    <x v="1"/>
    <x v="3"/>
    <s v="Makerere University"/>
    <m/>
    <x v="3"/>
    <x v="344"/>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x v="133"/>
    <x v="94"/>
    <x v="29"/>
    <x v="1"/>
    <x v="3"/>
    <s v="Makerere University"/>
    <m/>
    <x v="3"/>
    <x v="345"/>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x v="40"/>
    <x v="31"/>
    <x v="40"/>
    <x v="2"/>
    <x v="2"/>
    <s v="Ifakara Health Institute"/>
    <m/>
    <x v="3"/>
    <x v="346"/>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x v="24"/>
    <x v="20"/>
    <x v="24"/>
    <x v="2"/>
    <x v="2"/>
    <s v="University of Ibadan"/>
    <m/>
    <x v="4"/>
    <x v="347"/>
    <n v="500"/>
    <s v="Borrow Foundation"/>
    <m/>
    <x v="4"/>
    <x v="6"/>
    <m/>
    <x v="2"/>
    <d v="2022-09-08T00:00:00"/>
    <m/>
    <m/>
    <m/>
    <s v="A travel grant to attend the 26th EADPH conference in France"/>
  </r>
  <r>
    <n v="377"/>
    <x v="25"/>
    <x v="19"/>
    <x v="19"/>
    <x v="16"/>
    <x v="19"/>
    <x v="1"/>
    <x v="4"/>
    <s v="Ifakara Health Institute"/>
    <s v="University of the WItwatersrand"/>
    <x v="3"/>
    <x v="348"/>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x v="47"/>
    <x v="37"/>
    <x v="47"/>
    <x v="1"/>
    <x v="2"/>
    <s v="Obafemi Awolowo University"/>
    <s v="Obafemi Awolowo University"/>
    <x v="3"/>
    <x v="349"/>
    <n v="31474"/>
    <s v="TET Fund"/>
    <m/>
    <x v="3"/>
    <x v="7"/>
    <s v="Exposure to particulate matter and associated neurocognitive effects among school-age children in Urban and rural communities in Oyo State"/>
    <x v="1"/>
    <d v="2023-01-12T00:00:00"/>
    <s v="Principal Investigator"/>
    <s v="Yes, Francis Adeniyi"/>
    <m/>
    <m/>
  </r>
  <r>
    <n v="379"/>
    <x v="25"/>
    <x v="76"/>
    <x v="76"/>
    <x v="61"/>
    <x v="76"/>
    <x v="1"/>
    <x v="8"/>
    <s v="Makerere University"/>
    <s v="Makerere University"/>
    <x v="3"/>
    <x v="350"/>
    <n v="189459.75"/>
    <s v="Medical Research Council (MRC)"/>
    <n v="18"/>
    <x v="3"/>
    <x v="7"/>
    <s v="Designing a multifaceted, community-driven, behavioural change intervention to improve first response to childhood burns (Cool-Burn20)"/>
    <x v="1"/>
    <d v="2023-07-03T00:00:00"/>
    <s v="Co-investigator"/>
    <m/>
    <m/>
    <m/>
  </r>
  <r>
    <n v="380"/>
    <x v="25"/>
    <x v="109"/>
    <x v="110"/>
    <x v="82"/>
    <x v="110"/>
    <x v="1"/>
    <x v="8"/>
    <s v="Moi University"/>
    <s v="University of the WItwatersrand"/>
    <x v="3"/>
    <x v="351"/>
    <m/>
    <s v="USA National Institutes of Health (NIH), National Cancer Institute (NCI)"/>
    <n v="36"/>
    <x v="3"/>
    <x v="7"/>
    <s v="IMPACT OF MALARIA ON SHAPING IMMUNITY TO EBV AND ENDEMIC BURKITT LYMPHOMA"/>
    <x v="1"/>
    <m/>
    <s v="Co-investigator"/>
    <m/>
    <m/>
    <m/>
  </r>
  <r>
    <n v="381"/>
    <x v="25"/>
    <x v="115"/>
    <x v="117"/>
    <x v="85"/>
    <x v="116"/>
    <x v="1"/>
    <x v="10"/>
    <s v="University of Rwanda"/>
    <s v="University of the WItwatersrand"/>
    <x v="3"/>
    <x v="352"/>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x v="118"/>
    <x v="95"/>
    <x v="117"/>
    <x v="1"/>
    <x v="10"/>
    <s v="Makerere University"/>
    <s v="Makerere University"/>
    <x v="2"/>
    <x v="353"/>
    <n v="4000"/>
    <s v="Bloomberg Philanthropies "/>
    <m/>
    <x v="2"/>
    <x v="7"/>
    <m/>
    <x v="1"/>
    <m/>
    <m/>
    <m/>
    <m/>
    <m/>
  </r>
  <r>
    <n v="383"/>
    <x v="25"/>
    <x v="110"/>
    <x v="111"/>
    <x v="83"/>
    <x v="111"/>
    <x v="1"/>
    <x v="10"/>
    <s v="University of Nairobi"/>
    <s v="University of Nairobi"/>
    <x v="1"/>
    <x v="354"/>
    <m/>
    <s v="Virology eduacation"/>
    <n v="1"/>
    <x v="1"/>
    <x v="7"/>
    <m/>
    <x v="1"/>
    <d v="2023-05-08T00:00:00"/>
    <m/>
    <m/>
    <m/>
    <m/>
  </r>
  <r>
    <n v="384"/>
    <x v="25"/>
    <x v="119"/>
    <x v="123"/>
    <x v="8"/>
    <x v="122"/>
    <x v="2"/>
    <x v="10"/>
    <s v="University of the WItwatersrand"/>
    <s v="University of the WItwatersrand"/>
    <x v="4"/>
    <x v="355"/>
    <n v="4500"/>
    <s v="Fulbright"/>
    <n v="1"/>
    <x v="4"/>
    <x v="7"/>
    <m/>
    <x v="1"/>
    <d v="2023-06-01T00:00:00"/>
    <m/>
    <m/>
    <m/>
    <m/>
  </r>
  <r>
    <n v="385"/>
    <x v="25"/>
    <x v="127"/>
    <x v="134"/>
    <x v="96"/>
    <x v="133"/>
    <x v="2"/>
    <x v="10"/>
    <s v="University of Malawi"/>
    <s v="University of the WItwatersrand"/>
    <x v="2"/>
    <x v="356"/>
    <n v="2000"/>
    <s v="Bergen Univerisy"/>
    <m/>
    <x v="2"/>
    <x v="7"/>
    <s v="BSRS2023_Visa_inviation letter_general_South Africa.pdf"/>
    <x v="1"/>
    <d v="2023-06-05T00:00:00"/>
    <m/>
    <m/>
    <m/>
    <m/>
  </r>
  <r>
    <n v="386"/>
    <x v="25"/>
    <x v="85"/>
    <x v="85"/>
    <x v="69"/>
    <x v="85"/>
    <x v="2"/>
    <x v="1"/>
    <s v="Obafemi Awolowo University"/>
    <m/>
    <x v="1"/>
    <x v="357"/>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x v="81"/>
    <x v="65"/>
    <x v="81"/>
    <x v="1"/>
    <x v="6"/>
    <s v="Obafemi Awolowo University"/>
    <m/>
    <x v="4"/>
    <x v="358"/>
    <n v="14000"/>
    <s v="Society for the Study of Social Problems"/>
    <n v="1"/>
    <x v="4"/>
    <x v="7"/>
    <m/>
    <x v="2"/>
    <d v="2023-06-13T00:00:00"/>
    <m/>
    <s v="No"/>
    <m/>
    <s v="Travel support to attend the annual meeting of the Society for the Study of Social Problems"/>
  </r>
  <r>
    <n v="388"/>
    <x v="25"/>
    <x v="82"/>
    <x v="82"/>
    <x v="66"/>
    <x v="82"/>
    <x v="1"/>
    <x v="9"/>
    <s v="Makerere University"/>
    <m/>
    <x v="3"/>
    <x v="359"/>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x v="122"/>
    <x v="87"/>
    <x v="121"/>
    <x v="1"/>
    <x v="7"/>
    <s v="Obafemi Awolowo University"/>
    <m/>
    <x v="4"/>
    <x v="0"/>
    <n v="1003"/>
    <s v="Organizers of Ageing and Health Workshop in Sub-Saharan Africa"/>
    <m/>
    <x v="4"/>
    <x v="7"/>
    <m/>
    <x v="2"/>
    <d v="2023-02-19T00:00:00"/>
    <m/>
    <s v="No"/>
    <m/>
    <m/>
  </r>
  <r>
    <n v="390"/>
    <x v="25"/>
    <x v="29"/>
    <x v="133"/>
    <x v="94"/>
    <x v="29"/>
    <x v="1"/>
    <x v="3"/>
    <s v="Makerere University"/>
    <m/>
    <x v="4"/>
    <x v="360"/>
    <n v="3000"/>
    <s v="Global Young Academy"/>
    <n v="1"/>
    <x v="4"/>
    <x v="7"/>
    <m/>
    <x v="2"/>
    <d v="2023-06-10T00:00:00"/>
    <m/>
    <s v="No"/>
    <m/>
    <s v="It was a travel award to cover my participation in the Global Young Academy AGM &amp; conference in Kigali Rwanda"/>
  </r>
  <r>
    <n v="391"/>
    <x v="25"/>
    <x v="82"/>
    <x v="82"/>
    <x v="66"/>
    <x v="82"/>
    <x v="1"/>
    <x v="9"/>
    <s v="Makerere University"/>
    <m/>
    <x v="1"/>
    <x v="361"/>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x v="73"/>
    <x v="97"/>
    <x v="73"/>
    <x v="2"/>
    <x v="8"/>
    <s v="University of the WItwatersrand"/>
    <m/>
    <x v="6"/>
    <x v="362"/>
    <m/>
    <m/>
    <m/>
    <x v="0"/>
    <x v="7"/>
    <m/>
    <x v="1"/>
    <m/>
    <m/>
    <s v="No"/>
    <m/>
    <s v="SCHD Certificate of Excellence (Research) for the school. "/>
  </r>
  <r>
    <n v="393"/>
    <x v="25"/>
    <x v="33"/>
    <x v="33"/>
    <x v="8"/>
    <x v="33"/>
    <x v="2"/>
    <x v="4"/>
    <s v="Moi University"/>
    <m/>
    <x v="3"/>
    <x v="363"/>
    <n v="567005"/>
    <s v="NIH"/>
    <n v="60"/>
    <x v="3"/>
    <x v="7"/>
    <m/>
    <x v="2"/>
    <d v="2023-05-01T00:00:00"/>
    <m/>
    <m/>
    <m/>
    <m/>
  </r>
  <r>
    <n v="394"/>
    <x v="25"/>
    <x v="31"/>
    <x v="31"/>
    <x v="8"/>
    <x v="31"/>
    <x v="1"/>
    <x v="1"/>
    <s v="Makerere University"/>
    <m/>
    <x v="3"/>
    <x v="364"/>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x v="31"/>
    <x v="8"/>
    <x v="31"/>
    <x v="1"/>
    <x v="1"/>
    <s v="Makerere University"/>
    <m/>
    <x v="3"/>
    <x v="365"/>
    <n v="35000"/>
    <s v="Carnegie Corporation of New York"/>
    <n v="12"/>
    <x v="3"/>
    <x v="7"/>
    <m/>
    <x v="2"/>
    <d v="2023-07-01T00:00:00"/>
    <s v="Principal Investigator"/>
    <m/>
    <m/>
    <m/>
  </r>
  <r>
    <n v="396"/>
    <x v="25"/>
    <x v="42"/>
    <x v="42"/>
    <x v="33"/>
    <x v="42"/>
    <x v="2"/>
    <x v="2"/>
    <s v="University of Malawi"/>
    <s v="University of the WItwatersrand"/>
    <x v="1"/>
    <x v="366"/>
    <n v="3000"/>
    <s v="Royal college of GPs Australia"/>
    <n v="1"/>
    <x v="1"/>
    <x v="7"/>
    <m/>
    <x v="1"/>
    <s v="23/10/2023"/>
    <m/>
    <m/>
    <m/>
    <m/>
  </r>
  <r>
    <n v="397"/>
    <x v="26"/>
    <x v="61"/>
    <x v="61"/>
    <x v="8"/>
    <x v="61"/>
    <x v="2"/>
    <x v="7"/>
    <s v="University of Rwanda"/>
    <s v="University of the WItwatersrand"/>
    <x v="4"/>
    <x v="0"/>
    <n v="2500"/>
    <s v="IADR"/>
    <n v="1"/>
    <x v="4"/>
    <x v="7"/>
    <m/>
    <x v="1"/>
    <s v="24/06/2023"/>
    <m/>
    <m/>
    <m/>
    <m/>
  </r>
  <r>
    <n v="398"/>
    <x v="26"/>
    <x v="66"/>
    <x v="66"/>
    <x v="52"/>
    <x v="66"/>
    <x v="2"/>
    <x v="7"/>
    <s v="University of the WItwatersrand"/>
    <s v="University of the WItwatersrand"/>
    <x v="1"/>
    <x v="367"/>
    <n v="1000"/>
    <s v="FALF"/>
    <n v="1"/>
    <x v="1"/>
    <x v="7"/>
    <m/>
    <x v="1"/>
    <s v="21/08/2023"/>
    <m/>
    <m/>
    <m/>
    <m/>
  </r>
  <r>
    <n v="399"/>
    <x v="26"/>
    <x v="78"/>
    <x v="78"/>
    <x v="63"/>
    <x v="78"/>
    <x v="2"/>
    <x v="8"/>
    <s v="University of Ibadan"/>
    <s v="University of the WItwatersrand"/>
    <x v="3"/>
    <x v="368"/>
    <n v="19998.5"/>
    <s v="African Association for Health Professions Education and Research (AFREhealth) NIH award"/>
    <n v="10"/>
    <x v="3"/>
    <x v="7"/>
    <m/>
    <x v="1"/>
    <d v="2023-01-10T00:00:00"/>
    <s v="Principal Investigator"/>
    <s v="Priscille Musa, Cohort 9  Co-investigator"/>
    <m/>
    <m/>
  </r>
  <r>
    <n v="400"/>
    <x v="26"/>
    <x v="110"/>
    <x v="111"/>
    <x v="83"/>
    <x v="111"/>
    <x v="1"/>
    <x v="10"/>
    <s v="University of Nairobi"/>
    <s v="University of Nairobi"/>
    <x v="1"/>
    <x v="369"/>
    <n v="820"/>
    <s v="AC3"/>
    <m/>
    <x v="1"/>
    <x v="7"/>
    <m/>
    <x v="1"/>
    <d v="2023-11-10T00:00:00"/>
    <m/>
    <m/>
    <m/>
    <m/>
  </r>
  <r>
    <n v="401"/>
    <x v="26"/>
    <x v="110"/>
    <x v="111"/>
    <x v="83"/>
    <x v="111"/>
    <x v="1"/>
    <x v="10"/>
    <s v="University of Nairobi"/>
    <s v="University of Nairobi"/>
    <x v="4"/>
    <x v="370"/>
    <m/>
    <s v="IAS"/>
    <m/>
    <x v="4"/>
    <x v="7"/>
    <m/>
    <x v="1"/>
    <s v="23/07/2023"/>
    <m/>
    <m/>
    <m/>
    <m/>
  </r>
  <r>
    <n v="402"/>
    <x v="26"/>
    <x v="119"/>
    <x v="123"/>
    <x v="8"/>
    <x v="122"/>
    <x v="2"/>
    <x v="10"/>
    <s v="University of the WItwatersrand"/>
    <s v="University of the WItwatersrand"/>
    <x v="2"/>
    <x v="371"/>
    <n v="10000"/>
    <s v="DSI/USAID "/>
    <n v="12"/>
    <x v="2"/>
    <x v="7"/>
    <m/>
    <x v="1"/>
    <d v="2023-01-10T00:00:00"/>
    <m/>
    <m/>
    <m/>
    <m/>
  </r>
  <r>
    <n v="403"/>
    <x v="26"/>
    <x v="127"/>
    <x v="134"/>
    <x v="96"/>
    <x v="133"/>
    <x v="2"/>
    <x v="10"/>
    <s v="University of Malawi"/>
    <s v="University of the WItwatersrand"/>
    <x v="1"/>
    <x v="372"/>
    <n v="100"/>
    <s v="International Developmental Paediatrics Association"/>
    <m/>
    <x v="1"/>
    <x v="7"/>
    <m/>
    <x v="1"/>
    <m/>
    <m/>
    <m/>
    <m/>
    <m/>
  </r>
  <r>
    <n v="404"/>
    <x v="26"/>
    <x v="102"/>
    <x v="102"/>
    <x v="8"/>
    <x v="102"/>
    <x v="2"/>
    <x v="10"/>
    <s v="University of Rwanda"/>
    <s v="University of the WItwatersrand"/>
    <x v="4"/>
    <x v="373"/>
    <n v="2000"/>
    <s v="University of Michigan-CIRHT in collaboration with UR"/>
    <m/>
    <x v="4"/>
    <x v="7"/>
    <m/>
    <x v="1"/>
    <d v="2023-09-09T00:00:00"/>
    <m/>
    <m/>
    <m/>
    <m/>
  </r>
  <r>
    <n v="405"/>
    <x v="26"/>
    <x v="1"/>
    <x v="1"/>
    <x v="1"/>
    <x v="1"/>
    <x v="1"/>
    <x v="1"/>
    <s v="University of Ibadan"/>
    <m/>
    <x v="11"/>
    <x v="374"/>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x v="85"/>
    <x v="69"/>
    <x v="85"/>
    <x v="2"/>
    <x v="1"/>
    <s v="Obafemi Awolowo University"/>
    <m/>
    <x v="1"/>
    <x v="375"/>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x v="135"/>
    <x v="98"/>
    <x v="134"/>
    <x v="1"/>
    <x v="6"/>
    <s v="Moi University"/>
    <m/>
    <x v="3"/>
    <x v="376"/>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x v="98"/>
    <x v="95"/>
    <x v="98"/>
    <x v="1"/>
    <x v="1"/>
    <s v="University of the WItwatersrand"/>
    <m/>
    <x v="3"/>
    <x v="377"/>
    <n v="1100"/>
    <s v="Wits Faculty Of Humanities "/>
    <n v="3"/>
    <x v="3"/>
    <x v="7"/>
    <m/>
    <x v="2"/>
    <d v="2023-01-10T00:00:00"/>
    <s v="Other"/>
    <m/>
    <m/>
    <s v="To complete a paper that I am writing."/>
  </r>
  <r>
    <n v="409"/>
    <x v="26"/>
    <x v="54"/>
    <x v="54"/>
    <x v="99"/>
    <x v="54"/>
    <x v="2"/>
    <x v="3"/>
    <s v="University of the WItwatersrand"/>
    <m/>
    <x v="3"/>
    <x v="378"/>
    <n v="11000"/>
    <s v="Wits Carnegie Enabling Grant"/>
    <n v="24"/>
    <x v="3"/>
    <x v="7"/>
    <m/>
    <x v="2"/>
    <d v="2023-03-07T00:00:00"/>
    <s v="Principal Investigator"/>
    <m/>
    <m/>
    <s v="Its a grant that aims to develop and capacitate early and midcareer academics for academic leadership."/>
  </r>
  <r>
    <n v="410"/>
    <x v="26"/>
    <x v="6"/>
    <x v="6"/>
    <x v="6"/>
    <x v="6"/>
    <x v="2"/>
    <x v="2"/>
    <s v="University of Malawi"/>
    <m/>
    <x v="4"/>
    <x v="379"/>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x v="52"/>
    <x v="41"/>
    <x v="52"/>
    <x v="2"/>
    <x v="2"/>
    <s v="University of Ibadan"/>
    <m/>
    <x v="4"/>
    <x v="380"/>
    <n v="3000"/>
    <s v="H3 Africa"/>
    <n v="4"/>
    <x v="4"/>
    <x v="7"/>
    <m/>
    <x v="2"/>
    <d v="2023-01-11T00:00:00"/>
    <m/>
    <m/>
    <m/>
    <s v="l submitted an abstract and it was accepted by the scientific committee for presentation"/>
  </r>
  <r>
    <n v="412"/>
    <x v="26"/>
    <x v="29"/>
    <x v="133"/>
    <x v="94"/>
    <x v="29"/>
    <x v="1"/>
    <x v="3"/>
    <s v="Makerere University"/>
    <m/>
    <x v="3"/>
    <x v="58"/>
    <n v="889410"/>
    <s v="The Swiss National Science Foundation "/>
    <n v="36"/>
    <x v="3"/>
    <x v="7"/>
    <m/>
    <x v="2"/>
    <d v="2023-01-06T00:00:00"/>
    <s v="Co-investigator"/>
    <m/>
    <m/>
    <s v="B"/>
  </r>
  <r>
    <n v="413"/>
    <x v="26"/>
    <x v="24"/>
    <x v="24"/>
    <x v="20"/>
    <x v="24"/>
    <x v="2"/>
    <x v="2"/>
    <s v="University of Ibadan"/>
    <m/>
    <x v="4"/>
    <x v="381"/>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x v="73"/>
    <x v="97"/>
    <x v="73"/>
    <x v="2"/>
    <x v="8"/>
    <s v="University of the WItwatersrand"/>
    <m/>
    <x v="1"/>
    <x v="382"/>
    <n v="550"/>
    <s v="Wits "/>
    <m/>
    <x v="1"/>
    <x v="7"/>
    <m/>
    <x v="2"/>
    <m/>
    <m/>
    <m/>
    <m/>
    <m/>
  </r>
  <r>
    <n v="415"/>
    <x v="26"/>
    <x v="62"/>
    <x v="62"/>
    <x v="49"/>
    <x v="62"/>
    <x v="2"/>
    <x v="7"/>
    <s v="University of Nairobi"/>
    <m/>
    <x v="3"/>
    <x v="383"/>
    <n v="188598"/>
    <s v="USAID"/>
    <n v="15"/>
    <x v="3"/>
    <x v="7"/>
    <m/>
    <x v="2"/>
    <s v="18/09/2023"/>
    <s v="Co-investigator"/>
    <m/>
    <m/>
    <s v="We had written a winning proposal used skill learned in CARTA. "/>
  </r>
  <r>
    <n v="416"/>
    <x v="27"/>
    <x v="115"/>
    <x v="136"/>
    <x v="8"/>
    <x v="116"/>
    <x v="1"/>
    <x v="10"/>
    <s v="University of Rwanda"/>
    <s v="University of Rwanda"/>
    <x v="3"/>
    <x v="384"/>
    <n v="60000"/>
    <s v="NIHR-University of Birmingham"/>
    <n v="24"/>
    <x v="3"/>
    <x v="8"/>
    <m/>
    <x v="1"/>
    <d v="2024-02-01T00:00:00"/>
    <s v="Co-investigator"/>
    <s v="Prof Faustin Ntirenganya"/>
    <m/>
    <s v="Yes"/>
  </r>
  <r>
    <n v="417"/>
    <x v="27"/>
    <x v="101"/>
    <x v="101"/>
    <x v="78"/>
    <x v="101"/>
    <x v="2"/>
    <x v="10"/>
    <s v="Obafemi Awolowo University"/>
    <s v="University of the WItwatersrand"/>
    <x v="3"/>
    <x v="385"/>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x v="86"/>
    <x v="70"/>
    <x v="86"/>
    <x v="2"/>
    <x v="6"/>
    <s v="Moi University"/>
    <m/>
    <x v="3"/>
    <x v="386"/>
    <n v="699000"/>
    <s v="NIH"/>
    <n v="60"/>
    <x v="3"/>
    <x v="8"/>
    <s v=" ‘Real-World Impact of Next Generation Insecticidal Nets for Malaria Control in Rural Western Kenya’"/>
    <x v="2"/>
    <d v="2024-04-01T00:00:00"/>
    <s v="Principal Investigator"/>
    <m/>
    <m/>
    <m/>
  </r>
  <r>
    <n v="419"/>
    <x v="27"/>
    <x v="85"/>
    <x v="85"/>
    <x v="69"/>
    <x v="85"/>
    <x v="2"/>
    <x v="1"/>
    <s v="Obafemi Awolowo University"/>
    <m/>
    <x v="3"/>
    <x v="387"/>
    <n v="2000"/>
    <s v="TETFUND"/>
    <n v="12"/>
    <x v="3"/>
    <x v="8"/>
    <s v="Sexual harassment among sexual minority individuals in Obafemi Awolowo University, Nigeria"/>
    <x v="2"/>
    <m/>
    <s v="Principal Investigator"/>
    <m/>
    <m/>
    <s v=" "/>
  </r>
  <r>
    <n v="420"/>
    <x v="27"/>
    <x v="128"/>
    <x v="135"/>
    <x v="98"/>
    <x v="134"/>
    <x v="1"/>
    <x v="6"/>
    <s v="Moi University"/>
    <m/>
    <x v="3"/>
    <x v="388"/>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x v="137"/>
    <x v="100"/>
    <x v="135"/>
    <x v="2"/>
    <x v="1"/>
    <s v="Ifakara Health Institute"/>
    <m/>
    <x v="12"/>
    <x v="389"/>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x v="28"/>
    <x v="23"/>
    <x v="28"/>
    <x v="2"/>
    <x v="2"/>
    <s v="Obafemi Awolowo University"/>
    <m/>
    <x v="3"/>
    <x v="390"/>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x v="64"/>
    <x v="50"/>
    <x v="64"/>
    <x v="2"/>
    <x v="7"/>
    <s v="University of Nairobi"/>
    <m/>
    <x v="3"/>
    <x v="391"/>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x v="138"/>
    <x v="101"/>
    <x v="136"/>
    <x v="2"/>
    <x v="1"/>
    <s v="Moi University"/>
    <m/>
    <x v="3"/>
    <x v="392"/>
    <n v="49990"/>
    <s v="University of Toronto "/>
    <n v="24"/>
    <x v="3"/>
    <x v="8"/>
    <s v="Integrating climate and environmental change educational content into global health curricula: a series of collaborative catalyst events"/>
    <x v="2"/>
    <s v="20/05/2024"/>
    <s v="Co-investigator"/>
    <m/>
    <m/>
    <s v=" "/>
  </r>
  <r>
    <n v="425"/>
    <x v="27"/>
    <x v="73"/>
    <x v="73"/>
    <x v="97"/>
    <x v="73"/>
    <x v="2"/>
    <x v="8"/>
    <s v="University of the WItwatersrand"/>
    <m/>
    <x v="3"/>
    <x v="393"/>
    <n v="12000"/>
    <s v=" "/>
    <n v="12"/>
    <x v="3"/>
    <x v="8"/>
    <s v="Managing feeding difficulties for children with autism "/>
    <x v="2"/>
    <d v="2024-07-05T00:00:00"/>
    <s v="Principal Investigator"/>
    <m/>
    <m/>
    <s v=" "/>
  </r>
  <r>
    <n v="426"/>
    <x v="27"/>
    <x v="62"/>
    <x v="62"/>
    <x v="49"/>
    <x v="62"/>
    <x v="2"/>
    <x v="7"/>
    <s v="University of Nairobi"/>
    <m/>
    <x v="3"/>
    <x v="394"/>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x v="62"/>
    <x v="49"/>
    <x v="62"/>
    <x v="2"/>
    <x v="7"/>
    <s v="University of Nairobi"/>
    <m/>
    <x v="3"/>
    <x v="395"/>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x v="139"/>
    <x v="102"/>
    <x v="137"/>
    <x v="2"/>
    <x v="8"/>
    <s v="University of Ibadan"/>
    <m/>
    <x v="3"/>
    <x v="396"/>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x v="61"/>
    <x v="8"/>
    <x v="61"/>
    <x v="2"/>
    <x v="7"/>
    <s v="University of Rwanda"/>
    <s v="University of the WItwatersrand"/>
    <x v="4"/>
    <x v="397"/>
    <n v="2500"/>
    <s v="IADR "/>
    <n v="1"/>
    <x v="4"/>
    <x v="8"/>
    <m/>
    <x v="1"/>
    <m/>
    <m/>
    <m/>
    <m/>
    <m/>
  </r>
  <r>
    <n v="430"/>
    <x v="27"/>
    <x v="77"/>
    <x v="77"/>
    <x v="8"/>
    <x v="77"/>
    <x v="2"/>
    <x v="8"/>
    <s v="University of the WItwatersrand"/>
    <s v="University of the WItwatersrand"/>
    <x v="3"/>
    <x v="398"/>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x v="33"/>
    <x v="8"/>
    <x v="33"/>
    <x v="2"/>
    <x v="4"/>
    <s v="Moi University"/>
    <s v="University of the WItwatersrand"/>
    <x v="3"/>
    <x v="0"/>
    <n v="100000"/>
    <s v="Gilead's Global Public Health Awards Program"/>
    <n v="24"/>
    <x v="3"/>
    <x v="8"/>
    <s v="Imbedding Comprehensive Geriatrics Assessment for Older Adults Living with HIV at AMPATH HIV Clinics in western Kenya "/>
    <x v="2"/>
    <d v="2024-01-01T00:00:00"/>
    <s v="Pricipal investigator"/>
    <m/>
    <m/>
    <m/>
  </r>
  <r>
    <n v="432"/>
    <x v="27"/>
    <x v="131"/>
    <x v="140"/>
    <x v="8"/>
    <x v="138"/>
    <x v="1"/>
    <x v="7"/>
    <s v="University of Nairobi"/>
    <m/>
    <x v="3"/>
    <x v="0"/>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x v="47"/>
    <x v="103"/>
    <x v="139"/>
    <x v="1"/>
    <x v="4"/>
    <s v="Obafemi Awolowo University"/>
    <m/>
    <x v="3"/>
    <x v="399"/>
    <n v="5000"/>
    <m/>
    <n v="12"/>
    <x v="3"/>
    <x v="8"/>
    <s v="Co-designed health promotion intervention toreduce non-communicable diseases and mental disorder of young people living with HIV in health facilities, Ile-Ife, Osun State"/>
    <x v="0"/>
    <m/>
    <m/>
    <m/>
    <m/>
    <m/>
  </r>
  <r>
    <n v="434"/>
    <x v="27"/>
    <x v="116"/>
    <x v="141"/>
    <x v="8"/>
    <x v="140"/>
    <x v="1"/>
    <x v="10"/>
    <s v="Makerere University"/>
    <m/>
    <x v="3"/>
    <x v="0"/>
    <n v="1400000"/>
    <m/>
    <m/>
    <x v="3"/>
    <x v="8"/>
    <s v="Establishment of an Emerging and Re-emerging Infectious Diseases (TERID) Research Hub in East Africa"/>
    <x v="2"/>
    <m/>
    <m/>
    <m/>
    <m/>
    <m/>
  </r>
  <r>
    <n v="435"/>
    <x v="27"/>
    <x v="89"/>
    <x v="89"/>
    <x v="71"/>
    <x v="89"/>
    <x v="1"/>
    <x v="6"/>
    <s v="Makerere University"/>
    <m/>
    <x v="3"/>
    <x v="400"/>
    <n v="200000"/>
    <s v="SFC/APHRC"/>
    <n v="24"/>
    <x v="3"/>
    <x v="8"/>
    <m/>
    <x v="2"/>
    <m/>
    <s v="Principal Investigator"/>
    <m/>
    <m/>
    <m/>
  </r>
  <r>
    <n v="436"/>
    <x v="27"/>
    <x v="89"/>
    <x v="89"/>
    <x v="71"/>
    <x v="89"/>
    <x v="1"/>
    <x v="6"/>
    <s v="Makerere University"/>
    <m/>
    <x v="3"/>
    <x v="401"/>
    <n v="1600000"/>
    <s v="Government of Uganda"/>
    <n v="38"/>
    <x v="3"/>
    <x v="4"/>
    <m/>
    <x v="2"/>
    <m/>
    <s v="Principal Investigator"/>
    <m/>
    <m/>
    <m/>
  </r>
  <r>
    <n v="437"/>
    <x v="27"/>
    <x v="89"/>
    <x v="89"/>
    <x v="71"/>
    <x v="89"/>
    <x v="1"/>
    <x v="6"/>
    <s v="Makerere University"/>
    <m/>
    <x v="3"/>
    <x v="402"/>
    <n v="100000"/>
    <s v="WHO/TDR"/>
    <n v="18"/>
    <x v="3"/>
    <x v="7"/>
    <m/>
    <x v="2"/>
    <m/>
    <s v="Principal Investigator"/>
    <m/>
    <m/>
    <m/>
  </r>
  <r>
    <n v="438"/>
    <x v="27"/>
    <x v="89"/>
    <x v="89"/>
    <x v="71"/>
    <x v="89"/>
    <x v="1"/>
    <x v="6"/>
    <s v="Makerere University"/>
    <m/>
    <x v="3"/>
    <x v="403"/>
    <n v="1000000"/>
    <s v="Government of Uganda"/>
    <n v="24"/>
    <x v="3"/>
    <x v="7"/>
    <m/>
    <x v="2"/>
    <m/>
    <s v="Co-investigator"/>
    <m/>
    <m/>
    <m/>
  </r>
  <r>
    <n v="439"/>
    <x v="27"/>
    <x v="89"/>
    <x v="89"/>
    <x v="71"/>
    <x v="89"/>
    <x v="1"/>
    <x v="6"/>
    <s v="Makerere University"/>
    <m/>
    <x v="3"/>
    <x v="404"/>
    <n v="868808"/>
    <s v="Erasmus-EU"/>
    <n v="36"/>
    <x v="3"/>
    <x v="7"/>
    <m/>
    <x v="2"/>
    <m/>
    <s v="Co-investigator"/>
    <m/>
    <m/>
    <m/>
  </r>
  <r>
    <n v="440"/>
    <x v="27"/>
    <x v="89"/>
    <x v="89"/>
    <x v="71"/>
    <x v="89"/>
    <x v="1"/>
    <x v="6"/>
    <s v="Makerere University"/>
    <m/>
    <x v="3"/>
    <x v="405"/>
    <n v="1500000"/>
    <s v="Government of Uganda"/>
    <n v="45"/>
    <x v="3"/>
    <x v="4"/>
    <m/>
    <x v="2"/>
    <m/>
    <s v="Co-investigator"/>
    <m/>
    <m/>
    <m/>
  </r>
  <r>
    <n v="441"/>
    <x v="27"/>
    <x v="89"/>
    <x v="89"/>
    <x v="71"/>
    <x v="89"/>
    <x v="1"/>
    <x v="6"/>
    <s v="Makerere University"/>
    <m/>
    <x v="3"/>
    <x v="406"/>
    <n v="141317"/>
    <s v="EDCTP-EU"/>
    <n v="48"/>
    <x v="3"/>
    <x v="3"/>
    <m/>
    <x v="2"/>
    <m/>
    <s v="Principal Investigator"/>
    <m/>
    <m/>
    <m/>
  </r>
  <r>
    <n v="442"/>
    <x v="27"/>
    <x v="89"/>
    <x v="89"/>
    <x v="71"/>
    <x v="89"/>
    <x v="1"/>
    <x v="6"/>
    <s v="Makerere University"/>
    <m/>
    <x v="3"/>
    <x v="407"/>
    <n v="108601"/>
    <s v="Wellcome Trust/UVRI"/>
    <n v="12"/>
    <x v="3"/>
    <x v="0"/>
    <m/>
    <x v="2"/>
    <m/>
    <s v="Principal Investigator"/>
    <m/>
    <m/>
    <m/>
  </r>
  <r>
    <n v="443"/>
    <x v="28"/>
    <x v="27"/>
    <x v="27"/>
    <x v="22"/>
    <x v="27"/>
    <x v="2"/>
    <x v="3"/>
    <s v="University of the WItwatersrand"/>
    <s v="University of the WItwatersrand"/>
    <x v="3"/>
    <x v="408"/>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x v="76"/>
    <x v="61"/>
    <x v="76"/>
    <x v="1"/>
    <x v="8"/>
    <s v="Makerere University"/>
    <s v="Makerere University"/>
    <x v="3"/>
    <x v="409"/>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x v="76"/>
    <x v="61"/>
    <x v="76"/>
    <x v="1"/>
    <x v="8"/>
    <s v="Makerere University"/>
    <s v="Makerere University"/>
    <x v="3"/>
    <x v="0"/>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x v="42"/>
    <x v="33"/>
    <x v="42"/>
    <x v="2"/>
    <x v="2"/>
    <s v="University of Malawi"/>
    <s v="University of the WItwatersrand"/>
    <x v="1"/>
    <x v="410"/>
    <n v="2000"/>
    <s v="NORHED PRICE project"/>
    <n v="1"/>
    <x v="1"/>
    <x v="8"/>
    <m/>
    <x v="1"/>
    <d v="2024-08-06T00:00:00"/>
    <m/>
    <m/>
    <m/>
    <m/>
  </r>
  <r>
    <n v="447"/>
    <x v="28"/>
    <x v="42"/>
    <x v="42"/>
    <x v="33"/>
    <x v="42"/>
    <x v="2"/>
    <x v="2"/>
    <s v="University of Malawi"/>
    <s v="University of the WItwatersrand"/>
    <x v="3"/>
    <x v="411"/>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x v="111"/>
    <x v="83"/>
    <x v="111"/>
    <x v="1"/>
    <x v="10"/>
    <s v="University of Nairobi"/>
    <s v="University of Nairobi"/>
    <x v="1"/>
    <x v="412"/>
    <m/>
    <s v="IAS"/>
    <n v="1"/>
    <x v="1"/>
    <x v="8"/>
    <m/>
    <x v="1"/>
    <d v="2024-07-22T00:00:00"/>
    <m/>
    <m/>
    <m/>
    <m/>
  </r>
  <r>
    <n v="449"/>
    <x v="28"/>
    <x v="132"/>
    <x v="142"/>
    <x v="104"/>
    <x v="141"/>
    <x v="2"/>
    <x v="10"/>
    <s v="University of Ibadan"/>
    <s v="University of Ibadan"/>
    <x v="4"/>
    <x v="413"/>
    <n v="200"/>
    <s v="World Society of Paediatric Ophthalmology and Strabismus"/>
    <n v="1"/>
    <x v="4"/>
    <x v="8"/>
    <m/>
    <x v="1"/>
    <m/>
    <m/>
    <m/>
    <m/>
    <m/>
  </r>
  <r>
    <n v="450"/>
    <x v="28"/>
    <x v="101"/>
    <x v="101"/>
    <x v="78"/>
    <x v="101"/>
    <x v="2"/>
    <x v="10"/>
    <s v="Obafemi Awolowo University"/>
    <s v="University of the WItwatersrand"/>
    <x v="3"/>
    <x v="385"/>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x v="85"/>
    <x v="69"/>
    <x v="85"/>
    <x v="2"/>
    <x v="1"/>
    <s v="Obafemi Awolowo University"/>
    <m/>
    <x v="3"/>
    <x v="387"/>
    <n v="20000"/>
    <s v="TETFUND"/>
    <n v="24"/>
    <x v="3"/>
    <x v="8"/>
    <m/>
    <x v="2"/>
    <d v="2024-06-01T00:00:00"/>
    <s v="Co-investigator"/>
    <m/>
    <m/>
    <m/>
  </r>
  <r>
    <n v="452"/>
    <x v="28"/>
    <x v="64"/>
    <x v="64"/>
    <x v="50"/>
    <x v="64"/>
    <x v="2"/>
    <x v="7"/>
    <s v="University of Nairobi"/>
    <m/>
    <x v="3"/>
    <x v="414"/>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x v="138"/>
    <x v="101"/>
    <x v="136"/>
    <x v="2"/>
    <x v="1"/>
    <s v="Moi University"/>
    <m/>
    <x v="3"/>
    <x v="0"/>
    <m/>
    <m/>
    <m/>
    <x v="3"/>
    <x v="8"/>
    <m/>
    <x v="2"/>
    <m/>
    <s v="Co-investigator"/>
    <m/>
    <m/>
    <m/>
  </r>
  <r>
    <n v="454"/>
    <x v="28"/>
    <x v="118"/>
    <x v="122"/>
    <x v="87"/>
    <x v="121"/>
    <x v="1"/>
    <x v="7"/>
    <s v="Obafemi Awolowo University"/>
    <m/>
    <x v="3"/>
    <x v="415"/>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x v="143"/>
    <x v="105"/>
    <x v="142"/>
    <x v="2"/>
    <x v="2"/>
    <s v="University of Ibadan"/>
    <m/>
    <x v="1"/>
    <x v="416"/>
    <m/>
    <s v="Africa Dementia Consortium"/>
    <m/>
    <x v="1"/>
    <x v="8"/>
    <m/>
    <x v="2"/>
    <d v="2024-12-03T00:00:00"/>
    <m/>
    <m/>
    <m/>
    <s v="Return flight from Nigeria to Kenya  Conference Registration  Accomodation"/>
  </r>
  <r>
    <n v="456"/>
    <x v="28"/>
    <x v="29"/>
    <x v="133"/>
    <x v="94"/>
    <x v="29"/>
    <x v="1"/>
    <x v="3"/>
    <s v="Makerere University"/>
    <m/>
    <x v="13"/>
    <x v="417"/>
    <m/>
    <s v="Society for Plant Research (SPR), in India"/>
    <n v="12"/>
    <x v="9"/>
    <x v="8"/>
    <m/>
    <x v="2"/>
    <d v="2024-12-26T00:00:00"/>
    <m/>
    <m/>
    <m/>
    <s v="The prestigious Young Scientist Award in the category of Phytochemicals &amp; Medicinal Plants, -2024 by the Society for Plant Research (SPR), in India"/>
  </r>
  <r>
    <n v="457"/>
    <x v="28"/>
    <x v="65"/>
    <x v="65"/>
    <x v="51"/>
    <x v="65"/>
    <x v="2"/>
    <x v="7"/>
    <s v="Obafemi Awolowo University"/>
    <m/>
    <x v="14"/>
    <x v="418"/>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x v="144"/>
    <x v="106"/>
    <x v="143"/>
    <x v="2"/>
    <x v="8"/>
    <s v="Obafemi Awolowo University"/>
    <m/>
    <x v="1"/>
    <x v="419"/>
    <n v="0"/>
    <s v="NIL"/>
    <n v="10"/>
    <x v="1"/>
    <x v="8"/>
    <m/>
    <x v="2"/>
    <m/>
    <m/>
    <m/>
    <m/>
    <s v="NIL"/>
  </r>
  <r>
    <n v="459"/>
    <x v="28"/>
    <x v="72"/>
    <x v="72"/>
    <x v="58"/>
    <x v="72"/>
    <x v="1"/>
    <x v="8"/>
    <s v="Obafemi Awolowo University"/>
    <m/>
    <x v="3"/>
    <x v="420"/>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x v="109"/>
    <x v="8"/>
    <x v="109"/>
    <x v="2"/>
    <x v="8"/>
    <s v="University of the WItwatersrand"/>
    <m/>
    <x v="4"/>
    <x v="421"/>
    <n v="388"/>
    <s v="Wits Research Office "/>
    <n v="1"/>
    <x v="4"/>
    <x v="8"/>
    <m/>
    <x v="2"/>
    <d v="2024-08-31T00:00:00"/>
    <m/>
    <m/>
    <m/>
    <s v="Awarded Conference Grant to present oral presentation at the 53rd Congress of the South African Society of Surgery for the Hand "/>
  </r>
  <r>
    <n v="461"/>
    <x v="29"/>
    <x v="134"/>
    <x v="145"/>
    <x v="8"/>
    <x v="144"/>
    <x v="2"/>
    <x v="5"/>
    <s v="Ardhi University"/>
    <m/>
    <x v="3"/>
    <x v="422"/>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x v="126"/>
    <x v="89"/>
    <x v="125"/>
    <x v="2"/>
    <x v="7"/>
    <s v="University of Ibadan"/>
    <s v="University of Ibadan"/>
    <x v="3"/>
    <x v="423"/>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x v="62"/>
    <x v="49"/>
    <x v="62"/>
    <x v="2"/>
    <x v="7"/>
    <s v="University of Nairobi"/>
    <m/>
    <x v="3"/>
    <x v="424"/>
    <n v="35700"/>
    <s v="UK AID"/>
    <n v="12"/>
    <x v="3"/>
    <x v="8"/>
    <s v="Antibiotics are not always the answer: Enhancing biosecurity measures for reduced broiler chicken morbidity and mortality in Kajiado County."/>
    <x v="2"/>
    <d v="2024-11-01T00:00:00"/>
    <s v="Principal Investigator"/>
    <m/>
    <m/>
    <m/>
  </r>
  <r>
    <n v="464"/>
    <x v="29"/>
    <x v="135"/>
    <x v="146"/>
    <x v="1"/>
    <x v="145"/>
    <x v="1"/>
    <x v="8"/>
    <s v="Ifakara Health Institute"/>
    <m/>
    <x v="3"/>
    <x v="425"/>
    <n v="85000"/>
    <s v="ETH Zurich"/>
    <n v="10"/>
    <x v="7"/>
    <x v="9"/>
    <s v="Adapting Sequencing Approaches for Cost-Effective HIV Drug Resistance Monitoring in Tanzania"/>
    <x v="2"/>
    <d v="2025-01-01T00:00:00"/>
    <s v="Early-Career Fellow"/>
    <m/>
    <m/>
    <m/>
  </r>
  <r>
    <n v="465"/>
    <x v="29"/>
    <x v="31"/>
    <x v="31"/>
    <x v="8"/>
    <x v="31"/>
    <x v="1"/>
    <x v="1"/>
    <s v="Makerere University"/>
    <m/>
    <x v="15"/>
    <x v="426"/>
    <s v="1000_x000a_"/>
    <s v="International Society of Pharmacovigilance_x000a_"/>
    <n v="3"/>
    <x v="1"/>
    <x v="9"/>
    <m/>
    <x v="2"/>
    <m/>
    <m/>
    <m/>
    <m/>
    <m/>
  </r>
  <r>
    <n v="466"/>
    <x v="29"/>
    <x v="31"/>
    <x v="31"/>
    <x v="8"/>
    <x v="31"/>
    <x v="1"/>
    <x v="4"/>
    <s v="Makerere University"/>
    <m/>
    <x v="3"/>
    <x v="427"/>
    <s v="100000_x000a_"/>
    <s v="WHO/ Alliance for Health Policy and Systems Research_x000a_"/>
    <n v="24"/>
    <x v="3"/>
    <x v="9"/>
    <s v="Using research evidence in increasing domestic financial responsibility for the national HIV response in the context of donor transitions in Uganda"/>
    <x v="2"/>
    <m/>
    <m/>
    <m/>
    <m/>
    <m/>
  </r>
  <r>
    <n v="467"/>
    <x v="29"/>
    <x v="36"/>
    <x v="36"/>
    <x v="28"/>
    <x v="36"/>
    <x v="1"/>
    <x v="3"/>
    <s v="University of Ibadan"/>
    <m/>
    <x v="3"/>
    <x v="428"/>
    <n v="13425"/>
    <s v="British Academy"/>
    <n v="24"/>
    <x v="3"/>
    <x v="9"/>
    <s v="&quot;Everyday Violence&quot; and (Im)mobility Experiences of LGBTQ+ Persons in Nigeria and the UK"/>
    <x v="2"/>
    <m/>
    <m/>
    <m/>
    <m/>
    <m/>
  </r>
  <r>
    <n v="468"/>
    <x v="29"/>
    <x v="6"/>
    <x v="6"/>
    <x v="6"/>
    <x v="6"/>
    <x v="2"/>
    <x v="2"/>
    <s v="University of Malawi"/>
    <m/>
    <x v="3"/>
    <x v="429"/>
    <n v="190000"/>
    <s v="British Academy"/>
    <n v="12"/>
    <x v="3"/>
    <x v="9"/>
    <s v="Population Health In Practice: Towards A Comparative Historical Ethnography Of The Demographic Health Survey"/>
    <x v="2"/>
    <m/>
    <m/>
    <m/>
    <m/>
    <m/>
  </r>
  <r>
    <n v="469"/>
    <x v="29"/>
    <x v="130"/>
    <x v="138"/>
    <x v="101"/>
    <x v="136"/>
    <x v="2"/>
    <x v="1"/>
    <s v="Moi University"/>
    <m/>
    <x v="3"/>
    <x v="430"/>
    <n v="22000"/>
    <s v="Master card foundation "/>
    <n v="24"/>
    <x v="3"/>
    <x v="9"/>
    <s v="Building Capacities in Planetary Health and One Health   competencies among primary health workers for health system strengthening in Kenya"/>
    <x v="2"/>
    <m/>
    <m/>
    <m/>
    <m/>
    <m/>
  </r>
  <r>
    <n v="470"/>
    <x v="29"/>
    <x v="134"/>
    <x v="147"/>
    <x v="107"/>
    <x v="146"/>
    <x v="2"/>
    <x v="11"/>
    <m/>
    <m/>
    <x v="3"/>
    <x v="431"/>
    <n v="7244.36"/>
    <s v="ASSAR GABRIELSSONS FOND "/>
    <n v="12"/>
    <x v="3"/>
    <x v="8"/>
    <s v=" Characterization of Cytokines and Microbiota in the Tumour   Micro-environment of Breast Cancer Patients: A Pathway to Targeted Therapeutic Strategies."/>
    <x v="2"/>
    <m/>
    <m/>
    <m/>
    <m/>
    <m/>
  </r>
  <r>
    <n v="471"/>
    <x v="29"/>
    <x v="133"/>
    <x v="144"/>
    <x v="106"/>
    <x v="143"/>
    <x v="2"/>
    <x v="8"/>
    <s v="Obafemi Awolowo University"/>
    <m/>
    <x v="4"/>
    <x v="432"/>
    <n v="157"/>
    <s v="UNICEF NIGERIA"/>
    <n v="1"/>
    <x v="4"/>
    <x v="9"/>
    <m/>
    <x v="2"/>
    <m/>
    <m/>
    <m/>
    <m/>
    <m/>
  </r>
  <r>
    <n v="472"/>
    <x v="29"/>
    <x v="99"/>
    <x v="99"/>
    <x v="77"/>
    <x v="99"/>
    <x v="1"/>
    <x v="8"/>
    <s v="University of Malawi"/>
    <s v="University of Malawi"/>
    <x v="4"/>
    <x v="433"/>
    <n v="5000"/>
    <s v="MRC Unit The Gambia"/>
    <m/>
    <x v="4"/>
    <x v="9"/>
    <m/>
    <x v="2"/>
    <m/>
    <m/>
    <m/>
    <m/>
    <m/>
  </r>
  <r>
    <n v="473"/>
    <x v="29"/>
    <x v="132"/>
    <x v="142"/>
    <x v="104"/>
    <x v="141"/>
    <x v="2"/>
    <x v="10"/>
    <s v="University of Ibadan"/>
    <s v="University of Ibadan"/>
    <x v="16"/>
    <x v="434"/>
    <n v="2500"/>
    <s v="TETFUND"/>
    <n v="12"/>
    <x v="3"/>
    <x v="9"/>
    <s v="Ocular Surface Bacteria Culture following instillation of 5% povidone plus moxifloxacillin eye drops versus 5% povidone iodine alone:An RCT"/>
    <x v="1"/>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1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4:E142" firstHeaderRow="1" firstDataRow="2" firstDataCol="1" rowPageCount="2" colPageCount="1"/>
  <pivotFields count="24">
    <pivotField compact="0" outline="0" showAll="0"/>
    <pivotField compact="0" outline="0" showAll="0"/>
    <pivotField axis="axisRow" compact="0" outline="0" showAll="0" sortType="descending">
      <items count="137">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4"/>
        <item x="133"/>
        <item x="135"/>
        <item t="default"/>
      </items>
      <autoSortScope>
        <pivotArea dataOnly="0" outline="0" fieldPosition="0">
          <references count="1">
            <reference field="4294967294" count="1" selected="0">
              <x v="0"/>
            </reference>
          </references>
        </pivotArea>
      </autoSortScope>
    </pivotField>
    <pivotField compact="0" outline="0" showAll="0">
      <items count="149">
        <item x="73"/>
        <item x="36"/>
        <item x="87"/>
        <item x="93"/>
        <item x="47"/>
        <item x="81"/>
        <item x="126"/>
        <item x="37"/>
        <item x="136"/>
        <item x="129"/>
        <item x="1"/>
        <item x="103"/>
        <item x="29"/>
        <item x="133"/>
        <item x="72"/>
        <item x="69"/>
        <item x="134"/>
        <item x="21"/>
        <item x="8"/>
        <item x="108"/>
        <item x="32"/>
        <item x="13"/>
        <item x="143"/>
        <item x="0"/>
        <item x="22"/>
        <item x="2"/>
        <item x="105"/>
        <item x="97"/>
        <item x="96"/>
        <item x="94"/>
        <item x="3"/>
        <item x="98"/>
        <item x="116"/>
        <item x="121"/>
        <item x="65"/>
        <item x="88"/>
        <item x="106"/>
        <item x="83"/>
        <item x="10"/>
        <item x="144"/>
        <item x="40"/>
        <item x="104"/>
        <item x="141"/>
        <item x="115"/>
        <item x="14"/>
        <item x="41"/>
        <item x="117"/>
        <item x="30"/>
        <item x="130"/>
        <item x="4"/>
        <item x="19"/>
        <item x="111"/>
        <item x="39"/>
        <item x="38"/>
        <item x="20"/>
        <item x="89"/>
        <item x="6"/>
        <item x="91"/>
        <item x="45"/>
        <item x="23"/>
        <item x="33"/>
        <item x="56"/>
        <item x="113"/>
        <item x="16"/>
        <item x="5"/>
        <item x="74"/>
        <item x="131"/>
        <item x="57"/>
        <item x="9"/>
        <item x="24"/>
        <item x="7"/>
        <item x="128"/>
        <item x="42"/>
        <item x="114"/>
        <item x="132"/>
        <item x="86"/>
        <item x="25"/>
        <item x="85"/>
        <item x="70"/>
        <item x="66"/>
        <item x="26"/>
        <item x="11"/>
        <item x="62"/>
        <item x="122"/>
        <item x="54"/>
        <item x="48"/>
        <item x="27"/>
        <item x="137"/>
        <item x="99"/>
        <item x="102"/>
        <item x="46"/>
        <item x="112"/>
        <item x="61"/>
        <item x="127"/>
        <item x="63"/>
        <item x="12"/>
        <item x="17"/>
        <item x="43"/>
        <item x="34"/>
        <item x="145"/>
        <item x="120"/>
        <item x="60"/>
        <item x="79"/>
        <item x="95"/>
        <item x="58"/>
        <item x="92"/>
        <item x="44"/>
        <item x="75"/>
        <item x="68"/>
        <item x="84"/>
        <item x="18"/>
        <item x="78"/>
        <item x="139"/>
        <item x="49"/>
        <item x="135"/>
        <item x="50"/>
        <item x="51"/>
        <item x="52"/>
        <item x="101"/>
        <item x="90"/>
        <item x="55"/>
        <item x="118"/>
        <item x="53"/>
        <item x="67"/>
        <item x="28"/>
        <item x="64"/>
        <item x="80"/>
        <item x="59"/>
        <item x="71"/>
        <item x="140"/>
        <item x="138"/>
        <item x="100"/>
        <item x="77"/>
        <item x="35"/>
        <item x="15"/>
        <item x="76"/>
        <item x="119"/>
        <item x="125"/>
        <item x="124"/>
        <item x="110"/>
        <item x="107"/>
        <item x="142"/>
        <item x="109"/>
        <item x="123"/>
        <item x="82"/>
        <item x="31"/>
        <item x="146"/>
        <item x="147"/>
        <item t="default"/>
      </items>
    </pivotField>
    <pivotField compact="0" outline="0" showAll="0">
      <items count="109">
        <item x="4"/>
        <item x="76"/>
        <item x="54"/>
        <item x="39"/>
        <item x="57"/>
        <item x="15"/>
        <item x="85"/>
        <item x="55"/>
        <item x="36"/>
        <item x="20"/>
        <item x="79"/>
        <item x="64"/>
        <item x="0"/>
        <item x="61"/>
        <item x="27"/>
        <item x="14"/>
        <item x="9"/>
        <item x="84"/>
        <item x="96"/>
        <item x="91"/>
        <item x="12"/>
        <item x="71"/>
        <item x="88"/>
        <item x="80"/>
        <item x="78"/>
        <item x="75"/>
        <item x="23"/>
        <item x="31"/>
        <item x="81"/>
        <item x="47"/>
        <item x="101"/>
        <item x="19"/>
        <item x="24"/>
        <item x="46"/>
        <item x="93"/>
        <item x="52"/>
        <item x="1"/>
        <item x="30"/>
        <item x="33"/>
        <item x="86"/>
        <item x="92"/>
        <item x="82"/>
        <item x="21"/>
        <item x="29"/>
        <item x="68"/>
        <item x="45"/>
        <item x="73"/>
        <item x="13"/>
        <item x="63"/>
        <item x="102"/>
        <item x="99"/>
        <item x="10"/>
        <item x="37"/>
        <item x="83"/>
        <item x="65"/>
        <item x="34"/>
        <item x="42"/>
        <item x="49"/>
        <item x="62"/>
        <item x="69"/>
        <item x="18"/>
        <item x="95"/>
        <item x="59"/>
        <item x="97"/>
        <item x="26"/>
        <item x="70"/>
        <item x="60"/>
        <item x="25"/>
        <item x="35"/>
        <item x="6"/>
        <item x="22"/>
        <item x="104"/>
        <item x="66"/>
        <item x="98"/>
        <item x="44"/>
        <item x="53"/>
        <item x="67"/>
        <item x="11"/>
        <item x="105"/>
        <item x="5"/>
        <item x="103"/>
        <item x="58"/>
        <item x="72"/>
        <item x="28"/>
        <item x="41"/>
        <item x="40"/>
        <item x="106"/>
        <item x="89"/>
        <item x="38"/>
        <item x="56"/>
        <item x="43"/>
        <item x="90"/>
        <item x="100"/>
        <item x="3"/>
        <item x="48"/>
        <item x="50"/>
        <item x="74"/>
        <item x="51"/>
        <item x="2"/>
        <item x="94"/>
        <item x="7"/>
        <item x="87"/>
        <item x="17"/>
        <item x="16"/>
        <item x="77"/>
        <item x="32"/>
        <item x="8"/>
        <item x="107"/>
        <item t="default"/>
      </items>
    </pivotField>
    <pivotField compact="0" outline="0" showAll="0">
      <items count="148">
        <item x="51"/>
        <item x="3"/>
        <item x="78"/>
        <item x="137"/>
        <item x="5"/>
        <item x="93"/>
        <item x="88"/>
        <item x="94"/>
        <item x="90"/>
        <item x="2"/>
        <item x="4"/>
        <item x="102"/>
        <item x="84"/>
        <item x="118"/>
        <item x="63"/>
        <item x="80"/>
        <item x="91"/>
        <item x="44"/>
        <item x="1"/>
        <item x="7"/>
        <item x="119"/>
        <item x="6"/>
        <item x="85"/>
        <item x="136"/>
        <item x="0"/>
        <item x="12"/>
        <item x="8"/>
        <item x="89"/>
        <item x="76"/>
        <item x="10"/>
        <item x="9"/>
        <item x="120"/>
        <item x="11"/>
        <item x="62"/>
        <item x="14"/>
        <item x="19"/>
        <item x="13"/>
        <item x="142"/>
        <item x="99"/>
        <item x="132"/>
        <item x="20"/>
        <item x="68"/>
        <item x="22"/>
        <item x="23"/>
        <item x="26"/>
        <item x="107"/>
        <item x="24"/>
        <item x="21"/>
        <item x="69"/>
        <item x="92"/>
        <item x="25"/>
        <item x="117"/>
        <item x="134"/>
        <item x="28"/>
        <item x="143"/>
        <item x="64"/>
        <item x="79"/>
        <item x="29"/>
        <item x="30"/>
        <item x="31"/>
        <item x="124"/>
        <item x="135"/>
        <item x="35"/>
        <item x="121"/>
        <item x="111"/>
        <item x="114"/>
        <item x="116"/>
        <item x="33"/>
        <item x="112"/>
        <item x="34"/>
        <item x="83"/>
        <item x="86"/>
        <item x="61"/>
        <item x="130"/>
        <item x="32"/>
        <item x="38"/>
        <item x="100"/>
        <item x="109"/>
        <item x="36"/>
        <item x="66"/>
        <item x="70"/>
        <item x="108"/>
        <item x="39"/>
        <item x="75"/>
        <item x="106"/>
        <item x="41"/>
        <item x="105"/>
        <item x="45"/>
        <item x="40"/>
        <item x="125"/>
        <item x="42"/>
        <item x="141"/>
        <item x="127"/>
        <item x="139"/>
        <item x="43"/>
        <item x="96"/>
        <item x="128"/>
        <item x="54"/>
        <item x="129"/>
        <item x="138"/>
        <item x="46"/>
        <item x="98"/>
        <item x="74"/>
        <item x="27"/>
        <item x="81"/>
        <item x="77"/>
        <item x="53"/>
        <item x="47"/>
        <item x="49"/>
        <item x="72"/>
        <item x="123"/>
        <item x="50"/>
        <item x="52"/>
        <item x="71"/>
        <item x="65"/>
        <item x="15"/>
        <item x="101"/>
        <item x="140"/>
        <item x="48"/>
        <item x="67"/>
        <item x="126"/>
        <item x="97"/>
        <item x="110"/>
        <item x="55"/>
        <item x="58"/>
        <item x="57"/>
        <item x="73"/>
        <item x="59"/>
        <item x="122"/>
        <item x="82"/>
        <item x="56"/>
        <item x="87"/>
        <item x="18"/>
        <item x="133"/>
        <item x="103"/>
        <item x="37"/>
        <item x="113"/>
        <item x="131"/>
        <item x="104"/>
        <item x="60"/>
        <item x="95"/>
        <item x="144"/>
        <item x="115"/>
        <item x="17"/>
        <item x="16"/>
        <item x="145"/>
        <item x="146"/>
        <item t="default"/>
      </items>
    </pivotField>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compact="0" outline="0" showAll="0">
      <items count="436">
        <item x="123"/>
        <item x="7"/>
        <item x="174"/>
        <item x="278"/>
        <item x="87"/>
        <item x="200"/>
        <item x="54"/>
        <item x="323"/>
        <item x="99"/>
        <item x="165"/>
        <item x="77"/>
        <item x="244"/>
        <item x="369"/>
        <item x="183"/>
        <item x="375"/>
        <item x="364"/>
        <item x="47"/>
        <item x="6"/>
        <item x="94"/>
        <item x="10"/>
        <item x="62"/>
        <item x="75"/>
        <item x="413"/>
        <item x="223"/>
        <item x="238"/>
        <item x="288"/>
        <item x="212"/>
        <item x="318"/>
        <item x="85"/>
        <item x="368"/>
        <item x="396"/>
        <item x="151"/>
        <item x="167"/>
        <item x="408"/>
        <item sd="0" x="179"/>
        <item x="203"/>
        <item x="346"/>
        <item x="8"/>
        <item x="9"/>
        <item x="220"/>
        <item x="342"/>
        <item x="391"/>
        <item x="394"/>
        <item x="245"/>
        <item x="412"/>
        <item x="363"/>
        <item x="338"/>
        <item x="83"/>
        <item x="125"/>
        <item x="236"/>
        <item x="20"/>
        <item x="292"/>
        <item x="315"/>
        <item x="230"/>
        <item x="218"/>
        <item x="356"/>
        <item x="114"/>
        <item x="175"/>
        <item x="42"/>
        <item x="248"/>
        <item x="310"/>
        <item x="347"/>
        <item x="52"/>
        <item x="177"/>
        <item x="69"/>
        <item x="30"/>
        <item x="414"/>
        <item x="361"/>
        <item x="163"/>
        <item x="388"/>
        <item x="136"/>
        <item x="308"/>
        <item x="216"/>
        <item x="311"/>
        <item x="267"/>
        <item x="352"/>
        <item x="359"/>
        <item x="406"/>
        <item x="180"/>
        <item x="298"/>
        <item x="100"/>
        <item x="381"/>
        <item x="97"/>
        <item x="281"/>
        <item x="312"/>
        <item x="152"/>
        <item x="95"/>
        <item x="367"/>
        <item x="139"/>
        <item x="304"/>
        <item x="285"/>
        <item x="91"/>
        <item x="29"/>
        <item x="170"/>
        <item x="76"/>
        <item x="49"/>
        <item x="337"/>
        <item x="254"/>
        <item x="339"/>
        <item x="189"/>
        <item x="46"/>
        <item x="103"/>
        <item x="41"/>
        <item x="26"/>
        <item x="111"/>
        <item x="23"/>
        <item x="104"/>
        <item x="105"/>
        <item x="124"/>
        <item x="345"/>
        <item x="32"/>
        <item x="263"/>
        <item x="192"/>
        <item x="194"/>
        <item x="178"/>
        <item x="15"/>
        <item x="328"/>
        <item x="241"/>
        <item x="273"/>
        <item x="403"/>
        <item x="251"/>
        <item x="405"/>
        <item x="148"/>
        <item x="155"/>
        <item x="249"/>
        <item x="119"/>
        <item x="302"/>
        <item x="208"/>
        <item x="55"/>
        <item x="159"/>
        <item x="110"/>
        <item x="198"/>
        <item x="143"/>
        <item x="129"/>
        <item x="128"/>
        <item x="115"/>
        <item x="118"/>
        <item x="149"/>
        <item x="224"/>
        <item x="240"/>
        <item x="132"/>
        <item x="264"/>
        <item x="145"/>
        <item x="225"/>
        <item x="112"/>
        <item x="418"/>
        <item x="324"/>
        <item x="22"/>
        <item x="250"/>
        <item x="401"/>
        <item x="400"/>
        <item x="122"/>
        <item x="89"/>
        <item x="65"/>
        <item x="277"/>
        <item x="290"/>
        <item x="131"/>
        <item x="377"/>
        <item x="237"/>
        <item x="106"/>
        <item x="116"/>
        <item x="293"/>
        <item x="130"/>
        <item x="340"/>
        <item x="305"/>
        <item x="171"/>
        <item x="39"/>
        <item x="393"/>
        <item x="282"/>
        <item x="322"/>
        <item x="258"/>
        <item x="142"/>
        <item x="382"/>
        <item x="355"/>
        <item x="31"/>
        <item x="138"/>
        <item x="101"/>
        <item x="64"/>
        <item x="409"/>
        <item x="222"/>
        <item x="231"/>
        <item x="360"/>
        <item x="397"/>
        <item x="169"/>
        <item x="67"/>
        <item x="256"/>
        <item x="295"/>
        <item x="162"/>
        <item x="384"/>
        <item x="380"/>
        <item x="120"/>
        <item x="107"/>
        <item x="19"/>
        <item x="71"/>
        <item x="188"/>
        <item x="309"/>
        <item x="297"/>
        <item x="228"/>
        <item x="255"/>
        <item x="40"/>
        <item x="270"/>
        <item x="182"/>
        <item x="166"/>
        <item x="181"/>
        <item x="407"/>
        <item x="158"/>
        <item x="74"/>
        <item x="233"/>
        <item x="351"/>
        <item x="395"/>
        <item x="24"/>
        <item x="232"/>
        <item x="25"/>
        <item x="45"/>
        <item x="78"/>
        <item x="348"/>
        <item x="185"/>
        <item x="184"/>
        <item x="404"/>
        <item x="201"/>
        <item x="14"/>
        <item x="173"/>
        <item x="387"/>
        <item x="415"/>
        <item x="321"/>
        <item x="27"/>
        <item x="186"/>
        <item x="327"/>
        <item x="242"/>
        <item x="354"/>
        <item x="265"/>
        <item x="80"/>
        <item x="81"/>
        <item x="370"/>
        <item x="1"/>
        <item x="372"/>
        <item x="332"/>
        <item x="243"/>
        <item x="389"/>
        <item x="329"/>
        <item x="269"/>
        <item x="374"/>
        <item x="215"/>
        <item x="70"/>
        <item x="102"/>
        <item x="127"/>
        <item x="153"/>
        <item x="358"/>
        <item x="172"/>
        <item x="11"/>
        <item x="214"/>
        <item x="234"/>
        <item x="286"/>
        <item x="325"/>
        <item x="176"/>
        <item x="50"/>
        <item x="227"/>
        <item x="239"/>
        <item x="140"/>
        <item x="376"/>
        <item x="63"/>
        <item x="350"/>
        <item x="357"/>
        <item x="38"/>
        <item x="190"/>
        <item x="209"/>
        <item x="93"/>
        <item x="57"/>
        <item x="137"/>
        <item x="261"/>
        <item x="121"/>
        <item x="314"/>
        <item x="419"/>
        <item x="28"/>
        <item x="82"/>
        <item x="341"/>
        <item x="4"/>
        <item x="289"/>
        <item x="205"/>
        <item x="5"/>
        <item x="56"/>
        <item x="141"/>
        <item x="90"/>
        <item x="423"/>
        <item x="291"/>
        <item x="294"/>
        <item x="331"/>
        <item x="196"/>
        <item x="18"/>
        <item x="164"/>
        <item x="379"/>
        <item x="37"/>
        <item x="2"/>
        <item x="411"/>
        <item x="43"/>
        <item x="44"/>
        <item x="371"/>
        <item x="108"/>
        <item x="300"/>
        <item x="191"/>
        <item x="197"/>
        <item x="221"/>
        <item x="317"/>
        <item x="276"/>
        <item x="301"/>
        <item x="280"/>
        <item x="274"/>
        <item x="146"/>
        <item x="147"/>
        <item x="410"/>
        <item x="88"/>
        <item x="229"/>
        <item x="86"/>
        <item x="217"/>
        <item x="252"/>
        <item x="416"/>
        <item x="98"/>
        <item x="262"/>
        <item x="219"/>
        <item x="12"/>
        <item x="17"/>
        <item x="79"/>
        <item x="58"/>
        <item x="344"/>
        <item x="61"/>
        <item x="343"/>
        <item x="279"/>
        <item x="283"/>
        <item x="206"/>
        <item x="386"/>
        <item x="390"/>
        <item x="113"/>
        <item x="362"/>
        <item x="73"/>
        <item x="353"/>
        <item x="313"/>
        <item x="306"/>
        <item x="268"/>
        <item x="235"/>
        <item x="59"/>
        <item x="284"/>
        <item x="213"/>
        <item x="168"/>
        <item x="154"/>
        <item x="92"/>
        <item x="161"/>
        <item x="392"/>
        <item x="398"/>
        <item x="16"/>
        <item x="365"/>
        <item x="402"/>
        <item x="246"/>
        <item x="307"/>
        <item x="349"/>
        <item x="84"/>
        <item x="253"/>
        <item x="210"/>
        <item x="226"/>
        <item x="51"/>
        <item x="420"/>
        <item x="271"/>
        <item x="272"/>
        <item x="13"/>
        <item x="399"/>
        <item x="319"/>
        <item x="334"/>
        <item x="275"/>
        <item x="109"/>
        <item x="207"/>
        <item x="260"/>
        <item x="195"/>
        <item x="247"/>
        <item x="117"/>
        <item x="373"/>
        <item x="335"/>
        <item x="326"/>
        <item x="383"/>
        <item x="160"/>
        <item x="34"/>
        <item x="204"/>
        <item x="3"/>
        <item x="36"/>
        <item x="199"/>
        <item x="156"/>
        <item x="96"/>
        <item x="60"/>
        <item x="66"/>
        <item x="187"/>
        <item x="68"/>
        <item x="135"/>
        <item x="134"/>
        <item x="53"/>
        <item x="266"/>
        <item x="150"/>
        <item x="316"/>
        <item x="303"/>
        <item x="144"/>
        <item x="385"/>
        <item x="330"/>
        <item x="320"/>
        <item x="257"/>
        <item x="157"/>
        <item x="33"/>
        <item x="202"/>
        <item x="299"/>
        <item x="287"/>
        <item x="126"/>
        <item x="211"/>
        <item x="193"/>
        <item x="35"/>
        <item x="378"/>
        <item x="421"/>
        <item x="366"/>
        <item x="48"/>
        <item x="336"/>
        <item x="21"/>
        <item x="333"/>
        <item x="133"/>
        <item x="296"/>
        <item x="259"/>
        <item x="422"/>
        <item x="72"/>
        <item x="417"/>
        <item x="0"/>
        <item x="424"/>
        <item x="425"/>
        <item x="426"/>
        <item x="427"/>
        <item x="428"/>
        <item x="429"/>
        <item x="430"/>
        <item x="431"/>
        <item x="432"/>
        <item x="433"/>
        <item x="434"/>
        <item t="default"/>
      </items>
    </pivotField>
    <pivotField dataField="1" compact="0" outline="0" showAll="0"/>
    <pivotField compact="0" outline="0" showAll="0"/>
    <pivotField compact="0" outline="0" showAll="0"/>
    <pivotField axis="axisPage" compact="0" outline="0" multipleItemSelectionAllowed="1" showAll="0">
      <items count="13">
        <item x="1"/>
        <item x="8"/>
        <item x="6"/>
        <item x="5"/>
        <item x="3"/>
        <item x="2"/>
        <item x="7"/>
        <item x="4"/>
        <item h="1" m="1" x="11"/>
        <item x="0"/>
        <item h="1" x="9"/>
        <item h="1" x="10"/>
        <item t="default"/>
      </items>
    </pivotField>
    <pivotField compact="0" outline="0" showAll="0"/>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137">
    <i>
      <x v="22"/>
    </i>
    <i>
      <x/>
    </i>
    <i>
      <x v="15"/>
    </i>
    <i>
      <x v="97"/>
    </i>
    <i>
      <x v="53"/>
    </i>
    <i>
      <x v="123"/>
    </i>
    <i>
      <x v="104"/>
    </i>
    <i>
      <x v="68"/>
    </i>
    <i>
      <x v="7"/>
    </i>
    <i>
      <x v="26"/>
    </i>
    <i>
      <x v="49"/>
    </i>
    <i>
      <x v="60"/>
    </i>
    <i>
      <x v="70"/>
    </i>
    <i>
      <x v="91"/>
    </i>
    <i>
      <x v="17"/>
    </i>
    <i>
      <x v="92"/>
    </i>
    <i>
      <x v="39"/>
    </i>
    <i>
      <x v="56"/>
    </i>
    <i>
      <x v="128"/>
    </i>
    <i>
      <x v="12"/>
    </i>
    <i>
      <x v="44"/>
    </i>
    <i>
      <x v="40"/>
    </i>
    <i>
      <x v="38"/>
    </i>
    <i>
      <x v="21"/>
    </i>
    <i>
      <x v="33"/>
    </i>
    <i>
      <x v="2"/>
    </i>
    <i>
      <x v="16"/>
    </i>
    <i>
      <x v="82"/>
    </i>
    <i>
      <x v="86"/>
    </i>
    <i>
      <x v="133"/>
    </i>
    <i>
      <x v="34"/>
    </i>
    <i>
      <x v="63"/>
    </i>
    <i>
      <x v="94"/>
    </i>
    <i>
      <x v="67"/>
    </i>
    <i>
      <x v="72"/>
    </i>
    <i>
      <x v="19"/>
    </i>
    <i>
      <x v="52"/>
    </i>
    <i>
      <x v="55"/>
    </i>
    <i>
      <x v="121"/>
    </i>
    <i>
      <x v="6"/>
    </i>
    <i>
      <x v="93"/>
    </i>
    <i>
      <x v="50"/>
    </i>
    <i>
      <x v="135"/>
    </i>
    <i>
      <x v="20"/>
    </i>
    <i>
      <x v="35"/>
    </i>
    <i>
      <x v="114"/>
    </i>
    <i>
      <x v="79"/>
    </i>
    <i>
      <x v="113"/>
    </i>
    <i>
      <x v="32"/>
    </i>
    <i>
      <x v="111"/>
    </i>
    <i>
      <x v="84"/>
    </i>
    <i>
      <x v="9"/>
    </i>
    <i>
      <x v="99"/>
    </i>
    <i>
      <x v="125"/>
    </i>
    <i>
      <x v="107"/>
    </i>
    <i>
      <x v="69"/>
    </i>
    <i>
      <x v="131"/>
    </i>
    <i>
      <x v="29"/>
    </i>
    <i>
      <x v="102"/>
    </i>
    <i>
      <x v="5"/>
    </i>
    <i>
      <x v="73"/>
    </i>
    <i>
      <x v="30"/>
    </i>
    <i>
      <x v="127"/>
    </i>
    <i>
      <x v="78"/>
    </i>
    <i>
      <x v="71"/>
    </i>
    <i>
      <x v="112"/>
    </i>
    <i>
      <x v="10"/>
    </i>
    <i>
      <x v="77"/>
    </i>
    <i>
      <x v="98"/>
    </i>
    <i>
      <x v="41"/>
    </i>
    <i>
      <x v="90"/>
    </i>
    <i>
      <x v="47"/>
    </i>
    <i>
      <x v="117"/>
    </i>
    <i>
      <x v="105"/>
    </i>
    <i>
      <x v="118"/>
    </i>
    <i>
      <x v="24"/>
    </i>
    <i>
      <x v="101"/>
    </i>
    <i>
      <x v="37"/>
    </i>
    <i>
      <x v="80"/>
    </i>
    <i>
      <x v="83"/>
    </i>
    <i>
      <x v="27"/>
    </i>
    <i>
      <x v="76"/>
    </i>
    <i>
      <x v="87"/>
    </i>
    <i>
      <x v="85"/>
    </i>
    <i>
      <x v="31"/>
    </i>
    <i>
      <x v="13"/>
    </i>
    <i>
      <x v="28"/>
    </i>
    <i>
      <x v="109"/>
    </i>
    <i>
      <x v="89"/>
    </i>
    <i>
      <x v="42"/>
    </i>
    <i>
      <x v="18"/>
    </i>
    <i>
      <x v="119"/>
    </i>
    <i>
      <x v="48"/>
    </i>
    <i>
      <x v="126"/>
    </i>
    <i>
      <x v="4"/>
    </i>
    <i>
      <x v="88"/>
    </i>
    <i>
      <x v="36"/>
    </i>
    <i>
      <x v="108"/>
    </i>
    <i>
      <x v="62"/>
    </i>
    <i>
      <x v="122"/>
    </i>
    <i>
      <x v="116"/>
    </i>
    <i>
      <x v="43"/>
    </i>
    <i>
      <x v="66"/>
    </i>
    <i>
      <x v="61"/>
    </i>
    <i>
      <x v="120"/>
    </i>
    <i>
      <x v="115"/>
    </i>
    <i>
      <x v="103"/>
    </i>
    <i>
      <x v="46"/>
    </i>
    <i>
      <x v="23"/>
    </i>
    <i>
      <x v="106"/>
    </i>
    <i>
      <x v="132"/>
    </i>
    <i>
      <x v="14"/>
    </i>
    <i>
      <x v="81"/>
    </i>
    <i>
      <x v="1"/>
    </i>
    <i>
      <x v="8"/>
    </i>
    <i>
      <x v="129"/>
    </i>
    <i>
      <x v="64"/>
    </i>
    <i>
      <x v="75"/>
    </i>
    <i>
      <x v="51"/>
    </i>
    <i>
      <x v="58"/>
    </i>
    <i>
      <x v="45"/>
    </i>
    <i>
      <x v="3"/>
    </i>
    <i>
      <x v="74"/>
    </i>
    <i>
      <x v="65"/>
    </i>
    <i>
      <x v="59"/>
    </i>
    <i>
      <x v="25"/>
    </i>
    <i>
      <x v="134"/>
    </i>
    <i>
      <x v="100"/>
    </i>
    <i>
      <x v="130"/>
    </i>
    <i>
      <x v="110"/>
    </i>
    <i>
      <x v="11"/>
    </i>
    <i>
      <x v="95"/>
    </i>
    <i>
      <x v="124"/>
    </i>
    <i>
      <x v="57"/>
    </i>
    <i>
      <x v="54"/>
    </i>
    <i>
      <x v="96"/>
    </i>
    <i t="grand">
      <x/>
    </i>
  </rowItems>
  <colFields count="1">
    <field x="6"/>
  </colFields>
  <colItems count="4">
    <i>
      <x/>
    </i>
    <i>
      <x v="1"/>
    </i>
    <i>
      <x v="2"/>
    </i>
    <i t="grand">
      <x/>
    </i>
  </colItems>
  <pageFields count="2">
    <pageField fld="15" hier="-1"/>
    <pageField fld="18" hier="-1"/>
  </pageFields>
  <dataFields count="1">
    <dataField name="Sum of Total amount in $" fld="12" baseField="3" baseItem="0" numFmtId="165"/>
  </dataFields>
  <formats count="2">
    <format dxfId="35">
      <pivotArea outline="0" collapsedLevelsAreSubtotals="1"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1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5"/>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7">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4"/>
        <item x="133"/>
        <item x="135"/>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19">
      <pivotArea type="all" dataOnly="0" outline="0" fieldPosition="0"/>
    </format>
    <format dxfId="18">
      <pivotArea outline="0" collapsedLevelsAreSubtotals="1" fieldPosition="0"/>
    </format>
    <format dxfId="17">
      <pivotArea type="origin" dataOnly="0" labelOnly="1" outline="0" fieldPosition="0"/>
    </format>
    <format dxfId="16">
      <pivotArea field="6" type="button" dataOnly="0" labelOnly="1" outline="0"/>
    </format>
    <format dxfId="15">
      <pivotArea type="topRight" dataOnly="0" labelOnly="1" outline="0" fieldPosition="0"/>
    </format>
    <format dxfId="14">
      <pivotArea field="16" type="button" dataOnly="0" labelOnly="1" outline="0" axis="axisPage" fieldPosition="0"/>
    </format>
    <format dxfId="13">
      <pivotArea dataOnly="0" labelOnly="1" outline="0" fieldPosition="0">
        <references count="1">
          <reference field="16" count="0"/>
        </references>
      </pivotArea>
    </format>
    <format dxfId="12">
      <pivotArea dataOnly="0" labelOnly="1" grandRow="1" outline="0" fieldPosition="0"/>
    </format>
    <format dxfId="1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1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4">
  <location ref="A6:E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21">
      <pivotArea outline="0" collapsedLevelsAreSubtotals="1" fieldPosition="0"/>
    </format>
    <format dxfId="20">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31">
      <pivotArea type="all" dataOnly="0" outline="0" fieldPosition="0"/>
    </format>
    <format dxfId="30">
      <pivotArea outline="0" collapsedLevelsAreSubtotals="1" fieldPosition="0"/>
    </format>
    <format dxfId="29">
      <pivotArea type="origin" dataOnly="0" labelOnly="1" outline="0" fieldPosition="0"/>
    </format>
    <format dxfId="28">
      <pivotArea field="6" type="button" dataOnly="0" labelOnly="1" outline="0" axis="axisCol" fieldPosition="0"/>
    </format>
    <format dxfId="27">
      <pivotArea type="topRight" dataOnly="0" labelOnly="1" outline="0" fieldPosition="0"/>
    </format>
    <format dxfId="26">
      <pivotArea field="16" type="button" dataOnly="0" labelOnly="1" outline="0" axis="axisRow" fieldPosition="0"/>
    </format>
    <format dxfId="25">
      <pivotArea dataOnly="0" labelOnly="1" outline="0" fieldPosition="0">
        <references count="1">
          <reference field="16" count="0"/>
        </references>
      </pivotArea>
    </format>
    <format dxfId="24">
      <pivotArea dataOnly="0" labelOnly="1" grandRow="1" outline="0" fieldPosition="0"/>
    </format>
    <format dxfId="23">
      <pivotArea dataOnly="0" labelOnly="1" outline="0" fieldPosition="0">
        <references count="1">
          <reference field="6" count="0"/>
        </references>
      </pivotArea>
    </format>
    <format dxfId="22">
      <pivotArea dataOnly="0" labelOnly="1" grandCol="1" outline="0" fieldPosition="0"/>
    </format>
  </formats>
  <conditionalFormats count="2">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1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5"/>
  </dataFields>
  <formats count="1">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1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5"/>
  </dataFields>
  <formats count="1">
    <format dxfId="33">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1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F40"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6">
      <pivotArea outline="0" collapsedLevelsAreSubtotals="1" fieldPosition="0"/>
    </format>
    <format dxfId="5">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1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5"/>
  </dataFields>
  <formats count="2">
    <format dxfId="8">
      <pivotArea outline="0" collapsedLevelsAreSubtotals="1" fieldPosition="0"/>
    </format>
    <format dxfId="7">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1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10">
      <pivotArea outline="0" collapsedLevelsAreSubtotals="1" fieldPosition="0"/>
    </format>
    <format dxfId="9">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63" headerRowBorderDxfId="62" tableBorderDxfId="61" totalsRowBorderDxfId="60">
  <autoFilter ref="A1:X479" xr:uid="{00000000-0009-0000-0100-000001000000}"/>
  <tableColumns count="24">
    <tableColumn id="1" xr3:uid="{00000000-0010-0000-0000-000001000000}" name="No." dataDxfId="59"/>
    <tableColumn id="2" xr3:uid="{00000000-0010-0000-0000-000002000000}" name="Reporting Period" dataDxfId="58"/>
    <tableColumn id="3" xr3:uid="{00000000-0010-0000-0000-000003000000}" name="Unique ID" dataDxfId="57"/>
    <tableColumn id="4" xr3:uid="{00000000-0010-0000-0000-000004000000}" name="Surname" dataDxfId="56"/>
    <tableColumn id="5" xr3:uid="{00000000-0010-0000-0000-000005000000}" name="Middle name" dataDxfId="55"/>
    <tableColumn id="6" xr3:uid="{00000000-0010-0000-0000-000006000000}" name="First Name" dataDxfId="54"/>
    <tableColumn id="7" xr3:uid="{00000000-0010-0000-0000-000007000000}" name="Sex" dataDxfId="53"/>
    <tableColumn id="8" xr3:uid="{00000000-0010-0000-0000-000008000000}" name="Cohort Number" dataDxfId="52"/>
    <tableColumn id="9" xr3:uid="{00000000-0010-0000-0000-000009000000}" name="Institution of employment at registration " dataDxfId="51"/>
    <tableColumn id="10" xr3:uid="{00000000-0010-0000-0000-00000A000000}" name="Institution of PhD Registration " dataDxfId="50"/>
    <tableColumn id="11" xr3:uid="{00000000-0010-0000-0000-00000B000000}" name="Type of Achievement Award " dataDxfId="49"/>
    <tableColumn id="12" xr3:uid="{00000000-0010-0000-0000-00000C000000}" name="Name of Grant Awarded" dataDxfId="48"/>
    <tableColumn id="13" xr3:uid="{00000000-0010-0000-0000-00000D000000}" name="Total amount in $" dataDxfId="47"/>
    <tableColumn id="14" xr3:uid="{00000000-0010-0000-0000-00000E000000}" name="Name of Funder" dataDxfId="46"/>
    <tableColumn id="15" xr3:uid="{00000000-0010-0000-0000-00000F000000}" name="Duration of Funding (in months)" dataDxfId="45"/>
    <tableColumn id="16" xr3:uid="{00000000-0010-0000-0000-000010000000}" name="Type of Grant" dataDxfId="44"/>
    <tableColumn id="17" xr3:uid="{00000000-0010-0000-0000-000011000000}" name="Year" dataDxfId="43"/>
    <tableColumn id="18" xr3:uid="{00000000-0010-0000-0000-000012000000}" name="Research title" dataDxfId="42"/>
    <tableColumn id="19" xr3:uid="{00000000-0010-0000-0000-000013000000}" name="Grant type" dataDxfId="41"/>
    <tableColumn id="20" xr3:uid="{00000000-0010-0000-0000-000014000000}" name="Award date" dataDxfId="40"/>
    <tableColumn id="22" xr3:uid="{00000000-0010-0000-0000-000016000000}" name="Role in research grants" dataDxfId="39"/>
    <tableColumn id="23" xr3:uid="{00000000-0010-0000-0000-000017000000}" name="CARTA fellows collaborating" dataDxfId="38"/>
    <tableColumn id="21" xr3:uid="{00000000-0010-0000-0000-000015000000}" name="Quotes if any" dataDxfId="37"/>
    <tableColumn id="24" xr3:uid="{8F739350-F194-4949-8FB8-3B5117495301}" name="Please, give a brief description of the award and tell us why you were selected for the award?" dataDxfId="3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FF3EA06-D763-469E-AD64-9D0BA416FF86}" name="Table9" displayName="Table9" ref="A3:X6" totalsRowShown="0">
  <autoFilter ref="A3:X6" xr:uid="{DFF3EA06-D763-469E-AD64-9D0BA416FF86}"/>
  <tableColumns count="24">
    <tableColumn id="1" xr3:uid="{666AE758-9F48-4BFA-8589-8E8BEDD6108C}" name="No."/>
    <tableColumn id="2" xr3:uid="{09D0CCB2-55BB-4574-8744-25C26D15C7AC}" name="Reporting Period"/>
    <tableColumn id="3" xr3:uid="{D91DC666-4233-43A7-9082-71C9F6CE861E}" name="Unique ID"/>
    <tableColumn id="4" xr3:uid="{C8238684-C1E4-4571-B9A2-381CBF1BDACA}" name="Surname"/>
    <tableColumn id="5" xr3:uid="{4E562CA3-86E8-4B14-8AE6-31F28B4CE96D}" name="Middle name"/>
    <tableColumn id="6" xr3:uid="{E22F32E2-CA05-4CC2-BD1A-E4BE8C8C8748}" name="First Name"/>
    <tableColumn id="7" xr3:uid="{1B106E11-8780-46A0-B11E-1FF8F2CDACCC}" name="Sex"/>
    <tableColumn id="8" xr3:uid="{FA8E4813-CD10-4B0F-BFEE-EF6914897FCD}" name="Cohort Number"/>
    <tableColumn id="9" xr3:uid="{408BC017-1854-4734-AA2F-292B08174BE3}" name="Institution of employment at registration "/>
    <tableColumn id="10" xr3:uid="{3D7B1CA4-41A2-4AA1-A8FB-7DA28924883A}" name="Institution of PhD Registration "/>
    <tableColumn id="11" xr3:uid="{61681DE2-C257-4F2C-9D2F-3B66BE02D220}" name="Type of Achievement Award "/>
    <tableColumn id="12" xr3:uid="{E1081015-0487-43BA-A5F9-EBD222407770}" name="Name of Grant Awarded"/>
    <tableColumn id="13" xr3:uid="{50A5DB40-7835-493D-86ED-3ACD4BD80609}" name="Total amount in $"/>
    <tableColumn id="14" xr3:uid="{6E4A43D4-E4B6-4AC3-AECC-E0D5791E6A08}" name="Name of Funder"/>
    <tableColumn id="15" xr3:uid="{45071D3C-86DD-4C0C-9CF7-E3FE96ABF613}" name="Duration of Funding (in months)"/>
    <tableColumn id="16" xr3:uid="{4B92D85B-2DD9-44AB-BF89-4604C13521A3}" name="Type of Grant"/>
    <tableColumn id="17" xr3:uid="{97189BD3-56B2-4FF5-9B26-C1424B02B82C}" name="Year"/>
    <tableColumn id="18" xr3:uid="{C2861249-B3AD-4B05-B796-BD460758C6B3}" name="Research title"/>
    <tableColumn id="19" xr3:uid="{4EA26337-3342-4B0B-80E0-6BB690149223}" name="Grant type"/>
    <tableColumn id="20" xr3:uid="{723A4CDD-06E9-4396-B481-C80A0F612B82}" name="Award date"/>
    <tableColumn id="21" xr3:uid="{8A0FAA87-3813-4B55-99A3-AE332DA1A305}" name="Role in research grants"/>
    <tableColumn id="22" xr3:uid="{56777C9A-BE89-4F0D-A052-1271071E162A}" name="CARTA fellows collaborating"/>
    <tableColumn id="23" xr3:uid="{D66635E6-E0A3-438D-B439-80B9D61B562C}" name="Quotes if any"/>
    <tableColumn id="24" xr3:uid="{F50EB3F9-EA28-4AAA-85E2-D67EE0AD86AD}" name="Please, give a brief description of the award and tell us why you were selected for the aw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20" zoomScale="83" zoomScaleNormal="83" workbookViewId="0">
      <selection activeCell="Z28" sqref="Z28"/>
    </sheetView>
  </sheetViews>
  <sheetFormatPr defaultRowHeight="14.5" x14ac:dyDescent="0.35"/>
  <cols>
    <col min="1" max="1" width="5.81640625" hidden="1" customWidth="1"/>
    <col min="8" max="8" width="11.453125" customWidth="1"/>
    <col min="9" max="9" width="2.81640625" customWidth="1"/>
  </cols>
  <sheetData>
    <row r="2" spans="2:14" x14ac:dyDescent="0.35">
      <c r="B2" s="20" t="s">
        <v>0</v>
      </c>
      <c r="C2" s="21"/>
      <c r="D2" s="21"/>
      <c r="E2" s="21"/>
      <c r="F2" s="21"/>
      <c r="J2" s="20" t="s">
        <v>1</v>
      </c>
      <c r="K2" s="21"/>
      <c r="L2" s="21"/>
      <c r="M2" s="21"/>
      <c r="N2" s="21"/>
    </row>
    <row r="3" spans="2:14" x14ac:dyDescent="0.35">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9"/>
  <sheetViews>
    <sheetView topLeftCell="I237" zoomScale="83" zoomScaleNormal="83" workbookViewId="0">
      <selection activeCell="N250" sqref="N250"/>
    </sheetView>
  </sheetViews>
  <sheetFormatPr defaultRowHeight="14.5" x14ac:dyDescent="0.35"/>
  <cols>
    <col min="2" max="2" width="17" customWidth="1"/>
    <col min="3" max="3" width="14" customWidth="1"/>
    <col min="4" max="4" width="17.1796875" customWidth="1"/>
    <col min="5" max="5" width="15.453125" customWidth="1"/>
    <col min="6" max="6" width="21" customWidth="1"/>
    <col min="7" max="7" width="13.54296875" customWidth="1"/>
    <col min="8" max="8" width="12.453125" customWidth="1"/>
    <col min="9" max="9" width="36.453125" customWidth="1"/>
    <col min="10" max="10" width="31" customWidth="1"/>
    <col min="11" max="11" width="27.1796875" customWidth="1"/>
    <col min="12" max="12" width="58.453125" customWidth="1"/>
    <col min="13" max="13" width="22.54296875" style="23" customWidth="1"/>
    <col min="14" max="14" width="26.81640625" customWidth="1"/>
    <col min="15" max="15" width="29.81640625" style="46" customWidth="1"/>
    <col min="16" max="16" width="20.453125" customWidth="1"/>
    <col min="17" max="17" width="15.54296875" customWidth="1"/>
    <col min="18" max="18" width="14.453125" customWidth="1"/>
    <col min="19" max="19" width="8.81640625" customWidth="1"/>
    <col min="20" max="20" width="12.54296875" style="34" customWidth="1"/>
    <col min="21" max="21" width="19.453125" style="1" customWidth="1"/>
    <col min="22" max="22" width="18.54296875" style="1" customWidth="1"/>
    <col min="23" max="23" width="13" customWidth="1"/>
    <col min="24" max="24" width="21.26953125" customWidth="1"/>
  </cols>
  <sheetData>
    <row r="1" spans="1:24" s="2" customFormat="1" ht="13.75" customHeight="1" x14ac:dyDescent="0.35">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x14ac:dyDescent="0.35">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x14ac:dyDescent="0.35">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x14ac:dyDescent="0.35">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x14ac:dyDescent="0.35">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x14ac:dyDescent="0.35">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x14ac:dyDescent="0.35">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x14ac:dyDescent="0.35">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x14ac:dyDescent="0.35">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x14ac:dyDescent="0.35">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x14ac:dyDescent="0.35">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x14ac:dyDescent="0.35">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x14ac:dyDescent="0.35">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x14ac:dyDescent="0.35">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x14ac:dyDescent="0.35">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x14ac:dyDescent="0.35">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x14ac:dyDescent="0.35">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x14ac:dyDescent="0.35">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x14ac:dyDescent="0.35">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x14ac:dyDescent="0.35">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x14ac:dyDescent="0.35">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x14ac:dyDescent="0.35">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x14ac:dyDescent="0.35">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x14ac:dyDescent="0.35">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x14ac:dyDescent="0.35">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x14ac:dyDescent="0.35">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x14ac:dyDescent="0.35">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x14ac:dyDescent="0.35">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x14ac:dyDescent="0.35">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x14ac:dyDescent="0.35">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x14ac:dyDescent="0.35">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x14ac:dyDescent="0.35">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x14ac:dyDescent="0.35">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x14ac:dyDescent="0.35">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x14ac:dyDescent="0.35">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x14ac:dyDescent="0.35">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x14ac:dyDescent="0.35">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x14ac:dyDescent="0.35">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x14ac:dyDescent="0.35">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x14ac:dyDescent="0.35">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x14ac:dyDescent="0.35">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x14ac:dyDescent="0.35">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x14ac:dyDescent="0.35">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x14ac:dyDescent="0.35">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x14ac:dyDescent="0.35">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x14ac:dyDescent="0.35">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x14ac:dyDescent="0.35">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x14ac:dyDescent="0.35">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x14ac:dyDescent="0.35">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x14ac:dyDescent="0.35">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x14ac:dyDescent="0.35">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x14ac:dyDescent="0.35">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x14ac:dyDescent="0.35">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x14ac:dyDescent="0.35">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x14ac:dyDescent="0.35">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x14ac:dyDescent="0.35">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x14ac:dyDescent="0.35">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x14ac:dyDescent="0.35">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x14ac:dyDescent="0.35">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x14ac:dyDescent="0.35">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x14ac:dyDescent="0.35">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x14ac:dyDescent="0.35">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x14ac:dyDescent="0.35">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x14ac:dyDescent="0.35">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x14ac:dyDescent="0.35">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x14ac:dyDescent="0.35">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x14ac:dyDescent="0.35">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x14ac:dyDescent="0.35">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x14ac:dyDescent="0.35">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x14ac:dyDescent="0.35">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x14ac:dyDescent="0.35">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x14ac:dyDescent="0.35">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x14ac:dyDescent="0.35">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x14ac:dyDescent="0.35">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x14ac:dyDescent="0.35">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x14ac:dyDescent="0.35">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x14ac:dyDescent="0.35">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x14ac:dyDescent="0.35">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x14ac:dyDescent="0.35">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x14ac:dyDescent="0.35">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x14ac:dyDescent="0.35">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x14ac:dyDescent="0.35">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x14ac:dyDescent="0.35">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x14ac:dyDescent="0.35">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x14ac:dyDescent="0.35">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x14ac:dyDescent="0.35">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x14ac:dyDescent="0.35">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x14ac:dyDescent="0.35">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x14ac:dyDescent="0.35">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x14ac:dyDescent="0.35">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x14ac:dyDescent="0.35">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x14ac:dyDescent="0.35">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x14ac:dyDescent="0.35">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x14ac:dyDescent="0.35">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x14ac:dyDescent="0.35">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x14ac:dyDescent="0.35">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x14ac:dyDescent="0.35">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x14ac:dyDescent="0.35">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x14ac:dyDescent="0.35">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x14ac:dyDescent="0.35">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x14ac:dyDescent="0.35">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x14ac:dyDescent="0.35">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x14ac:dyDescent="0.35">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x14ac:dyDescent="0.35">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x14ac:dyDescent="0.35">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x14ac:dyDescent="0.35">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x14ac:dyDescent="0.35">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x14ac:dyDescent="0.35">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x14ac:dyDescent="0.35">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x14ac:dyDescent="0.35">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x14ac:dyDescent="0.35">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x14ac:dyDescent="0.35">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x14ac:dyDescent="0.35">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x14ac:dyDescent="0.35">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x14ac:dyDescent="0.35">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x14ac:dyDescent="0.35">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x14ac:dyDescent="0.35">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x14ac:dyDescent="0.35">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x14ac:dyDescent="0.35">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x14ac:dyDescent="0.35">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x14ac:dyDescent="0.35">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x14ac:dyDescent="0.35">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x14ac:dyDescent="0.35">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x14ac:dyDescent="0.35">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x14ac:dyDescent="0.35">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x14ac:dyDescent="0.35">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x14ac:dyDescent="0.35">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x14ac:dyDescent="0.35">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x14ac:dyDescent="0.35">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x14ac:dyDescent="0.35">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x14ac:dyDescent="0.35">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x14ac:dyDescent="0.35">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x14ac:dyDescent="0.35">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x14ac:dyDescent="0.35">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x14ac:dyDescent="0.35">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x14ac:dyDescent="0.35">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x14ac:dyDescent="0.35">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x14ac:dyDescent="0.35">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x14ac:dyDescent="0.35">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x14ac:dyDescent="0.35">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x14ac:dyDescent="0.35">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x14ac:dyDescent="0.35">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x14ac:dyDescent="0.35">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x14ac:dyDescent="0.35">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x14ac:dyDescent="0.35">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x14ac:dyDescent="0.35">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x14ac:dyDescent="0.35">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x14ac:dyDescent="0.35">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x14ac:dyDescent="0.35">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x14ac:dyDescent="0.35">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x14ac:dyDescent="0.35">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x14ac:dyDescent="0.35">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x14ac:dyDescent="0.35">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x14ac:dyDescent="0.35">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x14ac:dyDescent="0.35">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x14ac:dyDescent="0.35">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x14ac:dyDescent="0.35">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x14ac:dyDescent="0.35">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x14ac:dyDescent="0.35">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x14ac:dyDescent="0.35">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x14ac:dyDescent="0.35">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x14ac:dyDescent="0.35">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x14ac:dyDescent="0.35">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x14ac:dyDescent="0.35">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x14ac:dyDescent="0.35">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x14ac:dyDescent="0.35">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x14ac:dyDescent="0.35">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x14ac:dyDescent="0.35">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x14ac:dyDescent="0.35">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x14ac:dyDescent="0.35">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x14ac:dyDescent="0.35">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x14ac:dyDescent="0.35">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x14ac:dyDescent="0.35">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x14ac:dyDescent="0.35">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x14ac:dyDescent="0.35">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x14ac:dyDescent="0.35">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x14ac:dyDescent="0.35">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x14ac:dyDescent="0.35">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x14ac:dyDescent="0.35">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x14ac:dyDescent="0.35">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x14ac:dyDescent="0.35">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x14ac:dyDescent="0.35">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x14ac:dyDescent="0.35">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x14ac:dyDescent="0.35">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x14ac:dyDescent="0.35">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x14ac:dyDescent="0.35">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x14ac:dyDescent="0.35">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x14ac:dyDescent="0.35">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x14ac:dyDescent="0.35">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x14ac:dyDescent="0.35">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x14ac:dyDescent="0.35">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x14ac:dyDescent="0.35">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x14ac:dyDescent="0.35">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x14ac:dyDescent="0.35">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x14ac:dyDescent="0.35">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x14ac:dyDescent="0.35">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x14ac:dyDescent="0.35">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x14ac:dyDescent="0.35">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x14ac:dyDescent="0.35">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x14ac:dyDescent="0.35">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x14ac:dyDescent="0.35">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x14ac:dyDescent="0.35">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x14ac:dyDescent="0.35">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x14ac:dyDescent="0.35">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x14ac:dyDescent="0.35">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x14ac:dyDescent="0.35">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x14ac:dyDescent="0.35">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x14ac:dyDescent="0.35">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x14ac:dyDescent="0.35">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x14ac:dyDescent="0.35">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x14ac:dyDescent="0.35">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x14ac:dyDescent="0.35">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x14ac:dyDescent="0.35">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x14ac:dyDescent="0.35">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x14ac:dyDescent="0.35">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x14ac:dyDescent="0.35">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x14ac:dyDescent="0.35">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x14ac:dyDescent="0.35">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x14ac:dyDescent="0.35">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x14ac:dyDescent="0.35">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x14ac:dyDescent="0.35">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x14ac:dyDescent="0.35">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x14ac:dyDescent="0.35">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x14ac:dyDescent="0.35">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x14ac:dyDescent="0.35">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x14ac:dyDescent="0.35">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x14ac:dyDescent="0.35">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x14ac:dyDescent="0.35">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x14ac:dyDescent="0.35">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x14ac:dyDescent="0.35">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x14ac:dyDescent="0.35">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x14ac:dyDescent="0.35">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x14ac:dyDescent="0.35">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x14ac:dyDescent="0.35">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x14ac:dyDescent="0.35">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x14ac:dyDescent="0.35">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x14ac:dyDescent="0.35">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x14ac:dyDescent="0.35">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x14ac:dyDescent="0.35">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x14ac:dyDescent="0.35">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x14ac:dyDescent="0.35">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x14ac:dyDescent="0.35">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x14ac:dyDescent="0.35">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x14ac:dyDescent="0.35">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x14ac:dyDescent="0.35">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x14ac:dyDescent="0.35">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x14ac:dyDescent="0.35">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x14ac:dyDescent="0.35">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x14ac:dyDescent="0.35">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x14ac:dyDescent="0.35">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x14ac:dyDescent="0.35">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x14ac:dyDescent="0.35">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x14ac:dyDescent="0.35">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x14ac:dyDescent="0.35">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x14ac:dyDescent="0.35">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x14ac:dyDescent="0.35">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x14ac:dyDescent="0.35">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x14ac:dyDescent="0.35">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x14ac:dyDescent="0.35">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x14ac:dyDescent="0.35">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x14ac:dyDescent="0.35">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x14ac:dyDescent="0.35">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x14ac:dyDescent="0.35">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x14ac:dyDescent="0.35">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x14ac:dyDescent="0.35">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x14ac:dyDescent="0.35">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x14ac:dyDescent="0.35">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x14ac:dyDescent="0.35">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x14ac:dyDescent="0.35">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x14ac:dyDescent="0.35">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x14ac:dyDescent="0.35">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x14ac:dyDescent="0.35">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x14ac:dyDescent="0.35">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x14ac:dyDescent="0.35">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x14ac:dyDescent="0.35">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x14ac:dyDescent="0.35">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x14ac:dyDescent="0.35">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x14ac:dyDescent="0.35">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x14ac:dyDescent="0.35">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x14ac:dyDescent="0.35">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x14ac:dyDescent="0.35">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x14ac:dyDescent="0.35">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x14ac:dyDescent="0.35">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x14ac:dyDescent="0.35">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x14ac:dyDescent="0.35">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x14ac:dyDescent="0.35">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x14ac:dyDescent="0.35">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x14ac:dyDescent="0.35">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x14ac:dyDescent="0.35">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x14ac:dyDescent="0.35">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x14ac:dyDescent="0.35">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x14ac:dyDescent="0.35">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x14ac:dyDescent="0.35">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x14ac:dyDescent="0.35">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x14ac:dyDescent="0.35">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x14ac:dyDescent="0.35">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x14ac:dyDescent="0.35">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x14ac:dyDescent="0.35">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x14ac:dyDescent="0.35">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x14ac:dyDescent="0.35">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x14ac:dyDescent="0.35">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x14ac:dyDescent="0.35">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x14ac:dyDescent="0.35">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x14ac:dyDescent="0.35">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x14ac:dyDescent="0.35">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x14ac:dyDescent="0.35">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x14ac:dyDescent="0.35">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x14ac:dyDescent="0.35">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x14ac:dyDescent="0.35">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x14ac:dyDescent="0.35">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x14ac:dyDescent="0.35">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x14ac:dyDescent="0.35">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x14ac:dyDescent="0.35">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x14ac:dyDescent="0.35">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x14ac:dyDescent="0.35">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x14ac:dyDescent="0.35">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x14ac:dyDescent="0.35">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x14ac:dyDescent="0.35">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x14ac:dyDescent="0.35">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x14ac:dyDescent="0.35">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x14ac:dyDescent="0.35">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x14ac:dyDescent="0.35">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x14ac:dyDescent="0.35">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x14ac:dyDescent="0.35">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x14ac:dyDescent="0.35">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x14ac:dyDescent="0.35">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x14ac:dyDescent="0.35">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5" customHeight="1" x14ac:dyDescent="0.35">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5" customHeight="1" x14ac:dyDescent="0.35">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x14ac:dyDescent="0.35">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x14ac:dyDescent="0.35">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x14ac:dyDescent="0.35">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x14ac:dyDescent="0.35">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x14ac:dyDescent="0.35">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x14ac:dyDescent="0.35">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x14ac:dyDescent="0.35">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x14ac:dyDescent="0.35">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x14ac:dyDescent="0.35">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x14ac:dyDescent="0.35">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x14ac:dyDescent="0.35">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x14ac:dyDescent="0.35">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x14ac:dyDescent="0.35">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x14ac:dyDescent="0.35">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x14ac:dyDescent="0.35">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x14ac:dyDescent="0.35">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x14ac:dyDescent="0.35">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x14ac:dyDescent="0.35">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x14ac:dyDescent="0.35">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x14ac:dyDescent="0.35">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x14ac:dyDescent="0.35">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x14ac:dyDescent="0.35">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x14ac:dyDescent="0.35">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x14ac:dyDescent="0.35">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x14ac:dyDescent="0.35">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x14ac:dyDescent="0.35">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x14ac:dyDescent="0.35">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x14ac:dyDescent="0.35">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x14ac:dyDescent="0.35">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x14ac:dyDescent="0.35">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x14ac:dyDescent="0.35">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x14ac:dyDescent="0.35">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x14ac:dyDescent="0.35">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x14ac:dyDescent="0.35">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x14ac:dyDescent="0.35">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x14ac:dyDescent="0.35">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x14ac:dyDescent="0.35">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x14ac:dyDescent="0.35">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x14ac:dyDescent="0.35">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x14ac:dyDescent="0.35">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x14ac:dyDescent="0.35">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x14ac:dyDescent="0.35">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x14ac:dyDescent="0.35">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x14ac:dyDescent="0.35">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x14ac:dyDescent="0.35">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x14ac:dyDescent="0.35">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x14ac:dyDescent="0.35">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x14ac:dyDescent="0.35">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x14ac:dyDescent="0.35">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x14ac:dyDescent="0.35">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x14ac:dyDescent="0.35">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x14ac:dyDescent="0.35">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x14ac:dyDescent="0.35">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x14ac:dyDescent="0.35">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x14ac:dyDescent="0.35">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x14ac:dyDescent="0.35">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x14ac:dyDescent="0.35">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x14ac:dyDescent="0.35">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x14ac:dyDescent="0.35">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x14ac:dyDescent="0.35">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x14ac:dyDescent="0.35">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x14ac:dyDescent="0.35">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x14ac:dyDescent="0.35">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x14ac:dyDescent="0.35">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x14ac:dyDescent="0.35">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x14ac:dyDescent="0.35">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x14ac:dyDescent="0.35">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x14ac:dyDescent="0.35">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x14ac:dyDescent="0.35">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x14ac:dyDescent="0.35">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x14ac:dyDescent="0.35">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x14ac:dyDescent="0.35">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x14ac:dyDescent="0.35">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x14ac:dyDescent="0.35">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x14ac:dyDescent="0.35">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x14ac:dyDescent="0.35">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x14ac:dyDescent="0.35">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x14ac:dyDescent="0.35">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x14ac:dyDescent="0.35">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x14ac:dyDescent="0.35">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x14ac:dyDescent="0.35">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x14ac:dyDescent="0.35">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x14ac:dyDescent="0.35">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x14ac:dyDescent="0.35">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x14ac:dyDescent="0.35">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x14ac:dyDescent="0.35">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x14ac:dyDescent="0.35">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x14ac:dyDescent="0.35">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x14ac:dyDescent="0.35">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x14ac:dyDescent="0.35">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x14ac:dyDescent="0.35">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x14ac:dyDescent="0.35">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x14ac:dyDescent="0.35">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x14ac:dyDescent="0.35">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x14ac:dyDescent="0.35">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x14ac:dyDescent="0.35">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x14ac:dyDescent="0.35">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x14ac:dyDescent="0.35">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x14ac:dyDescent="0.35">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x14ac:dyDescent="0.35">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x14ac:dyDescent="0.35">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x14ac:dyDescent="0.35">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x14ac:dyDescent="0.35">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x14ac:dyDescent="0.35">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x14ac:dyDescent="0.35">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x14ac:dyDescent="0.35">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x14ac:dyDescent="0.35">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x14ac:dyDescent="0.35">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x14ac:dyDescent="0.35">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x14ac:dyDescent="0.35">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x14ac:dyDescent="0.35">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x14ac:dyDescent="0.35">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x14ac:dyDescent="0.35">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x14ac:dyDescent="0.35">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x14ac:dyDescent="0.35">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x14ac:dyDescent="0.35">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x14ac:dyDescent="0.35">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x14ac:dyDescent="0.35">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x14ac:dyDescent="0.35">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x14ac:dyDescent="0.35">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x14ac:dyDescent="0.35">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x14ac:dyDescent="0.35">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x14ac:dyDescent="0.35">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x14ac:dyDescent="0.35">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x14ac:dyDescent="0.35">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x14ac:dyDescent="0.35">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x14ac:dyDescent="0.35">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x14ac:dyDescent="0.35">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x14ac:dyDescent="0.35">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x14ac:dyDescent="0.35">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x14ac:dyDescent="0.35">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x14ac:dyDescent="0.35">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x14ac:dyDescent="0.35">
      <c r="A462" s="3">
        <v>461</v>
      </c>
      <c r="B462" s="17" t="s">
        <v>1588</v>
      </c>
      <c r="C462" s="17" t="s">
        <v>1589</v>
      </c>
      <c r="D462" s="17" t="s">
        <v>1590</v>
      </c>
      <c r="E462" s="17"/>
      <c r="F462" s="17" t="s">
        <v>1591</v>
      </c>
      <c r="G462" s="17" t="s">
        <v>60</v>
      </c>
      <c r="H462" s="17">
        <v>1</v>
      </c>
      <c r="I462" s="17" t="s">
        <v>1592</v>
      </c>
      <c r="J462" s="17"/>
      <c r="K462" s="17" t="s">
        <v>61</v>
      </c>
      <c r="L462" s="17" t="s">
        <v>1593</v>
      </c>
      <c r="M462" s="26">
        <v>200000</v>
      </c>
      <c r="N462" s="17" t="s">
        <v>1594</v>
      </c>
      <c r="O462" s="42">
        <v>36</v>
      </c>
      <c r="P462" s="17" t="s">
        <v>55</v>
      </c>
      <c r="Q462" s="17">
        <v>2025</v>
      </c>
      <c r="R462" s="17" t="s">
        <v>1595</v>
      </c>
      <c r="S462" s="17" t="s">
        <v>506</v>
      </c>
      <c r="T462" s="39">
        <v>45649</v>
      </c>
      <c r="U462" s="18" t="s">
        <v>1104</v>
      </c>
      <c r="V462" s="18"/>
      <c r="W462" s="17"/>
      <c r="X462" s="18"/>
    </row>
    <row r="463" spans="1:24" x14ac:dyDescent="0.35">
      <c r="A463" s="3">
        <v>462</v>
      </c>
      <c r="B463" s="17" t="s">
        <v>1533</v>
      </c>
      <c r="C463" s="17" t="s">
        <v>1173</v>
      </c>
      <c r="D463" s="17" t="s">
        <v>1174</v>
      </c>
      <c r="E463" s="17" t="s">
        <v>1175</v>
      </c>
      <c r="F463" s="17" t="s">
        <v>1176</v>
      </c>
      <c r="G463" s="17" t="s">
        <v>60</v>
      </c>
      <c r="H463" s="17">
        <v>8</v>
      </c>
      <c r="I463" s="17" t="s">
        <v>35</v>
      </c>
      <c r="J463" s="17" t="s">
        <v>35</v>
      </c>
      <c r="K463" s="17" t="s">
        <v>55</v>
      </c>
      <c r="L463" s="17" t="s">
        <v>1596</v>
      </c>
      <c r="M463" s="26">
        <v>15000</v>
      </c>
      <c r="N463" s="17" t="s">
        <v>1597</v>
      </c>
      <c r="O463" s="42">
        <v>12</v>
      </c>
      <c r="P463" s="17" t="s">
        <v>55</v>
      </c>
      <c r="Q463" s="17">
        <v>2024</v>
      </c>
      <c r="R463" s="17" t="s">
        <v>1598</v>
      </c>
      <c r="S463" s="17" t="s">
        <v>506</v>
      </c>
      <c r="T463" s="39">
        <v>45474</v>
      </c>
      <c r="U463" s="18" t="s">
        <v>1104</v>
      </c>
      <c r="V463" s="18"/>
      <c r="W463" s="17"/>
      <c r="X463" s="18"/>
    </row>
    <row r="464" spans="1:24" x14ac:dyDescent="0.35">
      <c r="A464" s="3">
        <v>463</v>
      </c>
      <c r="B464" s="17" t="s">
        <v>1533</v>
      </c>
      <c r="C464" s="29" t="s">
        <v>548</v>
      </c>
      <c r="D464" s="29" t="s">
        <v>549</v>
      </c>
      <c r="E464" s="29" t="s">
        <v>550</v>
      </c>
      <c r="F464" s="29" t="s">
        <v>551</v>
      </c>
      <c r="G464" s="29" t="s">
        <v>60</v>
      </c>
      <c r="H464" s="17">
        <v>8</v>
      </c>
      <c r="I464" s="29" t="s">
        <v>36</v>
      </c>
      <c r="J464" s="17"/>
      <c r="K464" s="29" t="s">
        <v>55</v>
      </c>
      <c r="L464" s="17" t="s">
        <v>1599</v>
      </c>
      <c r="M464" s="24">
        <v>35700</v>
      </c>
      <c r="N464" s="17" t="s">
        <v>1600</v>
      </c>
      <c r="O464" s="3">
        <v>12</v>
      </c>
      <c r="P464" s="17" t="s">
        <v>55</v>
      </c>
      <c r="Q464" s="17">
        <v>2024</v>
      </c>
      <c r="R464" s="17" t="s">
        <v>1601</v>
      </c>
      <c r="S464" s="17" t="s">
        <v>506</v>
      </c>
      <c r="T464" s="39">
        <v>45597</v>
      </c>
      <c r="U464" s="18" t="s">
        <v>1104</v>
      </c>
      <c r="V464" s="18"/>
      <c r="W464" s="17"/>
      <c r="X464" s="18"/>
    </row>
    <row r="465" spans="1:24" x14ac:dyDescent="0.35">
      <c r="A465" s="3">
        <v>464</v>
      </c>
      <c r="B465" s="17" t="s">
        <v>1588</v>
      </c>
      <c r="C465" s="3" t="s">
        <v>1602</v>
      </c>
      <c r="D465" s="3" t="s">
        <v>1603</v>
      </c>
      <c r="E465" s="3" t="s">
        <v>32</v>
      </c>
      <c r="F465" s="3" t="s">
        <v>1604</v>
      </c>
      <c r="G465" s="3" t="s">
        <v>34</v>
      </c>
      <c r="H465" s="3">
        <v>9</v>
      </c>
      <c r="I465" s="3" t="s">
        <v>208</v>
      </c>
      <c r="J465" s="3"/>
      <c r="K465" s="29" t="s">
        <v>55</v>
      </c>
      <c r="L465" s="3" t="s">
        <v>1605</v>
      </c>
      <c r="M465" s="26">
        <v>85000</v>
      </c>
      <c r="N465" s="3" t="s">
        <v>1606</v>
      </c>
      <c r="O465" s="41">
        <v>10</v>
      </c>
      <c r="P465" s="3" t="s">
        <v>875</v>
      </c>
      <c r="Q465" s="17">
        <v>2025</v>
      </c>
      <c r="R465" s="17" t="s">
        <v>1607</v>
      </c>
      <c r="S465" s="17" t="s">
        <v>506</v>
      </c>
      <c r="T465" s="33">
        <v>45658</v>
      </c>
      <c r="U465" s="4" t="s">
        <v>1608</v>
      </c>
      <c r="V465" s="4"/>
      <c r="W465" s="3"/>
      <c r="X465" s="4"/>
    </row>
    <row r="466" spans="1:24" ht="12.75" customHeight="1" x14ac:dyDescent="0.35">
      <c r="A466" s="3">
        <v>465</v>
      </c>
      <c r="B466" s="17" t="s">
        <v>1588</v>
      </c>
      <c r="C466" s="17" t="s">
        <v>302</v>
      </c>
      <c r="D466" s="17" t="s">
        <v>303</v>
      </c>
      <c r="E466" s="17"/>
      <c r="F466" s="17" t="s">
        <v>304</v>
      </c>
      <c r="G466" s="17" t="s">
        <v>34</v>
      </c>
      <c r="H466" s="17">
        <v>4</v>
      </c>
      <c r="I466" s="17" t="s">
        <v>75</v>
      </c>
      <c r="J466" s="17"/>
      <c r="K466" s="29" t="s">
        <v>1609</v>
      </c>
      <c r="L466" s="3" t="s">
        <v>1610</v>
      </c>
      <c r="M466" s="27" t="s">
        <v>1611</v>
      </c>
      <c r="N466" s="17" t="s">
        <v>1612</v>
      </c>
      <c r="O466" s="3">
        <v>3</v>
      </c>
      <c r="P466" s="3" t="s">
        <v>41</v>
      </c>
      <c r="Q466" s="17">
        <v>2025</v>
      </c>
      <c r="R466" s="17"/>
      <c r="S466" s="17" t="s">
        <v>506</v>
      </c>
      <c r="T466" s="39">
        <v>45790</v>
      </c>
      <c r="U466" s="18"/>
      <c r="V466" s="18"/>
      <c r="W466" s="17"/>
      <c r="X466" s="18" t="s">
        <v>1613</v>
      </c>
    </row>
    <row r="467" spans="1:24" x14ac:dyDescent="0.35">
      <c r="A467" s="3">
        <v>466</v>
      </c>
      <c r="B467" s="17" t="s">
        <v>1588</v>
      </c>
      <c r="C467" s="17" t="s">
        <v>302</v>
      </c>
      <c r="D467" s="17" t="s">
        <v>303</v>
      </c>
      <c r="E467" s="17"/>
      <c r="F467" s="17" t="s">
        <v>304</v>
      </c>
      <c r="G467" s="17" t="s">
        <v>34</v>
      </c>
      <c r="H467" s="17">
        <v>5</v>
      </c>
      <c r="I467" s="17" t="s">
        <v>75</v>
      </c>
      <c r="J467" s="17"/>
      <c r="K467" s="29" t="s">
        <v>55</v>
      </c>
      <c r="L467" s="3" t="s">
        <v>1614</v>
      </c>
      <c r="M467" s="27" t="s">
        <v>1615</v>
      </c>
      <c r="N467" s="17" t="s">
        <v>1616</v>
      </c>
      <c r="O467" s="42">
        <v>24</v>
      </c>
      <c r="P467" s="17" t="s">
        <v>55</v>
      </c>
      <c r="Q467" s="17">
        <v>2025</v>
      </c>
      <c r="R467" s="17" t="s">
        <v>1617</v>
      </c>
      <c r="S467" s="17" t="s">
        <v>506</v>
      </c>
      <c r="T467" s="39">
        <v>45677</v>
      </c>
      <c r="U467" s="3" t="s">
        <v>1115</v>
      </c>
      <c r="V467" s="18"/>
      <c r="W467" s="17"/>
      <c r="X467" s="18" t="s">
        <v>1618</v>
      </c>
    </row>
    <row r="468" spans="1:24" x14ac:dyDescent="0.35">
      <c r="A468" s="3">
        <v>467</v>
      </c>
      <c r="B468" s="17" t="s">
        <v>1588</v>
      </c>
      <c r="C468" s="3" t="s">
        <v>346</v>
      </c>
      <c r="D468" s="3" t="s">
        <v>347</v>
      </c>
      <c r="E468" s="3" t="s">
        <v>348</v>
      </c>
      <c r="F468" s="3" t="s">
        <v>349</v>
      </c>
      <c r="G468" s="3" t="s">
        <v>34</v>
      </c>
      <c r="H468" s="3">
        <v>6</v>
      </c>
      <c r="I468" s="3" t="s">
        <v>35</v>
      </c>
      <c r="J468" s="3"/>
      <c r="K468" s="29" t="s">
        <v>55</v>
      </c>
      <c r="L468" s="3" t="s">
        <v>1619</v>
      </c>
      <c r="M468" s="26">
        <v>13425</v>
      </c>
      <c r="N468" s="17" t="s">
        <v>1620</v>
      </c>
      <c r="O468" s="42">
        <v>24</v>
      </c>
      <c r="P468" s="17" t="s">
        <v>55</v>
      </c>
      <c r="Q468" s="17">
        <v>2025</v>
      </c>
      <c r="R468" s="17" t="s">
        <v>1621</v>
      </c>
      <c r="S468" s="17" t="s">
        <v>506</v>
      </c>
      <c r="T468" s="39">
        <v>45870</v>
      </c>
      <c r="U468" s="3" t="s">
        <v>1115</v>
      </c>
      <c r="V468" s="18"/>
      <c r="W468" s="17"/>
      <c r="X468" s="18" t="s">
        <v>1622</v>
      </c>
    </row>
    <row r="469" spans="1:24" x14ac:dyDescent="0.35">
      <c r="A469" s="3">
        <v>468</v>
      </c>
      <c r="B469" s="28" t="s">
        <v>1588</v>
      </c>
      <c r="C469" s="28" t="s">
        <v>88</v>
      </c>
      <c r="D469" s="28" t="s">
        <v>89</v>
      </c>
      <c r="E469" s="28" t="s">
        <v>90</v>
      </c>
      <c r="F469" s="28" t="s">
        <v>91</v>
      </c>
      <c r="G469" s="28" t="s">
        <v>60</v>
      </c>
      <c r="H469" s="28">
        <v>7</v>
      </c>
      <c r="I469" s="28" t="s">
        <v>92</v>
      </c>
      <c r="J469" s="17"/>
      <c r="K469" s="29" t="s">
        <v>55</v>
      </c>
      <c r="L469" s="3" t="s">
        <v>1623</v>
      </c>
      <c r="M469" s="26">
        <v>190000</v>
      </c>
      <c r="N469" s="17" t="s">
        <v>1620</v>
      </c>
      <c r="O469" s="42">
        <v>12</v>
      </c>
      <c r="P469" s="17" t="s">
        <v>55</v>
      </c>
      <c r="Q469" s="17">
        <v>2025</v>
      </c>
      <c r="R469" s="17" t="s">
        <v>1624</v>
      </c>
      <c r="S469" s="17" t="s">
        <v>506</v>
      </c>
      <c r="T469" s="39">
        <v>45685</v>
      </c>
      <c r="U469" s="3" t="s">
        <v>1104</v>
      </c>
      <c r="V469" s="18"/>
      <c r="W469" s="17"/>
      <c r="X469" s="18" t="s">
        <v>1625</v>
      </c>
    </row>
    <row r="470" spans="1:24" x14ac:dyDescent="0.35">
      <c r="A470" s="3">
        <v>469</v>
      </c>
      <c r="B470" s="28" t="s">
        <v>1588</v>
      </c>
      <c r="C470" s="28" t="s">
        <v>1481</v>
      </c>
      <c r="D470" s="28" t="s">
        <v>1482</v>
      </c>
      <c r="E470" s="28" t="s">
        <v>1483</v>
      </c>
      <c r="F470" s="17" t="s">
        <v>1484</v>
      </c>
      <c r="G470" s="17" t="s">
        <v>60</v>
      </c>
      <c r="H470" s="17">
        <v>4</v>
      </c>
      <c r="I470" s="17" t="s">
        <v>228</v>
      </c>
      <c r="J470" s="17"/>
      <c r="K470" s="29" t="s">
        <v>55</v>
      </c>
      <c r="L470" s="17" t="s">
        <v>1626</v>
      </c>
      <c r="M470" s="26">
        <v>22000</v>
      </c>
      <c r="N470" s="17" t="s">
        <v>1627</v>
      </c>
      <c r="O470" s="42">
        <v>24</v>
      </c>
      <c r="P470" s="17" t="s">
        <v>55</v>
      </c>
      <c r="Q470" s="17">
        <v>2025</v>
      </c>
      <c r="R470" s="17" t="s">
        <v>1628</v>
      </c>
      <c r="S470" s="17" t="s">
        <v>506</v>
      </c>
      <c r="T470" s="39">
        <v>45798</v>
      </c>
      <c r="U470" s="3" t="s">
        <v>1104</v>
      </c>
      <c r="V470" s="18"/>
      <c r="W470" s="17"/>
      <c r="X470" s="18" t="s">
        <v>1629</v>
      </c>
    </row>
    <row r="471" spans="1:24" x14ac:dyDescent="0.35">
      <c r="A471" s="3">
        <v>470</v>
      </c>
      <c r="B471" s="28" t="s">
        <v>1588</v>
      </c>
      <c r="C471" s="28"/>
      <c r="D471" s="28" t="s">
        <v>1630</v>
      </c>
      <c r="E471" s="28" t="s">
        <v>1631</v>
      </c>
      <c r="F471" s="55" t="s">
        <v>1632</v>
      </c>
      <c r="G471" s="17" t="s">
        <v>60</v>
      </c>
      <c r="H471" s="17"/>
      <c r="I471" s="17"/>
      <c r="J471" s="17"/>
      <c r="K471" s="29" t="s">
        <v>55</v>
      </c>
      <c r="L471" s="17" t="s">
        <v>1633</v>
      </c>
      <c r="M471" s="26">
        <v>7244.36</v>
      </c>
      <c r="N471" s="17" t="s">
        <v>1634</v>
      </c>
      <c r="O471" s="42">
        <v>12</v>
      </c>
      <c r="P471" s="17" t="s">
        <v>55</v>
      </c>
      <c r="Q471" s="17">
        <v>2024</v>
      </c>
      <c r="R471" s="17" t="s">
        <v>1635</v>
      </c>
      <c r="S471" s="17" t="s">
        <v>506</v>
      </c>
      <c r="T471" s="39"/>
      <c r="U471" s="18"/>
      <c r="V471" s="18"/>
      <c r="W471" s="17"/>
      <c r="X471" s="18"/>
    </row>
    <row r="472" spans="1:24" x14ac:dyDescent="0.35">
      <c r="A472" s="3">
        <v>471</v>
      </c>
      <c r="B472" s="28" t="s">
        <v>1588</v>
      </c>
      <c r="C472" s="56" t="s">
        <v>1577</v>
      </c>
      <c r="D472" s="17" t="s">
        <v>1578</v>
      </c>
      <c r="E472" s="17" t="s">
        <v>1579</v>
      </c>
      <c r="F472" s="17" t="s">
        <v>1580</v>
      </c>
      <c r="G472" s="17" t="s">
        <v>60</v>
      </c>
      <c r="H472" s="17">
        <v>9</v>
      </c>
      <c r="I472" s="17" t="s">
        <v>85</v>
      </c>
      <c r="J472" s="17"/>
      <c r="K472" s="17" t="s">
        <v>159</v>
      </c>
      <c r="L472" s="17" t="s">
        <v>1636</v>
      </c>
      <c r="M472" s="26">
        <v>157</v>
      </c>
      <c r="N472" s="17" t="s">
        <v>1637</v>
      </c>
      <c r="O472" s="17">
        <v>1</v>
      </c>
      <c r="P472" s="17" t="s">
        <v>159</v>
      </c>
      <c r="Q472" s="17">
        <v>2025</v>
      </c>
      <c r="R472" s="17"/>
      <c r="S472" s="17" t="s">
        <v>506</v>
      </c>
      <c r="T472" s="39">
        <v>45758</v>
      </c>
      <c r="U472" s="18"/>
      <c r="V472" s="18"/>
      <c r="W472" s="17"/>
      <c r="X472" s="18" t="s">
        <v>1638</v>
      </c>
    </row>
    <row r="473" spans="1:24" x14ac:dyDescent="0.35">
      <c r="A473" s="3">
        <v>472</v>
      </c>
      <c r="B473" s="28" t="s">
        <v>1588</v>
      </c>
      <c r="C473" s="17" t="s">
        <v>862</v>
      </c>
      <c r="D473" s="17" t="s">
        <v>863</v>
      </c>
      <c r="E473" s="17" t="s">
        <v>864</v>
      </c>
      <c r="F473" s="17" t="s">
        <v>865</v>
      </c>
      <c r="G473" s="17" t="s">
        <v>34</v>
      </c>
      <c r="H473" s="17">
        <v>9</v>
      </c>
      <c r="I473" s="17" t="s">
        <v>92</v>
      </c>
      <c r="J473" s="17" t="s">
        <v>92</v>
      </c>
      <c r="K473" s="17" t="s">
        <v>159</v>
      </c>
      <c r="L473" s="17" t="s">
        <v>1639</v>
      </c>
      <c r="M473" s="26">
        <v>5000</v>
      </c>
      <c r="N473" s="17" t="s">
        <v>1640</v>
      </c>
      <c r="O473" s="17"/>
      <c r="P473" s="17" t="s">
        <v>159</v>
      </c>
      <c r="Q473" s="17">
        <v>2025</v>
      </c>
      <c r="R473" s="17"/>
      <c r="S473" s="17" t="s">
        <v>506</v>
      </c>
      <c r="T473" s="57"/>
      <c r="U473" s="18"/>
      <c r="V473" s="18"/>
      <c r="W473" s="17"/>
      <c r="X473" s="18" t="s">
        <v>1641</v>
      </c>
    </row>
    <row r="474" spans="1:24" x14ac:dyDescent="0.35">
      <c r="A474" s="3">
        <v>473</v>
      </c>
      <c r="B474" s="28" t="s">
        <v>1588</v>
      </c>
      <c r="C474" s="29" t="s">
        <v>1549</v>
      </c>
      <c r="D474" s="29" t="s">
        <v>1550</v>
      </c>
      <c r="E474" s="29" t="s">
        <v>1551</v>
      </c>
      <c r="F474" s="29" t="s">
        <v>1552</v>
      </c>
      <c r="G474" s="29" t="s">
        <v>60</v>
      </c>
      <c r="H474" s="29">
        <v>10</v>
      </c>
      <c r="I474" s="29" t="s">
        <v>35</v>
      </c>
      <c r="J474" s="29" t="s">
        <v>35</v>
      </c>
      <c r="K474" s="29" t="s">
        <v>1642</v>
      </c>
      <c r="L474" s="17" t="s">
        <v>1643</v>
      </c>
      <c r="M474" s="26">
        <v>2500</v>
      </c>
      <c r="N474" s="17" t="s">
        <v>282</v>
      </c>
      <c r="O474" s="17">
        <v>12</v>
      </c>
      <c r="P474" s="17" t="s">
        <v>55</v>
      </c>
      <c r="Q474" s="17">
        <v>2025</v>
      </c>
      <c r="R474" s="17" t="s">
        <v>1644</v>
      </c>
      <c r="S474" s="17" t="s">
        <v>42</v>
      </c>
      <c r="T474" s="39">
        <v>45803</v>
      </c>
      <c r="U474" s="3" t="s">
        <v>1104</v>
      </c>
      <c r="V474" s="18"/>
      <c r="W474" s="17"/>
      <c r="X474" s="18" t="s">
        <v>1645</v>
      </c>
    </row>
    <row r="475" spans="1:24" x14ac:dyDescent="0.35">
      <c r="A475" s="3">
        <v>474</v>
      </c>
      <c r="B475" s="29" t="s">
        <v>1588</v>
      </c>
      <c r="C475" s="29" t="s">
        <v>88</v>
      </c>
      <c r="D475" s="29" t="s">
        <v>89</v>
      </c>
      <c r="E475" s="29" t="s">
        <v>90</v>
      </c>
      <c r="F475" s="29" t="s">
        <v>91</v>
      </c>
      <c r="G475" s="29" t="s">
        <v>60</v>
      </c>
      <c r="H475" s="29">
        <v>7</v>
      </c>
      <c r="I475" s="29" t="s">
        <v>92</v>
      </c>
      <c r="J475" s="17"/>
      <c r="K475" s="29" t="s">
        <v>55</v>
      </c>
      <c r="L475" s="3" t="s">
        <v>1646</v>
      </c>
      <c r="M475" s="26">
        <v>39000</v>
      </c>
      <c r="N475" s="17" t="s">
        <v>1620</v>
      </c>
      <c r="O475" s="42">
        <v>12</v>
      </c>
      <c r="P475" s="17" t="s">
        <v>55</v>
      </c>
      <c r="Q475" s="17">
        <v>2025</v>
      </c>
      <c r="R475" s="17" t="s">
        <v>1647</v>
      </c>
      <c r="S475" s="17" t="s">
        <v>506</v>
      </c>
      <c r="T475" s="39">
        <v>45807</v>
      </c>
      <c r="U475" s="3" t="s">
        <v>1104</v>
      </c>
      <c r="V475" s="18"/>
      <c r="W475" s="17"/>
      <c r="X475" s="18" t="s">
        <v>1648</v>
      </c>
    </row>
    <row r="476" spans="1:24" x14ac:dyDescent="0.35">
      <c r="A476" s="3">
        <v>475</v>
      </c>
      <c r="B476" s="17" t="s">
        <v>1588</v>
      </c>
      <c r="C476" s="29" t="s">
        <v>630</v>
      </c>
      <c r="D476" s="29" t="s">
        <v>631</v>
      </c>
      <c r="E476" s="29" t="s">
        <v>1379</v>
      </c>
      <c r="F476" s="29" t="s">
        <v>633</v>
      </c>
      <c r="G476" s="29" t="s">
        <v>60</v>
      </c>
      <c r="H476" s="17">
        <v>9</v>
      </c>
      <c r="I476" s="29" t="s">
        <v>588</v>
      </c>
      <c r="J476" s="17"/>
      <c r="K476" s="29" t="s">
        <v>1609</v>
      </c>
      <c r="L476" s="17" t="s">
        <v>1649</v>
      </c>
      <c r="M476" s="26">
        <v>2000</v>
      </c>
      <c r="N476" s="17" t="s">
        <v>1650</v>
      </c>
      <c r="O476" s="42">
        <v>1</v>
      </c>
      <c r="P476" s="3" t="s">
        <v>41</v>
      </c>
      <c r="Q476" s="17">
        <v>2025</v>
      </c>
      <c r="R476" s="17"/>
      <c r="S476" s="17" t="s">
        <v>506</v>
      </c>
      <c r="T476" s="39">
        <v>45658</v>
      </c>
      <c r="U476" s="18"/>
      <c r="V476" s="18"/>
      <c r="W476" s="17"/>
      <c r="X476" s="18" t="s">
        <v>1651</v>
      </c>
    </row>
    <row r="477" spans="1:24" x14ac:dyDescent="0.35">
      <c r="A477" s="3">
        <v>476</v>
      </c>
      <c r="B477" s="17" t="s">
        <v>1588</v>
      </c>
      <c r="C477" s="17" t="s">
        <v>1042</v>
      </c>
      <c r="D477" s="17" t="s">
        <v>1043</v>
      </c>
      <c r="E477" s="17" t="s">
        <v>1044</v>
      </c>
      <c r="F477" s="17" t="s">
        <v>1045</v>
      </c>
      <c r="G477" s="17" t="s">
        <v>34</v>
      </c>
      <c r="H477" s="17">
        <v>10</v>
      </c>
      <c r="I477" s="17" t="s">
        <v>109</v>
      </c>
      <c r="J477" s="17" t="s">
        <v>588</v>
      </c>
      <c r="K477" s="29" t="s">
        <v>55</v>
      </c>
      <c r="L477" s="17" t="s">
        <v>1652</v>
      </c>
      <c r="M477" s="26">
        <v>5000</v>
      </c>
      <c r="N477" s="17" t="s">
        <v>1653</v>
      </c>
      <c r="O477" s="42">
        <v>12</v>
      </c>
      <c r="P477" s="17" t="s">
        <v>55</v>
      </c>
      <c r="Q477" s="17">
        <v>2025</v>
      </c>
      <c r="R477" s="17"/>
      <c r="S477" s="17" t="s">
        <v>506</v>
      </c>
      <c r="T477" s="39">
        <v>45809</v>
      </c>
      <c r="U477" s="3" t="s">
        <v>1104</v>
      </c>
      <c r="V477" s="18"/>
      <c r="W477" s="17"/>
      <c r="X477" s="18" t="s">
        <v>1654</v>
      </c>
    </row>
    <row r="478" spans="1:24" x14ac:dyDescent="0.35">
      <c r="A478" s="3">
        <v>477</v>
      </c>
      <c r="B478" s="17" t="s">
        <v>1588</v>
      </c>
      <c r="C478" s="17" t="s">
        <v>640</v>
      </c>
      <c r="D478" s="17" t="s">
        <v>641</v>
      </c>
      <c r="E478" s="17" t="s">
        <v>642</v>
      </c>
      <c r="F478" s="17" t="s">
        <v>643</v>
      </c>
      <c r="G478" s="17" t="s">
        <v>60</v>
      </c>
      <c r="H478" s="17">
        <v>9</v>
      </c>
      <c r="I478" s="17" t="s">
        <v>36</v>
      </c>
      <c r="J478" s="17" t="s">
        <v>36</v>
      </c>
      <c r="K478" s="17" t="s">
        <v>1655</v>
      </c>
      <c r="L478" s="17" t="s">
        <v>1656</v>
      </c>
      <c r="M478" s="26">
        <v>7500</v>
      </c>
      <c r="N478" s="17" t="s">
        <v>1657</v>
      </c>
      <c r="O478" s="42">
        <v>8</v>
      </c>
      <c r="P478" s="17" t="s">
        <v>1655</v>
      </c>
      <c r="Q478" s="17">
        <v>2025</v>
      </c>
      <c r="R478" s="17"/>
      <c r="S478" s="17" t="s">
        <v>506</v>
      </c>
      <c r="T478" s="39">
        <v>45809</v>
      </c>
      <c r="U478" s="18"/>
      <c r="V478" s="18"/>
      <c r="W478" s="17"/>
      <c r="X478" s="18" t="s">
        <v>1658</v>
      </c>
    </row>
    <row r="479" spans="1:24" x14ac:dyDescent="0.35">
      <c r="A479" s="3">
        <v>478</v>
      </c>
      <c r="B479" s="17" t="s">
        <v>1588</v>
      </c>
      <c r="C479" s="17" t="s">
        <v>640</v>
      </c>
      <c r="D479" s="17" t="s">
        <v>641</v>
      </c>
      <c r="E479" s="17" t="s">
        <v>642</v>
      </c>
      <c r="F479" s="17" t="s">
        <v>643</v>
      </c>
      <c r="G479" s="17" t="s">
        <v>60</v>
      </c>
      <c r="H479" s="17">
        <v>9</v>
      </c>
      <c r="I479" s="17" t="s">
        <v>36</v>
      </c>
      <c r="J479" s="17" t="s">
        <v>36</v>
      </c>
      <c r="K479" s="29" t="s">
        <v>55</v>
      </c>
      <c r="L479" s="17" t="s">
        <v>1659</v>
      </c>
      <c r="M479" s="26">
        <v>73690</v>
      </c>
      <c r="N479" s="17" t="s">
        <v>1660</v>
      </c>
      <c r="O479" s="3">
        <v>24</v>
      </c>
      <c r="P479" s="17" t="s">
        <v>55</v>
      </c>
      <c r="Q479" s="17">
        <v>2025</v>
      </c>
      <c r="R479" s="17" t="s">
        <v>1661</v>
      </c>
      <c r="S479" s="17" t="s">
        <v>506</v>
      </c>
      <c r="T479" s="39">
        <v>45901</v>
      </c>
      <c r="U479" s="3" t="s">
        <v>1104</v>
      </c>
      <c r="V479" s="18"/>
      <c r="W479" s="17"/>
      <c r="X479" s="18" t="s">
        <v>1662</v>
      </c>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E4B0A-FC31-46BB-A8E1-47492A52124C}">
  <dimension ref="A1:X6"/>
  <sheetViews>
    <sheetView topLeftCell="R1" workbookViewId="0">
      <selection activeCell="B4" sqref="B4:R6"/>
    </sheetView>
  </sheetViews>
  <sheetFormatPr defaultRowHeight="14.5" x14ac:dyDescent="0.35"/>
  <cols>
    <col min="1" max="1" width="8.81640625" bestFit="1" customWidth="1"/>
    <col min="2" max="2" width="17.26953125" bestFit="1" customWidth="1"/>
    <col min="3" max="3" width="11.36328125" bestFit="1" customWidth="1"/>
    <col min="4" max="4" width="10.54296875" bestFit="1" customWidth="1"/>
    <col min="5" max="5" width="14.08984375" bestFit="1" customWidth="1"/>
    <col min="6" max="6" width="12.08984375" bestFit="1" customWidth="1"/>
    <col min="7" max="7" width="8.81640625" bestFit="1" customWidth="1"/>
    <col min="8" max="8" width="16.26953125" bestFit="1" customWidth="1"/>
    <col min="9" max="9" width="38.54296875" bestFit="1" customWidth="1"/>
    <col min="10" max="10" width="29.36328125" bestFit="1" customWidth="1"/>
    <col min="11" max="11" width="27.26953125" bestFit="1" customWidth="1"/>
    <col min="12" max="12" width="125.453125" bestFit="1" customWidth="1"/>
    <col min="13" max="13" width="18" bestFit="1" customWidth="1"/>
    <col min="14" max="14" width="16.6328125" bestFit="1" customWidth="1"/>
    <col min="15" max="15" width="30.36328125" bestFit="1" customWidth="1"/>
    <col min="16" max="16" width="14.54296875" bestFit="1" customWidth="1"/>
    <col min="17" max="17" width="8.81640625" bestFit="1" customWidth="1"/>
    <col min="18" max="18" width="85.6328125" bestFit="1" customWidth="1"/>
    <col min="19" max="19" width="12.08984375" bestFit="1" customWidth="1"/>
    <col min="20" max="20" width="12.81640625" bestFit="1" customWidth="1"/>
    <col min="21" max="21" width="22.26953125" bestFit="1" customWidth="1"/>
    <col min="22" max="22" width="26.6328125" bestFit="1" customWidth="1"/>
    <col min="23" max="23" width="14.1796875" bestFit="1" customWidth="1"/>
    <col min="24" max="24" width="82.453125" bestFit="1" customWidth="1"/>
  </cols>
  <sheetData>
    <row r="1" spans="1:24" x14ac:dyDescent="0.35">
      <c r="A1" s="2" t="s">
        <v>1671</v>
      </c>
    </row>
    <row r="3" spans="1:24" x14ac:dyDescent="0.35">
      <c r="A3" t="s">
        <v>2</v>
      </c>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row>
    <row r="4" spans="1:24" x14ac:dyDescent="0.35">
      <c r="A4">
        <v>418</v>
      </c>
      <c r="B4" t="s">
        <v>1448</v>
      </c>
      <c r="C4" t="s">
        <v>715</v>
      </c>
      <c r="D4" t="s">
        <v>716</v>
      </c>
      <c r="E4" t="s">
        <v>717</v>
      </c>
      <c r="F4" t="s">
        <v>718</v>
      </c>
      <c r="G4" t="s">
        <v>60</v>
      </c>
      <c r="H4">
        <v>3</v>
      </c>
      <c r="I4" t="s">
        <v>228</v>
      </c>
      <c r="K4" t="s">
        <v>61</v>
      </c>
      <c r="L4" t="s">
        <v>1455</v>
      </c>
      <c r="M4">
        <v>699000</v>
      </c>
      <c r="N4" t="s">
        <v>473</v>
      </c>
      <c r="O4">
        <v>60</v>
      </c>
      <c r="P4" t="s">
        <v>55</v>
      </c>
      <c r="Q4">
        <v>2024</v>
      </c>
      <c r="R4" t="s">
        <v>1456</v>
      </c>
      <c r="S4" t="s">
        <v>506</v>
      </c>
      <c r="T4" s="58">
        <v>45383</v>
      </c>
      <c r="U4" t="s">
        <v>1104</v>
      </c>
    </row>
    <row r="5" spans="1:24" x14ac:dyDescent="0.35">
      <c r="A5">
        <v>177</v>
      </c>
      <c r="B5" t="s">
        <v>29</v>
      </c>
      <c r="C5" t="s">
        <v>715</v>
      </c>
      <c r="D5" t="s">
        <v>716</v>
      </c>
      <c r="E5" t="s">
        <v>717</v>
      </c>
      <c r="F5" t="s">
        <v>718</v>
      </c>
      <c r="G5" t="s">
        <v>60</v>
      </c>
      <c r="H5">
        <v>3</v>
      </c>
      <c r="I5" t="s">
        <v>228</v>
      </c>
      <c r="K5" t="s">
        <v>61</v>
      </c>
      <c r="L5" t="s">
        <v>720</v>
      </c>
      <c r="M5">
        <v>190000</v>
      </c>
      <c r="N5" t="s">
        <v>307</v>
      </c>
      <c r="O5">
        <v>24</v>
      </c>
      <c r="P5" t="s">
        <v>55</v>
      </c>
      <c r="Q5">
        <v>2017</v>
      </c>
      <c r="S5" t="s">
        <v>506</v>
      </c>
    </row>
    <row r="6" spans="1:24" x14ac:dyDescent="0.35">
      <c r="A6">
        <v>176</v>
      </c>
      <c r="B6" t="s">
        <v>29</v>
      </c>
      <c r="C6" t="s">
        <v>715</v>
      </c>
      <c r="D6" t="s">
        <v>716</v>
      </c>
      <c r="E6" t="s">
        <v>717</v>
      </c>
      <c r="F6" t="s">
        <v>718</v>
      </c>
      <c r="G6" t="s">
        <v>60</v>
      </c>
      <c r="H6">
        <v>3</v>
      </c>
      <c r="I6" t="s">
        <v>228</v>
      </c>
      <c r="K6" t="s">
        <v>61</v>
      </c>
      <c r="L6" t="s">
        <v>719</v>
      </c>
      <c r="M6">
        <v>500000</v>
      </c>
      <c r="N6" t="s">
        <v>473</v>
      </c>
      <c r="O6">
        <v>24</v>
      </c>
      <c r="P6" t="s">
        <v>55</v>
      </c>
      <c r="Q6">
        <v>2017</v>
      </c>
      <c r="S6" t="s">
        <v>506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E1994"/>
  <sheetViews>
    <sheetView tabSelected="1" topLeftCell="C1" workbookViewId="0">
      <selection activeCell="E16" sqref="E16"/>
    </sheetView>
  </sheetViews>
  <sheetFormatPr defaultRowHeight="14.5" x14ac:dyDescent="0.35"/>
  <cols>
    <col min="1" max="1" width="22.1796875" bestFit="1" customWidth="1"/>
    <col min="2" max="2" width="16.453125" style="35" bestFit="1" customWidth="1"/>
    <col min="3" max="4" width="16.453125" bestFit="1" customWidth="1"/>
    <col min="5" max="9" width="11.1796875" bestFit="1" customWidth="1"/>
  </cols>
  <sheetData>
    <row r="1" spans="1:5" x14ac:dyDescent="0.35">
      <c r="A1" s="5" t="s">
        <v>17</v>
      </c>
      <c r="B1" t="s">
        <v>1663</v>
      </c>
    </row>
    <row r="2" spans="1:5" x14ac:dyDescent="0.35">
      <c r="A2" s="5" t="s">
        <v>20</v>
      </c>
      <c r="B2" t="s">
        <v>1664</v>
      </c>
    </row>
    <row r="3" spans="1:5" x14ac:dyDescent="0.35">
      <c r="B3"/>
    </row>
    <row r="4" spans="1:5" x14ac:dyDescent="0.35">
      <c r="A4" s="5" t="s">
        <v>1665</v>
      </c>
      <c r="B4" s="5" t="s">
        <v>8</v>
      </c>
    </row>
    <row r="5" spans="1:5" x14ac:dyDescent="0.35">
      <c r="A5" s="5" t="s">
        <v>4</v>
      </c>
      <c r="B5" t="s">
        <v>60</v>
      </c>
      <c r="C5" t="s">
        <v>34</v>
      </c>
      <c r="D5" t="s">
        <v>28</v>
      </c>
      <c r="E5" t="s">
        <v>1666</v>
      </c>
    </row>
    <row r="6" spans="1:5" x14ac:dyDescent="0.35">
      <c r="A6" t="s">
        <v>740</v>
      </c>
      <c r="B6" s="13"/>
      <c r="C6" s="13">
        <v>6123726</v>
      </c>
      <c r="D6" s="13"/>
      <c r="E6" s="13">
        <v>6123726</v>
      </c>
    </row>
    <row r="7" spans="1:5" x14ac:dyDescent="0.35">
      <c r="A7">
        <v>2016</v>
      </c>
      <c r="B7" s="13"/>
      <c r="C7" s="13"/>
      <c r="D7" s="13">
        <v>5227040</v>
      </c>
      <c r="E7" s="13">
        <v>5227040</v>
      </c>
    </row>
    <row r="8" spans="1:5" x14ac:dyDescent="0.35">
      <c r="A8" t="s">
        <v>703</v>
      </c>
      <c r="B8" s="13">
        <v>5000000</v>
      </c>
      <c r="C8" s="13"/>
      <c r="D8" s="13"/>
      <c r="E8" s="13">
        <v>5000000</v>
      </c>
    </row>
    <row r="9" spans="1:5" x14ac:dyDescent="0.35">
      <c r="A9" t="s">
        <v>468</v>
      </c>
      <c r="B9" s="13">
        <v>3683000</v>
      </c>
      <c r="C9" s="13"/>
      <c r="D9" s="13"/>
      <c r="E9" s="13">
        <v>3683000</v>
      </c>
    </row>
    <row r="10" spans="1:5" x14ac:dyDescent="0.35">
      <c r="A10" t="s">
        <v>204</v>
      </c>
      <c r="B10" s="13"/>
      <c r="C10" s="13">
        <v>3345121</v>
      </c>
      <c r="D10" s="13"/>
      <c r="E10" s="13">
        <v>3345121</v>
      </c>
    </row>
    <row r="11" spans="1:5" x14ac:dyDescent="0.35">
      <c r="A11" t="s">
        <v>645</v>
      </c>
      <c r="B11" s="13"/>
      <c r="C11" s="13">
        <v>2035038.5299999998</v>
      </c>
      <c r="D11" s="13"/>
      <c r="E11" s="13">
        <v>2035038.5299999998</v>
      </c>
    </row>
    <row r="12" spans="1:5" x14ac:dyDescent="0.35">
      <c r="A12" t="s">
        <v>548</v>
      </c>
      <c r="B12" s="13">
        <v>1679186.53</v>
      </c>
      <c r="C12" s="13"/>
      <c r="D12" s="13"/>
      <c r="E12" s="13">
        <v>1679186.53</v>
      </c>
    </row>
    <row r="13" spans="1:5" x14ac:dyDescent="0.35">
      <c r="A13" t="s">
        <v>286</v>
      </c>
      <c r="B13" s="13"/>
      <c r="C13" s="13">
        <v>1643740.77</v>
      </c>
      <c r="D13" s="13"/>
      <c r="E13" s="13">
        <v>1643740.77</v>
      </c>
    </row>
    <row r="14" spans="1:5" x14ac:dyDescent="0.35">
      <c r="A14" t="s">
        <v>1049</v>
      </c>
      <c r="B14" s="13"/>
      <c r="C14" s="13">
        <v>1419000</v>
      </c>
      <c r="D14" s="13"/>
      <c r="E14" s="13">
        <v>1419000</v>
      </c>
    </row>
    <row r="15" spans="1:5" x14ac:dyDescent="0.35">
      <c r="A15" t="s">
        <v>715</v>
      </c>
      <c r="B15" s="13">
        <v>1389000</v>
      </c>
      <c r="C15" s="13"/>
      <c r="D15" s="13"/>
      <c r="E15" s="13">
        <v>1389000</v>
      </c>
    </row>
    <row r="16" spans="1:5" x14ac:dyDescent="0.35">
      <c r="A16" t="s">
        <v>119</v>
      </c>
      <c r="B16" s="13"/>
      <c r="C16" s="13">
        <v>1102552</v>
      </c>
      <c r="D16" s="13"/>
      <c r="E16" s="13">
        <v>1102552</v>
      </c>
    </row>
    <row r="17" spans="1:5" x14ac:dyDescent="0.35">
      <c r="A17" t="s">
        <v>320</v>
      </c>
      <c r="B17" s="13">
        <v>996505</v>
      </c>
      <c r="C17" s="13"/>
      <c r="D17" s="13"/>
      <c r="E17" s="13">
        <v>996505</v>
      </c>
    </row>
    <row r="18" spans="1:5" x14ac:dyDescent="0.35">
      <c r="A18" t="s">
        <v>325</v>
      </c>
      <c r="B18" s="13">
        <v>883100</v>
      </c>
      <c r="C18" s="13"/>
      <c r="D18" s="13"/>
      <c r="E18" s="13">
        <v>883100</v>
      </c>
    </row>
    <row r="19" spans="1:5" x14ac:dyDescent="0.35">
      <c r="A19" t="s">
        <v>380</v>
      </c>
      <c r="B19" s="13">
        <v>850939.32000000007</v>
      </c>
      <c r="C19" s="13"/>
      <c r="D19" s="13"/>
      <c r="E19" s="13">
        <v>850939.32000000007</v>
      </c>
    </row>
    <row r="20" spans="1:5" x14ac:dyDescent="0.35">
      <c r="A20" t="s">
        <v>686</v>
      </c>
      <c r="B20" s="13"/>
      <c r="C20" s="13">
        <v>778554</v>
      </c>
      <c r="D20" s="13"/>
      <c r="E20" s="13">
        <v>778554</v>
      </c>
    </row>
    <row r="21" spans="1:5" x14ac:dyDescent="0.35">
      <c r="A21" t="s">
        <v>393</v>
      </c>
      <c r="B21" s="13">
        <v>750298</v>
      </c>
      <c r="C21" s="13"/>
      <c r="D21" s="13"/>
      <c r="E21" s="13">
        <v>750298</v>
      </c>
    </row>
    <row r="22" spans="1:5" x14ac:dyDescent="0.35">
      <c r="A22" t="s">
        <v>262</v>
      </c>
      <c r="B22" s="13">
        <v>725264.68</v>
      </c>
      <c r="C22" s="13"/>
      <c r="D22" s="13"/>
      <c r="E22" s="13">
        <v>725264.68</v>
      </c>
    </row>
    <row r="23" spans="1:5" x14ac:dyDescent="0.35">
      <c r="A23" t="s">
        <v>234</v>
      </c>
      <c r="B23" s="13"/>
      <c r="C23" s="13">
        <v>719926</v>
      </c>
      <c r="D23" s="13"/>
      <c r="E23" s="13">
        <v>719926</v>
      </c>
    </row>
    <row r="24" spans="1:5" x14ac:dyDescent="0.35">
      <c r="A24" t="s">
        <v>960</v>
      </c>
      <c r="B24" s="13"/>
      <c r="C24" s="13">
        <v>613311.71</v>
      </c>
      <c r="D24" s="13"/>
      <c r="E24" s="13">
        <v>613311.71</v>
      </c>
    </row>
    <row r="25" spans="1:5" x14ac:dyDescent="0.35">
      <c r="A25" t="s">
        <v>878</v>
      </c>
      <c r="B25" s="13">
        <v>548165.19999999995</v>
      </c>
      <c r="C25" s="13"/>
      <c r="D25" s="13"/>
      <c r="E25" s="13">
        <v>548165.19999999995</v>
      </c>
    </row>
    <row r="26" spans="1:5" x14ac:dyDescent="0.35">
      <c r="A26" t="s">
        <v>408</v>
      </c>
      <c r="B26" s="13"/>
      <c r="C26" s="13">
        <v>375000</v>
      </c>
      <c r="D26" s="13"/>
      <c r="E26" s="13">
        <v>375000</v>
      </c>
    </row>
    <row r="27" spans="1:5" x14ac:dyDescent="0.35">
      <c r="A27" t="s">
        <v>302</v>
      </c>
      <c r="B27" s="13"/>
      <c r="C27" s="13">
        <v>349695.73</v>
      </c>
      <c r="D27" s="13"/>
      <c r="E27" s="13">
        <v>349695.73</v>
      </c>
    </row>
    <row r="28" spans="1:5" x14ac:dyDescent="0.35">
      <c r="A28" t="s">
        <v>1014</v>
      </c>
      <c r="B28" s="13">
        <v>305511</v>
      </c>
      <c r="C28" s="13"/>
      <c r="D28" s="13"/>
      <c r="E28" s="13">
        <v>305511</v>
      </c>
    </row>
    <row r="29" spans="1:5" x14ac:dyDescent="0.35">
      <c r="A29" t="s">
        <v>746</v>
      </c>
      <c r="B29" s="13">
        <v>277989.58</v>
      </c>
      <c r="C29" s="13"/>
      <c r="D29" s="13"/>
      <c r="E29" s="13">
        <v>277989.58</v>
      </c>
    </row>
    <row r="30" spans="1:5" x14ac:dyDescent="0.35">
      <c r="A30" t="s">
        <v>710</v>
      </c>
      <c r="B30" s="13">
        <v>251128</v>
      </c>
      <c r="C30" s="13"/>
      <c r="D30" s="13"/>
      <c r="E30" s="13">
        <v>251128</v>
      </c>
    </row>
    <row r="31" spans="1:5" x14ac:dyDescent="0.35">
      <c r="A31" t="s">
        <v>765</v>
      </c>
      <c r="B31" s="13"/>
      <c r="C31" s="13">
        <v>242972</v>
      </c>
      <c r="D31" s="13"/>
      <c r="E31" s="13">
        <v>242972</v>
      </c>
    </row>
    <row r="32" spans="1:5" x14ac:dyDescent="0.35">
      <c r="A32" t="s">
        <v>811</v>
      </c>
      <c r="B32" s="13">
        <v>220000</v>
      </c>
      <c r="C32" s="13"/>
      <c r="D32" s="13"/>
      <c r="E32" s="13">
        <v>220000</v>
      </c>
    </row>
    <row r="33" spans="1:5" x14ac:dyDescent="0.35">
      <c r="A33" t="s">
        <v>88</v>
      </c>
      <c r="B33" s="13">
        <v>212130</v>
      </c>
      <c r="C33" s="13"/>
      <c r="D33" s="13"/>
      <c r="E33" s="13">
        <v>212130</v>
      </c>
    </row>
    <row r="34" spans="1:5" x14ac:dyDescent="0.35">
      <c r="A34" t="s">
        <v>919</v>
      </c>
      <c r="B34" s="13"/>
      <c r="C34" s="13">
        <v>210000</v>
      </c>
      <c r="D34" s="13"/>
      <c r="E34" s="13">
        <v>210000</v>
      </c>
    </row>
    <row r="35" spans="1:5" x14ac:dyDescent="0.35">
      <c r="A35" t="s">
        <v>1667</v>
      </c>
      <c r="B35" s="13">
        <v>207244.36</v>
      </c>
      <c r="C35" s="13"/>
      <c r="D35" s="13"/>
      <c r="E35" s="13">
        <v>207244.36</v>
      </c>
    </row>
    <row r="36" spans="1:5" x14ac:dyDescent="0.35">
      <c r="A36" t="s">
        <v>133</v>
      </c>
      <c r="B36" s="13"/>
      <c r="C36" s="13">
        <v>158000</v>
      </c>
      <c r="D36" s="13"/>
      <c r="E36" s="13">
        <v>158000</v>
      </c>
    </row>
    <row r="37" spans="1:5" x14ac:dyDescent="0.35">
      <c r="A37" t="s">
        <v>99</v>
      </c>
      <c r="B37" s="13">
        <v>150561</v>
      </c>
      <c r="C37" s="13"/>
      <c r="D37" s="13"/>
      <c r="E37" s="13">
        <v>150561</v>
      </c>
    </row>
    <row r="38" spans="1:5" x14ac:dyDescent="0.35">
      <c r="A38" t="s">
        <v>431</v>
      </c>
      <c r="B38" s="13"/>
      <c r="C38" s="13">
        <v>128974</v>
      </c>
      <c r="D38" s="13"/>
      <c r="E38" s="13">
        <v>128974</v>
      </c>
    </row>
    <row r="39" spans="1:5" x14ac:dyDescent="0.35">
      <c r="A39" t="s">
        <v>268</v>
      </c>
      <c r="B39" s="13">
        <v>127700</v>
      </c>
      <c r="C39" s="13"/>
      <c r="D39" s="13"/>
      <c r="E39" s="13">
        <v>127700</v>
      </c>
    </row>
    <row r="40" spans="1:5" x14ac:dyDescent="0.35">
      <c r="A40" t="s">
        <v>360</v>
      </c>
      <c r="B40" s="13"/>
      <c r="C40" s="13">
        <v>121300</v>
      </c>
      <c r="D40" s="13"/>
      <c r="E40" s="13">
        <v>121300</v>
      </c>
    </row>
    <row r="41" spans="1:5" x14ac:dyDescent="0.35">
      <c r="A41" t="s">
        <v>773</v>
      </c>
      <c r="B41" s="13">
        <v>100000</v>
      </c>
      <c r="C41" s="13"/>
      <c r="D41" s="13"/>
      <c r="E41" s="13">
        <v>100000</v>
      </c>
    </row>
    <row r="42" spans="1:5" x14ac:dyDescent="0.35">
      <c r="A42" t="s">
        <v>198</v>
      </c>
      <c r="B42" s="13"/>
      <c r="C42" s="13">
        <v>100000</v>
      </c>
      <c r="D42" s="13"/>
      <c r="E42" s="13">
        <v>100000</v>
      </c>
    </row>
    <row r="43" spans="1:5" x14ac:dyDescent="0.35">
      <c r="A43" t="s">
        <v>217</v>
      </c>
      <c r="B43" s="13">
        <v>100000</v>
      </c>
      <c r="C43" s="13"/>
      <c r="D43" s="13"/>
      <c r="E43" s="13">
        <v>100000</v>
      </c>
    </row>
    <row r="44" spans="1:5" x14ac:dyDescent="0.35">
      <c r="A44" t="s">
        <v>640</v>
      </c>
      <c r="B44" s="13">
        <v>98500</v>
      </c>
      <c r="C44" s="13"/>
      <c r="D44" s="13"/>
      <c r="E44" s="13">
        <v>98500</v>
      </c>
    </row>
    <row r="45" spans="1:5" x14ac:dyDescent="0.35">
      <c r="A45" t="s">
        <v>1042</v>
      </c>
      <c r="B45" s="13"/>
      <c r="C45" s="13">
        <v>98352.209999999992</v>
      </c>
      <c r="D45" s="13"/>
      <c r="E45" s="13">
        <v>98352.209999999992</v>
      </c>
    </row>
    <row r="46" spans="1:5" x14ac:dyDescent="0.35">
      <c r="A46" t="s">
        <v>413</v>
      </c>
      <c r="B46" s="13">
        <v>97866.4</v>
      </c>
      <c r="C46" s="13"/>
      <c r="D46" s="13"/>
      <c r="E46" s="13">
        <v>97866.4</v>
      </c>
    </row>
    <row r="47" spans="1:5" x14ac:dyDescent="0.35">
      <c r="A47" t="s">
        <v>802</v>
      </c>
      <c r="B47" s="13"/>
      <c r="C47" s="13">
        <v>91320</v>
      </c>
      <c r="D47" s="13"/>
      <c r="E47" s="13">
        <v>91320</v>
      </c>
    </row>
    <row r="48" spans="1:5" x14ac:dyDescent="0.35">
      <c r="A48" t="s">
        <v>1602</v>
      </c>
      <c r="B48" s="13"/>
      <c r="C48" s="13">
        <v>85000</v>
      </c>
      <c r="D48" s="13"/>
      <c r="E48" s="13">
        <v>85000</v>
      </c>
    </row>
    <row r="49" spans="1:5" x14ac:dyDescent="0.35">
      <c r="A49" t="s">
        <v>759</v>
      </c>
      <c r="B49" s="13">
        <v>80499</v>
      </c>
      <c r="C49" s="13"/>
      <c r="D49" s="13"/>
      <c r="E49" s="13">
        <v>80499</v>
      </c>
    </row>
    <row r="50" spans="1:5" x14ac:dyDescent="0.35">
      <c r="A50" t="s">
        <v>1481</v>
      </c>
      <c r="B50" s="13">
        <v>71990</v>
      </c>
      <c r="C50" s="13"/>
      <c r="D50" s="13"/>
      <c r="E50" s="13">
        <v>71990</v>
      </c>
    </row>
    <row r="51" spans="1:5" x14ac:dyDescent="0.35">
      <c r="A51" t="s">
        <v>905</v>
      </c>
      <c r="B51" s="13">
        <v>65693.259999999995</v>
      </c>
      <c r="C51" s="13"/>
      <c r="D51" s="13"/>
      <c r="E51" s="13">
        <v>65693.259999999995</v>
      </c>
    </row>
    <row r="52" spans="1:5" x14ac:dyDescent="0.35">
      <c r="A52" t="s">
        <v>56</v>
      </c>
      <c r="B52" s="13">
        <v>65488</v>
      </c>
      <c r="C52" s="13"/>
      <c r="D52" s="13"/>
      <c r="E52" s="13">
        <v>65488</v>
      </c>
    </row>
    <row r="53" spans="1:5" x14ac:dyDescent="0.35">
      <c r="A53" t="s">
        <v>607</v>
      </c>
      <c r="B53" s="13"/>
      <c r="C53" s="13">
        <v>64904.729999999996</v>
      </c>
      <c r="D53" s="13"/>
      <c r="E53" s="13">
        <v>64904.729999999996</v>
      </c>
    </row>
    <row r="54" spans="1:5" x14ac:dyDescent="0.35">
      <c r="A54" t="s">
        <v>898</v>
      </c>
      <c r="B54" s="13"/>
      <c r="C54" s="13">
        <v>63557</v>
      </c>
      <c r="D54" s="13"/>
      <c r="E54" s="13">
        <v>63557</v>
      </c>
    </row>
    <row r="55" spans="1:5" x14ac:dyDescent="0.35">
      <c r="A55" t="s">
        <v>589</v>
      </c>
      <c r="B55" s="13"/>
      <c r="C55" s="13">
        <v>60000</v>
      </c>
      <c r="D55" s="13"/>
      <c r="E55" s="13">
        <v>60000</v>
      </c>
    </row>
    <row r="56" spans="1:5" x14ac:dyDescent="0.35">
      <c r="A56" t="s">
        <v>140</v>
      </c>
      <c r="B56" s="13">
        <v>59012.640000000007</v>
      </c>
      <c r="C56" s="13"/>
      <c r="D56" s="13"/>
      <c r="E56" s="13">
        <v>59012.640000000007</v>
      </c>
    </row>
    <row r="57" spans="1:5" x14ac:dyDescent="0.35">
      <c r="A57" t="s">
        <v>977</v>
      </c>
      <c r="B57" s="13"/>
      <c r="C57" s="13">
        <v>56000</v>
      </c>
      <c r="D57" s="13"/>
      <c r="E57" s="13">
        <v>56000</v>
      </c>
    </row>
    <row r="58" spans="1:5" x14ac:dyDescent="0.35">
      <c r="A58" t="s">
        <v>525</v>
      </c>
      <c r="B58" s="13">
        <v>52181.040000000008</v>
      </c>
      <c r="C58" s="13"/>
      <c r="D58" s="13"/>
      <c r="E58" s="13">
        <v>52181.040000000008</v>
      </c>
    </row>
    <row r="59" spans="1:5" x14ac:dyDescent="0.35">
      <c r="A59" t="s">
        <v>954</v>
      </c>
      <c r="B59" s="13">
        <v>52054</v>
      </c>
      <c r="C59" s="13"/>
      <c r="D59" s="13"/>
      <c r="E59" s="13">
        <v>52054</v>
      </c>
    </row>
    <row r="60" spans="1:5" x14ac:dyDescent="0.35">
      <c r="A60" t="s">
        <v>559</v>
      </c>
      <c r="B60" s="13">
        <v>52044.72</v>
      </c>
      <c r="C60" s="13"/>
      <c r="D60" s="13"/>
      <c r="E60" s="13">
        <v>52044.72</v>
      </c>
    </row>
    <row r="61" spans="1:5" x14ac:dyDescent="0.35">
      <c r="A61" t="s">
        <v>1256</v>
      </c>
      <c r="B61" s="13"/>
      <c r="C61" s="13">
        <v>50000</v>
      </c>
      <c r="D61" s="13"/>
      <c r="E61" s="13">
        <v>50000</v>
      </c>
    </row>
    <row r="62" spans="1:5" x14ac:dyDescent="0.35">
      <c r="A62" t="s">
        <v>1512</v>
      </c>
      <c r="B62" s="13"/>
      <c r="C62" s="13">
        <v>50000</v>
      </c>
      <c r="D62" s="13"/>
      <c r="E62" s="13">
        <v>50000</v>
      </c>
    </row>
    <row r="63" spans="1:5" x14ac:dyDescent="0.35">
      <c r="A63" t="s">
        <v>514</v>
      </c>
      <c r="B63" s="13"/>
      <c r="C63" s="13">
        <v>46500</v>
      </c>
      <c r="D63" s="13"/>
      <c r="E63" s="13">
        <v>46500</v>
      </c>
    </row>
    <row r="64" spans="1:5" x14ac:dyDescent="0.35">
      <c r="A64" t="s">
        <v>542</v>
      </c>
      <c r="B64" s="13">
        <v>46000</v>
      </c>
      <c r="C64" s="13"/>
      <c r="D64" s="13"/>
      <c r="E64" s="13">
        <v>46000</v>
      </c>
    </row>
    <row r="65" spans="1:5" x14ac:dyDescent="0.35">
      <c r="A65" t="s">
        <v>884</v>
      </c>
      <c r="B65" s="13">
        <v>46000</v>
      </c>
      <c r="C65" s="13"/>
      <c r="D65" s="13"/>
      <c r="E65" s="13">
        <v>46000</v>
      </c>
    </row>
    <row r="66" spans="1:5" x14ac:dyDescent="0.35">
      <c r="A66" t="s">
        <v>388</v>
      </c>
      <c r="B66" s="13">
        <v>43650</v>
      </c>
      <c r="C66" s="13"/>
      <c r="D66" s="13"/>
      <c r="E66" s="13">
        <v>43650</v>
      </c>
    </row>
    <row r="67" spans="1:5" x14ac:dyDescent="0.35">
      <c r="A67" t="s">
        <v>30</v>
      </c>
      <c r="B67" s="13"/>
      <c r="C67" s="13">
        <v>43452</v>
      </c>
      <c r="D67" s="13"/>
      <c r="E67" s="13">
        <v>43452</v>
      </c>
    </row>
    <row r="68" spans="1:5" x14ac:dyDescent="0.35">
      <c r="A68" t="s">
        <v>663</v>
      </c>
      <c r="B68" s="13">
        <v>40497</v>
      </c>
      <c r="C68" s="13"/>
      <c r="D68" s="13"/>
      <c r="E68" s="13">
        <v>40497</v>
      </c>
    </row>
    <row r="69" spans="1:5" x14ac:dyDescent="0.35">
      <c r="A69" t="s">
        <v>536</v>
      </c>
      <c r="B69" s="13">
        <v>40000</v>
      </c>
      <c r="C69" s="13"/>
      <c r="D69" s="13"/>
      <c r="E69" s="13">
        <v>40000</v>
      </c>
    </row>
    <row r="70" spans="1:5" x14ac:dyDescent="0.35">
      <c r="A70" t="s">
        <v>346</v>
      </c>
      <c r="B70" s="13"/>
      <c r="C70" s="13">
        <v>38015.22</v>
      </c>
      <c r="D70" s="13"/>
      <c r="E70" s="13">
        <v>38015.22</v>
      </c>
    </row>
    <row r="71" spans="1:5" x14ac:dyDescent="0.35">
      <c r="A71" t="s">
        <v>597</v>
      </c>
      <c r="B71" s="13">
        <v>37700</v>
      </c>
      <c r="C71" s="13"/>
      <c r="D71" s="13"/>
      <c r="E71" s="13">
        <v>37700</v>
      </c>
    </row>
    <row r="72" spans="1:5" x14ac:dyDescent="0.35">
      <c r="A72" t="s">
        <v>872</v>
      </c>
      <c r="B72" s="13"/>
      <c r="C72" s="13">
        <v>35535.760000000002</v>
      </c>
      <c r="D72" s="13"/>
      <c r="E72" s="13">
        <v>35535.760000000002</v>
      </c>
    </row>
    <row r="73" spans="1:5" x14ac:dyDescent="0.35">
      <c r="A73" t="s">
        <v>488</v>
      </c>
      <c r="B73" s="13">
        <v>33548</v>
      </c>
      <c r="C73" s="13"/>
      <c r="D73" s="13"/>
      <c r="E73" s="13">
        <v>33548</v>
      </c>
    </row>
    <row r="74" spans="1:5" x14ac:dyDescent="0.35">
      <c r="A74" t="s">
        <v>507</v>
      </c>
      <c r="B74" s="13"/>
      <c r="C74" s="13">
        <v>33015.949999999997</v>
      </c>
      <c r="D74" s="13"/>
      <c r="E74" s="13">
        <v>33015.949999999997</v>
      </c>
    </row>
    <row r="75" spans="1:5" x14ac:dyDescent="0.35">
      <c r="A75" t="s">
        <v>1465</v>
      </c>
      <c r="B75" s="13">
        <v>30000</v>
      </c>
      <c r="C75" s="13"/>
      <c r="D75" s="13"/>
      <c r="E75" s="13">
        <v>30000</v>
      </c>
    </row>
    <row r="76" spans="1:5" x14ac:dyDescent="0.35">
      <c r="A76" t="s">
        <v>366</v>
      </c>
      <c r="B76" s="13">
        <v>25434</v>
      </c>
      <c r="C76" s="13"/>
      <c r="D76" s="13"/>
      <c r="E76" s="13">
        <v>25434</v>
      </c>
    </row>
    <row r="77" spans="1:5" x14ac:dyDescent="0.35">
      <c r="A77" t="s">
        <v>817</v>
      </c>
      <c r="B77" s="13"/>
      <c r="C77" s="13">
        <v>24990</v>
      </c>
      <c r="D77" s="13"/>
      <c r="E77" s="13">
        <v>24990</v>
      </c>
    </row>
    <row r="78" spans="1:5" x14ac:dyDescent="0.35">
      <c r="A78" t="s">
        <v>624</v>
      </c>
      <c r="B78" s="13"/>
      <c r="C78" s="13">
        <v>23888</v>
      </c>
      <c r="D78" s="13"/>
      <c r="E78" s="13">
        <v>23888</v>
      </c>
    </row>
    <row r="79" spans="1:5" x14ac:dyDescent="0.35">
      <c r="A79" t="s">
        <v>1173</v>
      </c>
      <c r="B79" s="13">
        <v>22500</v>
      </c>
      <c r="C79" s="13"/>
      <c r="D79" s="13"/>
      <c r="E79" s="13">
        <v>22500</v>
      </c>
    </row>
    <row r="80" spans="1:5" x14ac:dyDescent="0.35">
      <c r="A80" t="s">
        <v>630</v>
      </c>
      <c r="B80" s="13">
        <v>22393</v>
      </c>
      <c r="C80" s="13"/>
      <c r="D80" s="13"/>
      <c r="E80" s="13">
        <v>22393</v>
      </c>
    </row>
    <row r="81" spans="1:5" x14ac:dyDescent="0.35">
      <c r="A81" t="s">
        <v>1416</v>
      </c>
      <c r="B81" s="13"/>
      <c r="C81" s="13">
        <v>21090</v>
      </c>
      <c r="D81" s="13"/>
      <c r="E81" s="13">
        <v>21090</v>
      </c>
    </row>
    <row r="82" spans="1:5" x14ac:dyDescent="0.35">
      <c r="A82" t="s">
        <v>1023</v>
      </c>
      <c r="B82" s="13"/>
      <c r="C82" s="13">
        <v>20000</v>
      </c>
      <c r="D82" s="13"/>
      <c r="E82" s="13">
        <v>20000</v>
      </c>
    </row>
    <row r="83" spans="1:5" x14ac:dyDescent="0.35">
      <c r="A83" t="s">
        <v>191</v>
      </c>
      <c r="B83" s="13">
        <v>20000</v>
      </c>
      <c r="C83" s="13"/>
      <c r="D83" s="13"/>
      <c r="E83" s="13">
        <v>20000</v>
      </c>
    </row>
    <row r="84" spans="1:5" x14ac:dyDescent="0.35">
      <c r="A84" t="s">
        <v>71</v>
      </c>
      <c r="B84" s="13"/>
      <c r="C84" s="13">
        <v>18250</v>
      </c>
      <c r="D84" s="13"/>
      <c r="E84" s="13">
        <v>18250</v>
      </c>
    </row>
    <row r="85" spans="1:5" x14ac:dyDescent="0.35">
      <c r="A85" t="s">
        <v>106</v>
      </c>
      <c r="B85" s="13"/>
      <c r="C85" s="13">
        <v>18193</v>
      </c>
      <c r="D85" s="13"/>
      <c r="E85" s="13">
        <v>18193</v>
      </c>
    </row>
    <row r="86" spans="1:5" x14ac:dyDescent="0.35">
      <c r="A86" t="s">
        <v>679</v>
      </c>
      <c r="B86" s="13"/>
      <c r="C86" s="13">
        <v>17179.64</v>
      </c>
      <c r="D86" s="13"/>
      <c r="E86" s="13">
        <v>17179.64</v>
      </c>
    </row>
    <row r="87" spans="1:5" x14ac:dyDescent="0.35">
      <c r="A87" t="s">
        <v>476</v>
      </c>
      <c r="B87" s="13">
        <v>17000</v>
      </c>
      <c r="C87" s="13"/>
      <c r="D87" s="13"/>
      <c r="E87" s="13">
        <v>17000</v>
      </c>
    </row>
    <row r="88" spans="1:5" x14ac:dyDescent="0.35">
      <c r="A88" t="s">
        <v>224</v>
      </c>
      <c r="B88" s="13">
        <v>16543</v>
      </c>
      <c r="C88" s="13"/>
      <c r="D88" s="13"/>
      <c r="E88" s="13">
        <v>16543</v>
      </c>
    </row>
    <row r="89" spans="1:5" x14ac:dyDescent="0.35">
      <c r="A89" t="s">
        <v>150</v>
      </c>
      <c r="B89" s="13">
        <v>15440</v>
      </c>
      <c r="C89" s="13"/>
      <c r="D89" s="13"/>
      <c r="E89" s="13">
        <v>15440</v>
      </c>
    </row>
    <row r="90" spans="1:5" x14ac:dyDescent="0.35">
      <c r="A90" t="s">
        <v>44</v>
      </c>
      <c r="B90" s="13"/>
      <c r="C90" s="13">
        <v>15000</v>
      </c>
      <c r="D90" s="13"/>
      <c r="E90" s="13">
        <v>15000</v>
      </c>
    </row>
    <row r="91" spans="1:5" x14ac:dyDescent="0.35">
      <c r="A91" t="s">
        <v>1131</v>
      </c>
      <c r="B91" s="13">
        <v>14500</v>
      </c>
      <c r="C91" s="13"/>
      <c r="D91" s="13"/>
      <c r="E91" s="13">
        <v>14500</v>
      </c>
    </row>
    <row r="92" spans="1:5" x14ac:dyDescent="0.35">
      <c r="A92" t="s">
        <v>674</v>
      </c>
      <c r="B92" s="13">
        <v>14300</v>
      </c>
      <c r="C92" s="13"/>
      <c r="D92" s="13"/>
      <c r="E92" s="13">
        <v>14300</v>
      </c>
    </row>
    <row r="93" spans="1:5" x14ac:dyDescent="0.35">
      <c r="A93" t="s">
        <v>573</v>
      </c>
      <c r="B93" s="13">
        <v>14178</v>
      </c>
      <c r="C93" s="13"/>
      <c r="D93" s="13"/>
      <c r="E93" s="13">
        <v>14178</v>
      </c>
    </row>
    <row r="94" spans="1:5" x14ac:dyDescent="0.35">
      <c r="A94" t="s">
        <v>277</v>
      </c>
      <c r="B94" s="13">
        <v>13500</v>
      </c>
      <c r="C94" s="13"/>
      <c r="D94" s="13"/>
      <c r="E94" s="13">
        <v>13500</v>
      </c>
    </row>
    <row r="95" spans="1:5" x14ac:dyDescent="0.35">
      <c r="A95" t="s">
        <v>335</v>
      </c>
      <c r="B95" s="13">
        <v>13500</v>
      </c>
      <c r="C95" s="13"/>
      <c r="D95" s="13"/>
      <c r="E95" s="13">
        <v>13500</v>
      </c>
    </row>
    <row r="96" spans="1:5" x14ac:dyDescent="0.35">
      <c r="A96" t="s">
        <v>730</v>
      </c>
      <c r="B96" s="13"/>
      <c r="C96" s="13">
        <v>13500</v>
      </c>
      <c r="D96" s="13"/>
      <c r="E96" s="13">
        <v>13500</v>
      </c>
    </row>
    <row r="97" spans="1:5" x14ac:dyDescent="0.35">
      <c r="A97" t="s">
        <v>636</v>
      </c>
      <c r="B97" s="13"/>
      <c r="C97" s="13">
        <v>12000</v>
      </c>
      <c r="D97" s="13"/>
      <c r="E97" s="13">
        <v>12000</v>
      </c>
    </row>
    <row r="98" spans="1:5" x14ac:dyDescent="0.35">
      <c r="A98" t="s">
        <v>519</v>
      </c>
      <c r="B98" s="13">
        <v>8363.39</v>
      </c>
      <c r="C98" s="13"/>
      <c r="D98" s="13"/>
      <c r="E98" s="13">
        <v>8363.39</v>
      </c>
    </row>
    <row r="99" spans="1:5" x14ac:dyDescent="0.35">
      <c r="A99" t="s">
        <v>658</v>
      </c>
      <c r="B99" s="13">
        <v>8079.59</v>
      </c>
      <c r="C99" s="13"/>
      <c r="D99" s="13"/>
      <c r="E99" s="13">
        <v>8079.59</v>
      </c>
    </row>
    <row r="100" spans="1:5" x14ac:dyDescent="0.35">
      <c r="A100" t="s">
        <v>721</v>
      </c>
      <c r="B100" s="13"/>
      <c r="C100" s="13">
        <v>7859.77</v>
      </c>
      <c r="D100" s="13"/>
      <c r="E100" s="13">
        <v>7859.77</v>
      </c>
    </row>
    <row r="101" spans="1:5" x14ac:dyDescent="0.35">
      <c r="A101" t="s">
        <v>248</v>
      </c>
      <c r="B101" s="13">
        <v>7517.39</v>
      </c>
      <c r="C101" s="13"/>
      <c r="D101" s="13"/>
      <c r="E101" s="13">
        <v>7517.39</v>
      </c>
    </row>
    <row r="102" spans="1:5" x14ac:dyDescent="0.35">
      <c r="A102" t="s">
        <v>171</v>
      </c>
      <c r="B102" s="13"/>
      <c r="C102" s="13">
        <v>7500</v>
      </c>
      <c r="D102" s="13"/>
      <c r="E102" s="13">
        <v>7500</v>
      </c>
    </row>
    <row r="103" spans="1:5" x14ac:dyDescent="0.35">
      <c r="A103" t="s">
        <v>564</v>
      </c>
      <c r="B103" s="13">
        <v>7372.03</v>
      </c>
      <c r="C103" s="13"/>
      <c r="D103" s="13"/>
      <c r="E103" s="13">
        <v>7372.03</v>
      </c>
    </row>
    <row r="104" spans="1:5" x14ac:dyDescent="0.35">
      <c r="A104" t="s">
        <v>441</v>
      </c>
      <c r="B104" s="13"/>
      <c r="C104" s="13">
        <v>6669.62</v>
      </c>
      <c r="D104" s="13"/>
      <c r="E104" s="13">
        <v>6669.62</v>
      </c>
    </row>
    <row r="105" spans="1:5" x14ac:dyDescent="0.35">
      <c r="A105" t="s">
        <v>949</v>
      </c>
      <c r="B105" s="13"/>
      <c r="C105" s="13">
        <v>6400</v>
      </c>
      <c r="D105" s="13"/>
      <c r="E105" s="13">
        <v>6400</v>
      </c>
    </row>
    <row r="106" spans="1:5" x14ac:dyDescent="0.35">
      <c r="A106" t="s">
        <v>862</v>
      </c>
      <c r="B106" s="13"/>
      <c r="C106" s="13">
        <v>6370</v>
      </c>
      <c r="D106" s="13"/>
      <c r="E106" s="13">
        <v>6370</v>
      </c>
    </row>
    <row r="107" spans="1:5" x14ac:dyDescent="0.35">
      <c r="A107" t="s">
        <v>1219</v>
      </c>
      <c r="B107" s="13"/>
      <c r="C107" s="13">
        <v>6000</v>
      </c>
      <c r="D107" s="13"/>
      <c r="E107" s="13">
        <v>6000</v>
      </c>
    </row>
    <row r="108" spans="1:5" x14ac:dyDescent="0.35">
      <c r="A108" t="s">
        <v>178</v>
      </c>
      <c r="B108" s="13">
        <v>5780</v>
      </c>
      <c r="C108" s="13"/>
      <c r="D108" s="13"/>
      <c r="E108" s="13">
        <v>5780</v>
      </c>
    </row>
    <row r="109" spans="1:5" x14ac:dyDescent="0.35">
      <c r="A109" t="s">
        <v>371</v>
      </c>
      <c r="B109" s="13"/>
      <c r="C109" s="13">
        <v>5021</v>
      </c>
      <c r="D109" s="13"/>
      <c r="E109" s="13">
        <v>5021</v>
      </c>
    </row>
    <row r="110" spans="1:5" x14ac:dyDescent="0.35">
      <c r="A110" t="s">
        <v>1183</v>
      </c>
      <c r="B110" s="13">
        <v>5000</v>
      </c>
      <c r="C110" s="13"/>
      <c r="D110" s="13"/>
      <c r="E110" s="13">
        <v>5000</v>
      </c>
    </row>
    <row r="111" spans="1:5" x14ac:dyDescent="0.35">
      <c r="A111" t="s">
        <v>618</v>
      </c>
      <c r="B111" s="13"/>
      <c r="C111" s="13">
        <v>5000</v>
      </c>
      <c r="D111" s="13"/>
      <c r="E111" s="13">
        <v>5000</v>
      </c>
    </row>
    <row r="112" spans="1:5" x14ac:dyDescent="0.35">
      <c r="A112" t="s">
        <v>1107</v>
      </c>
      <c r="B112" s="13"/>
      <c r="C112" s="13">
        <v>4153</v>
      </c>
      <c r="D112" s="13"/>
      <c r="E112" s="13">
        <v>4153</v>
      </c>
    </row>
    <row r="113" spans="1:5" x14ac:dyDescent="0.35">
      <c r="A113" t="s">
        <v>425</v>
      </c>
      <c r="B113" s="13">
        <v>3500</v>
      </c>
      <c r="C113" s="13"/>
      <c r="D113" s="13"/>
      <c r="E113" s="13">
        <v>3500</v>
      </c>
    </row>
    <row r="114" spans="1:5" x14ac:dyDescent="0.35">
      <c r="A114" t="s">
        <v>1149</v>
      </c>
      <c r="B114" s="13"/>
      <c r="C114" s="13">
        <v>3400</v>
      </c>
      <c r="D114" s="13"/>
      <c r="E114" s="13">
        <v>3400</v>
      </c>
    </row>
    <row r="115" spans="1:5" x14ac:dyDescent="0.35">
      <c r="A115" t="s">
        <v>554</v>
      </c>
      <c r="B115" s="13">
        <v>3100</v>
      </c>
      <c r="C115" s="13"/>
      <c r="D115" s="13"/>
      <c r="E115" s="13">
        <v>3100</v>
      </c>
    </row>
    <row r="116" spans="1:5" x14ac:dyDescent="0.35">
      <c r="A116" t="s">
        <v>1549</v>
      </c>
      <c r="B116" s="13">
        <v>2700</v>
      </c>
      <c r="C116" s="13"/>
      <c r="D116" s="13"/>
      <c r="E116" s="13">
        <v>2700</v>
      </c>
    </row>
    <row r="117" spans="1:5" x14ac:dyDescent="0.35">
      <c r="A117" t="s">
        <v>1357</v>
      </c>
      <c r="B117" s="13">
        <v>2100</v>
      </c>
      <c r="C117" s="13"/>
      <c r="D117" s="13"/>
      <c r="E117" s="13">
        <v>2100</v>
      </c>
    </row>
    <row r="118" spans="1:5" x14ac:dyDescent="0.35">
      <c r="A118" t="s">
        <v>81</v>
      </c>
      <c r="B118" s="13">
        <v>2000</v>
      </c>
      <c r="C118" s="13"/>
      <c r="D118" s="13"/>
      <c r="E118" s="13">
        <v>2000</v>
      </c>
    </row>
    <row r="119" spans="1:5" x14ac:dyDescent="0.35">
      <c r="A119" t="s">
        <v>790</v>
      </c>
      <c r="B119" s="13"/>
      <c r="C119" s="13">
        <v>2000</v>
      </c>
      <c r="D119" s="13"/>
      <c r="E119" s="13">
        <v>2000</v>
      </c>
    </row>
    <row r="120" spans="1:5" x14ac:dyDescent="0.35">
      <c r="A120" t="s">
        <v>966</v>
      </c>
      <c r="B120" s="13"/>
      <c r="C120" s="13">
        <v>1570</v>
      </c>
      <c r="D120" s="13"/>
      <c r="E120" s="13">
        <v>1570</v>
      </c>
    </row>
    <row r="121" spans="1:5" x14ac:dyDescent="0.35">
      <c r="A121" t="s">
        <v>669</v>
      </c>
      <c r="B121" s="13">
        <v>1500</v>
      </c>
      <c r="C121" s="13"/>
      <c r="D121" s="13"/>
      <c r="E121" s="13">
        <v>1500</v>
      </c>
    </row>
    <row r="122" spans="1:5" x14ac:dyDescent="0.35">
      <c r="A122" t="s">
        <v>1090</v>
      </c>
      <c r="B122" s="13">
        <v>1500</v>
      </c>
      <c r="C122" s="13"/>
      <c r="D122" s="13"/>
      <c r="E122" s="13">
        <v>1500</v>
      </c>
    </row>
    <row r="123" spans="1:5" x14ac:dyDescent="0.35">
      <c r="A123" t="s">
        <v>462</v>
      </c>
      <c r="B123" s="13">
        <v>1500</v>
      </c>
      <c r="C123" s="13"/>
      <c r="D123" s="13"/>
      <c r="E123" s="13">
        <v>1500</v>
      </c>
    </row>
    <row r="124" spans="1:5" x14ac:dyDescent="0.35">
      <c r="A124" t="s">
        <v>184</v>
      </c>
      <c r="B124" s="13">
        <v>1380</v>
      </c>
      <c r="C124" s="13"/>
      <c r="D124" s="13"/>
      <c r="E124" s="13">
        <v>1380</v>
      </c>
    </row>
    <row r="125" spans="1:5" x14ac:dyDescent="0.35">
      <c r="A125" t="s">
        <v>295</v>
      </c>
      <c r="B125" s="13">
        <v>1150</v>
      </c>
      <c r="C125" s="13"/>
      <c r="D125" s="13"/>
      <c r="E125" s="13">
        <v>1150</v>
      </c>
    </row>
    <row r="126" spans="1:5" x14ac:dyDescent="0.35">
      <c r="A126" t="s">
        <v>833</v>
      </c>
      <c r="B126" s="13"/>
      <c r="C126" s="13">
        <v>1100</v>
      </c>
      <c r="D126" s="13"/>
      <c r="E126" s="13">
        <v>1100</v>
      </c>
    </row>
    <row r="127" spans="1:5" x14ac:dyDescent="0.35">
      <c r="A127" t="s">
        <v>500</v>
      </c>
      <c r="B127" s="13">
        <v>820</v>
      </c>
      <c r="C127" s="13"/>
      <c r="D127" s="13"/>
      <c r="E127" s="13">
        <v>820</v>
      </c>
    </row>
    <row r="128" spans="1:5" x14ac:dyDescent="0.35">
      <c r="A128" t="s">
        <v>418</v>
      </c>
      <c r="B128" s="13">
        <v>800</v>
      </c>
      <c r="C128" s="13"/>
      <c r="D128" s="13"/>
      <c r="E128" s="13">
        <v>800</v>
      </c>
    </row>
    <row r="129" spans="1:5" x14ac:dyDescent="0.35">
      <c r="A129" t="s">
        <v>113</v>
      </c>
      <c r="B129" s="13">
        <v>670</v>
      </c>
      <c r="C129" s="13"/>
      <c r="D129" s="13"/>
      <c r="E129" s="13">
        <v>670</v>
      </c>
    </row>
    <row r="130" spans="1:5" x14ac:dyDescent="0.35">
      <c r="A130" t="s">
        <v>313</v>
      </c>
      <c r="B130" s="13">
        <v>610</v>
      </c>
      <c r="C130" s="13"/>
      <c r="D130" s="13"/>
      <c r="E130" s="13">
        <v>610</v>
      </c>
    </row>
    <row r="131" spans="1:5" x14ac:dyDescent="0.35">
      <c r="A131" t="s">
        <v>697</v>
      </c>
      <c r="B131" s="13"/>
      <c r="C131" s="13">
        <v>500</v>
      </c>
      <c r="D131" s="13"/>
      <c r="E131" s="13">
        <v>500</v>
      </c>
    </row>
    <row r="132" spans="1:5" x14ac:dyDescent="0.35">
      <c r="A132" t="s">
        <v>1577</v>
      </c>
      <c r="B132" s="13">
        <v>157</v>
      </c>
      <c r="C132" s="13"/>
      <c r="D132" s="13"/>
      <c r="E132" s="13">
        <v>157</v>
      </c>
    </row>
    <row r="133" spans="1:5" x14ac:dyDescent="0.35">
      <c r="A133" t="s">
        <v>931</v>
      </c>
      <c r="B133" s="13">
        <v>100</v>
      </c>
      <c r="C133" s="13"/>
      <c r="D133" s="13"/>
      <c r="E133" s="13">
        <v>100</v>
      </c>
    </row>
    <row r="134" spans="1:5" x14ac:dyDescent="0.35">
      <c r="A134" t="s">
        <v>1159</v>
      </c>
      <c r="B134" s="13"/>
      <c r="C134" s="13"/>
      <c r="D134" s="13"/>
      <c r="E134" s="13"/>
    </row>
    <row r="135" spans="1:5" x14ac:dyDescent="0.35">
      <c r="A135" t="s">
        <v>581</v>
      </c>
      <c r="B135" s="13"/>
      <c r="C135" s="13"/>
      <c r="D135" s="13"/>
      <c r="E135" s="13"/>
    </row>
    <row r="136" spans="1:5" x14ac:dyDescent="0.35">
      <c r="A136" t="s">
        <v>1202</v>
      </c>
      <c r="B136" s="13"/>
      <c r="C136" s="13"/>
      <c r="D136" s="13"/>
      <c r="E136" s="13"/>
    </row>
    <row r="137" spans="1:5" x14ac:dyDescent="0.35">
      <c r="A137" t="s">
        <v>449</v>
      </c>
      <c r="B137" s="13">
        <v>0</v>
      </c>
      <c r="C137" s="13"/>
      <c r="D137" s="13"/>
      <c r="E137" s="13">
        <v>0</v>
      </c>
    </row>
    <row r="138" spans="1:5" x14ac:dyDescent="0.35">
      <c r="A138" t="s">
        <v>1036</v>
      </c>
      <c r="B138" s="13"/>
      <c r="C138" s="13"/>
      <c r="D138" s="13"/>
      <c r="E138" s="13"/>
    </row>
    <row r="139" spans="1:5" x14ac:dyDescent="0.35">
      <c r="A139" t="s">
        <v>257</v>
      </c>
      <c r="B139" s="13"/>
      <c r="C139" s="13"/>
      <c r="D139" s="13"/>
      <c r="E139" s="13"/>
    </row>
    <row r="140" spans="1:5" x14ac:dyDescent="0.35">
      <c r="A140" t="s">
        <v>212</v>
      </c>
      <c r="B140" s="13"/>
      <c r="C140" s="13"/>
      <c r="D140" s="13"/>
      <c r="E140" s="13"/>
    </row>
    <row r="141" spans="1:5" x14ac:dyDescent="0.35">
      <c r="A141" t="s">
        <v>456</v>
      </c>
      <c r="B141" s="13"/>
      <c r="C141" s="13"/>
      <c r="D141" s="13"/>
      <c r="E141" s="13"/>
    </row>
    <row r="142" spans="1:5" x14ac:dyDescent="0.35">
      <c r="A142" t="s">
        <v>1666</v>
      </c>
      <c r="B142" s="13">
        <v>19745434.130000003</v>
      </c>
      <c r="C142" s="13">
        <v>20530198.640000001</v>
      </c>
      <c r="D142" s="13">
        <v>5227040</v>
      </c>
      <c r="E142" s="13">
        <v>45502672.770000003</v>
      </c>
    </row>
    <row r="143" spans="1:5" x14ac:dyDescent="0.35">
      <c r="B143"/>
    </row>
    <row r="144" spans="1:5"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row r="1333" spans="2:2" x14ac:dyDescent="0.35">
      <c r="B1333"/>
    </row>
    <row r="1334" spans="2:2" x14ac:dyDescent="0.35">
      <c r="B1334"/>
    </row>
    <row r="1335" spans="2:2" x14ac:dyDescent="0.35">
      <c r="B1335"/>
    </row>
    <row r="1336" spans="2:2" x14ac:dyDescent="0.35">
      <c r="B1336"/>
    </row>
    <row r="1337" spans="2:2" x14ac:dyDescent="0.35">
      <c r="B1337"/>
    </row>
    <row r="1338" spans="2:2" x14ac:dyDescent="0.35">
      <c r="B1338"/>
    </row>
    <row r="1339" spans="2:2" x14ac:dyDescent="0.35">
      <c r="B1339"/>
    </row>
    <row r="1340" spans="2:2" x14ac:dyDescent="0.35">
      <c r="B1340"/>
    </row>
    <row r="1341" spans="2:2" x14ac:dyDescent="0.35">
      <c r="B1341"/>
    </row>
    <row r="1342" spans="2:2" x14ac:dyDescent="0.35">
      <c r="B1342"/>
    </row>
    <row r="1343" spans="2:2" x14ac:dyDescent="0.35">
      <c r="B1343"/>
    </row>
    <row r="1344" spans="2:2" x14ac:dyDescent="0.35">
      <c r="B1344"/>
    </row>
    <row r="1345" spans="2:2" x14ac:dyDescent="0.35">
      <c r="B1345"/>
    </row>
    <row r="1346" spans="2:2" x14ac:dyDescent="0.35">
      <c r="B1346"/>
    </row>
    <row r="1347" spans="2:2" x14ac:dyDescent="0.35">
      <c r="B1347"/>
    </row>
    <row r="1348" spans="2:2" x14ac:dyDescent="0.35">
      <c r="B1348"/>
    </row>
    <row r="1349" spans="2:2" x14ac:dyDescent="0.35">
      <c r="B1349"/>
    </row>
    <row r="1350" spans="2:2" x14ac:dyDescent="0.35">
      <c r="B1350"/>
    </row>
    <row r="1351" spans="2:2" x14ac:dyDescent="0.35">
      <c r="B1351"/>
    </row>
    <row r="1352" spans="2:2" x14ac:dyDescent="0.35">
      <c r="B1352"/>
    </row>
    <row r="1353" spans="2:2" x14ac:dyDescent="0.35">
      <c r="B1353"/>
    </row>
    <row r="1354" spans="2:2" x14ac:dyDescent="0.35">
      <c r="B1354"/>
    </row>
    <row r="1355" spans="2:2" x14ac:dyDescent="0.35">
      <c r="B1355"/>
    </row>
    <row r="1356" spans="2:2" x14ac:dyDescent="0.35">
      <c r="B1356"/>
    </row>
    <row r="1357" spans="2:2" x14ac:dyDescent="0.35">
      <c r="B1357"/>
    </row>
    <row r="1358" spans="2:2" x14ac:dyDescent="0.35">
      <c r="B1358"/>
    </row>
    <row r="1359" spans="2:2" x14ac:dyDescent="0.35">
      <c r="B1359"/>
    </row>
    <row r="1360" spans="2:2" x14ac:dyDescent="0.35">
      <c r="B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row r="1368" spans="2:2" x14ac:dyDescent="0.35">
      <c r="B1368"/>
    </row>
    <row r="1369" spans="2:2" x14ac:dyDescent="0.35">
      <c r="B1369"/>
    </row>
    <row r="1370" spans="2:2" x14ac:dyDescent="0.35">
      <c r="B1370"/>
    </row>
    <row r="1371" spans="2:2" x14ac:dyDescent="0.35">
      <c r="B1371"/>
    </row>
    <row r="1372" spans="2:2" x14ac:dyDescent="0.35">
      <c r="B1372"/>
    </row>
    <row r="1373" spans="2:2" x14ac:dyDescent="0.35">
      <c r="B1373"/>
    </row>
    <row r="1374" spans="2:2" x14ac:dyDescent="0.35">
      <c r="B1374"/>
    </row>
    <row r="1375" spans="2:2" x14ac:dyDescent="0.35">
      <c r="B1375"/>
    </row>
    <row r="1376" spans="2:2" x14ac:dyDescent="0.35">
      <c r="B1376"/>
    </row>
    <row r="1377" spans="2:2" x14ac:dyDescent="0.35">
      <c r="B1377"/>
    </row>
    <row r="1378" spans="2:2" x14ac:dyDescent="0.35">
      <c r="B1378"/>
    </row>
    <row r="1379" spans="2:2" x14ac:dyDescent="0.35">
      <c r="B1379"/>
    </row>
    <row r="1380" spans="2:2" x14ac:dyDescent="0.35">
      <c r="B1380"/>
    </row>
    <row r="1381" spans="2:2" x14ac:dyDescent="0.35">
      <c r="B1381"/>
    </row>
    <row r="1382" spans="2:2" x14ac:dyDescent="0.35">
      <c r="B1382"/>
    </row>
    <row r="1383" spans="2:2" x14ac:dyDescent="0.35">
      <c r="B1383"/>
    </row>
    <row r="1384" spans="2:2" x14ac:dyDescent="0.35">
      <c r="B1384"/>
    </row>
    <row r="1385" spans="2:2" x14ac:dyDescent="0.35">
      <c r="B1385"/>
    </row>
    <row r="1386" spans="2:2" x14ac:dyDescent="0.35">
      <c r="B1386"/>
    </row>
    <row r="1387" spans="2:2" x14ac:dyDescent="0.35">
      <c r="B1387"/>
    </row>
    <row r="1388" spans="2:2" x14ac:dyDescent="0.35">
      <c r="B1388"/>
    </row>
    <row r="1389" spans="2:2" x14ac:dyDescent="0.35">
      <c r="B1389"/>
    </row>
    <row r="1390" spans="2:2" x14ac:dyDescent="0.35">
      <c r="B1390"/>
    </row>
    <row r="1391" spans="2:2" x14ac:dyDescent="0.35">
      <c r="B1391"/>
    </row>
    <row r="1392" spans="2:2" x14ac:dyDescent="0.35">
      <c r="B1392"/>
    </row>
    <row r="1393" spans="2:2" x14ac:dyDescent="0.35">
      <c r="B1393"/>
    </row>
    <row r="1394" spans="2:2" x14ac:dyDescent="0.35">
      <c r="B1394"/>
    </row>
    <row r="1395" spans="2:2" x14ac:dyDescent="0.35">
      <c r="B1395"/>
    </row>
    <row r="1396" spans="2:2" x14ac:dyDescent="0.35">
      <c r="B1396"/>
    </row>
    <row r="1397" spans="2:2" x14ac:dyDescent="0.35">
      <c r="B1397"/>
    </row>
    <row r="1398" spans="2:2" x14ac:dyDescent="0.35">
      <c r="B1398"/>
    </row>
    <row r="1399" spans="2:2" x14ac:dyDescent="0.35">
      <c r="B1399"/>
    </row>
    <row r="1400" spans="2:2" x14ac:dyDescent="0.35">
      <c r="B1400"/>
    </row>
    <row r="1401" spans="2:2" x14ac:dyDescent="0.35">
      <c r="B1401"/>
    </row>
    <row r="1402" spans="2:2" x14ac:dyDescent="0.35">
      <c r="B1402"/>
    </row>
    <row r="1403" spans="2:2" x14ac:dyDescent="0.35">
      <c r="B1403"/>
    </row>
    <row r="1404" spans="2:2" x14ac:dyDescent="0.35">
      <c r="B1404"/>
    </row>
    <row r="1405" spans="2:2" x14ac:dyDescent="0.35">
      <c r="B1405"/>
    </row>
    <row r="1406" spans="2:2" x14ac:dyDescent="0.35">
      <c r="B1406"/>
    </row>
    <row r="1407" spans="2:2" x14ac:dyDescent="0.35">
      <c r="B1407"/>
    </row>
    <row r="1408" spans="2:2" x14ac:dyDescent="0.35">
      <c r="B1408"/>
    </row>
    <row r="1409" spans="2:2" x14ac:dyDescent="0.35">
      <c r="B1409"/>
    </row>
    <row r="1410" spans="2:2" x14ac:dyDescent="0.35">
      <c r="B1410"/>
    </row>
    <row r="1411" spans="2:2" x14ac:dyDescent="0.35">
      <c r="B1411"/>
    </row>
    <row r="1412" spans="2:2" x14ac:dyDescent="0.35">
      <c r="B1412"/>
    </row>
    <row r="1413" spans="2:2" x14ac:dyDescent="0.35">
      <c r="B1413"/>
    </row>
    <row r="1414" spans="2:2" x14ac:dyDescent="0.35">
      <c r="B1414"/>
    </row>
    <row r="1415" spans="2:2" x14ac:dyDescent="0.35">
      <c r="B1415"/>
    </row>
    <row r="1416" spans="2:2" x14ac:dyDescent="0.35">
      <c r="B1416"/>
    </row>
    <row r="1417" spans="2:2" x14ac:dyDescent="0.35">
      <c r="B1417"/>
    </row>
    <row r="1418" spans="2:2" x14ac:dyDescent="0.35">
      <c r="B1418"/>
    </row>
    <row r="1419" spans="2:2" x14ac:dyDescent="0.35">
      <c r="B1419"/>
    </row>
    <row r="1420" spans="2:2" x14ac:dyDescent="0.35">
      <c r="B1420"/>
    </row>
    <row r="1421" spans="2:2" x14ac:dyDescent="0.35">
      <c r="B1421"/>
    </row>
    <row r="1422" spans="2:2" x14ac:dyDescent="0.35">
      <c r="B1422"/>
    </row>
    <row r="1423" spans="2:2" x14ac:dyDescent="0.35">
      <c r="B1423"/>
    </row>
    <row r="1424" spans="2:2" x14ac:dyDescent="0.35">
      <c r="B1424"/>
    </row>
    <row r="1425" spans="2:2" x14ac:dyDescent="0.35">
      <c r="B1425"/>
    </row>
    <row r="1426" spans="2:2" x14ac:dyDescent="0.35">
      <c r="B1426"/>
    </row>
    <row r="1427" spans="2:2" x14ac:dyDescent="0.35">
      <c r="B1427"/>
    </row>
    <row r="1428" spans="2:2" x14ac:dyDescent="0.35">
      <c r="B1428"/>
    </row>
    <row r="1429" spans="2:2" x14ac:dyDescent="0.35">
      <c r="B1429"/>
    </row>
    <row r="1430" spans="2:2" x14ac:dyDescent="0.35">
      <c r="B1430"/>
    </row>
    <row r="1431" spans="2:2" x14ac:dyDescent="0.35">
      <c r="B1431"/>
    </row>
    <row r="1432" spans="2:2" x14ac:dyDescent="0.35">
      <c r="B1432"/>
    </row>
    <row r="1433" spans="2:2" x14ac:dyDescent="0.35">
      <c r="B1433"/>
    </row>
    <row r="1434" spans="2:2" x14ac:dyDescent="0.35">
      <c r="B1434"/>
    </row>
    <row r="1435" spans="2:2" x14ac:dyDescent="0.35">
      <c r="B1435"/>
    </row>
    <row r="1436" spans="2:2" x14ac:dyDescent="0.35">
      <c r="B1436"/>
    </row>
    <row r="1437" spans="2:2" x14ac:dyDescent="0.35">
      <c r="B1437"/>
    </row>
    <row r="1438" spans="2:2" x14ac:dyDescent="0.35">
      <c r="B1438"/>
    </row>
    <row r="1439" spans="2:2" x14ac:dyDescent="0.35">
      <c r="B1439"/>
    </row>
    <row r="1440" spans="2:2" x14ac:dyDescent="0.35">
      <c r="B1440"/>
    </row>
    <row r="1441" spans="2:2" x14ac:dyDescent="0.35">
      <c r="B1441"/>
    </row>
    <row r="1442" spans="2:2" x14ac:dyDescent="0.35">
      <c r="B1442"/>
    </row>
    <row r="1443" spans="2:2" x14ac:dyDescent="0.35">
      <c r="B1443"/>
    </row>
    <row r="1444" spans="2:2" x14ac:dyDescent="0.35">
      <c r="B1444"/>
    </row>
    <row r="1445" spans="2:2" x14ac:dyDescent="0.35">
      <c r="B1445"/>
    </row>
    <row r="1446" spans="2:2" x14ac:dyDescent="0.35">
      <c r="B1446"/>
    </row>
    <row r="1447" spans="2:2" x14ac:dyDescent="0.35">
      <c r="B1447"/>
    </row>
    <row r="1448" spans="2:2" x14ac:dyDescent="0.35">
      <c r="B1448"/>
    </row>
    <row r="1449" spans="2:2" x14ac:dyDescent="0.35">
      <c r="B1449"/>
    </row>
    <row r="1450" spans="2:2" x14ac:dyDescent="0.35">
      <c r="B1450"/>
    </row>
    <row r="1451" spans="2:2" x14ac:dyDescent="0.35">
      <c r="B1451"/>
    </row>
    <row r="1452" spans="2:2" x14ac:dyDescent="0.35">
      <c r="B1452"/>
    </row>
    <row r="1453" spans="2:2" x14ac:dyDescent="0.35">
      <c r="B1453"/>
    </row>
    <row r="1454" spans="2:2" x14ac:dyDescent="0.35">
      <c r="B1454"/>
    </row>
    <row r="1455" spans="2:2" x14ac:dyDescent="0.35">
      <c r="B1455"/>
    </row>
    <row r="1456" spans="2:2" x14ac:dyDescent="0.35">
      <c r="B1456"/>
    </row>
    <row r="1457" spans="2:2" x14ac:dyDescent="0.35">
      <c r="B1457"/>
    </row>
    <row r="1458" spans="2:2" x14ac:dyDescent="0.35">
      <c r="B1458"/>
    </row>
    <row r="1459" spans="2:2" x14ac:dyDescent="0.35">
      <c r="B1459"/>
    </row>
    <row r="1460" spans="2:2" x14ac:dyDescent="0.35">
      <c r="B1460"/>
    </row>
    <row r="1461" spans="2:2" x14ac:dyDescent="0.35">
      <c r="B1461"/>
    </row>
    <row r="1462" spans="2:2" x14ac:dyDescent="0.35">
      <c r="B1462"/>
    </row>
    <row r="1463" spans="2:2" x14ac:dyDescent="0.35">
      <c r="B1463"/>
    </row>
    <row r="1464" spans="2:2" x14ac:dyDescent="0.35">
      <c r="B1464"/>
    </row>
    <row r="1465" spans="2:2" x14ac:dyDescent="0.35">
      <c r="B1465"/>
    </row>
    <row r="1466" spans="2:2" x14ac:dyDescent="0.35">
      <c r="B1466"/>
    </row>
    <row r="1467" spans="2:2" x14ac:dyDescent="0.35">
      <c r="B1467"/>
    </row>
    <row r="1468" spans="2:2" x14ac:dyDescent="0.35">
      <c r="B1468"/>
    </row>
    <row r="1469" spans="2:2" x14ac:dyDescent="0.35">
      <c r="B1469"/>
    </row>
    <row r="1470" spans="2:2" x14ac:dyDescent="0.35">
      <c r="B1470"/>
    </row>
    <row r="1471" spans="2:2" x14ac:dyDescent="0.35">
      <c r="B1471"/>
    </row>
    <row r="1472" spans="2:2" x14ac:dyDescent="0.35">
      <c r="B1472"/>
    </row>
    <row r="1473" spans="2:2" x14ac:dyDescent="0.35">
      <c r="B1473"/>
    </row>
    <row r="1474" spans="2:2" x14ac:dyDescent="0.35">
      <c r="B1474"/>
    </row>
    <row r="1475" spans="2:2" x14ac:dyDescent="0.35">
      <c r="B1475"/>
    </row>
    <row r="1476" spans="2:2" x14ac:dyDescent="0.35">
      <c r="B1476"/>
    </row>
    <row r="1477" spans="2:2" x14ac:dyDescent="0.35">
      <c r="B1477"/>
    </row>
    <row r="1478" spans="2:2" x14ac:dyDescent="0.35">
      <c r="B1478"/>
    </row>
    <row r="1479" spans="2:2" x14ac:dyDescent="0.35">
      <c r="B1479"/>
    </row>
    <row r="1480" spans="2:2" x14ac:dyDescent="0.35">
      <c r="B1480"/>
    </row>
    <row r="1481" spans="2:2" x14ac:dyDescent="0.35">
      <c r="B1481"/>
    </row>
    <row r="1482" spans="2:2" x14ac:dyDescent="0.35">
      <c r="B1482"/>
    </row>
    <row r="1483" spans="2:2" x14ac:dyDescent="0.35">
      <c r="B1483"/>
    </row>
    <row r="1484" spans="2:2" x14ac:dyDescent="0.35">
      <c r="B1484"/>
    </row>
    <row r="1485" spans="2:2" x14ac:dyDescent="0.35">
      <c r="B1485"/>
    </row>
    <row r="1486" spans="2:2" x14ac:dyDescent="0.35">
      <c r="B1486"/>
    </row>
    <row r="1487" spans="2:2" x14ac:dyDescent="0.35">
      <c r="B1487"/>
    </row>
    <row r="1488" spans="2:2" x14ac:dyDescent="0.35">
      <c r="B1488"/>
    </row>
    <row r="1489" spans="2:2" x14ac:dyDescent="0.35">
      <c r="B1489"/>
    </row>
    <row r="1490" spans="2:2" x14ac:dyDescent="0.35">
      <c r="B1490"/>
    </row>
    <row r="1491" spans="2:2" x14ac:dyDescent="0.35">
      <c r="B1491"/>
    </row>
    <row r="1492" spans="2:2" x14ac:dyDescent="0.35">
      <c r="B1492"/>
    </row>
    <row r="1493" spans="2:2" x14ac:dyDescent="0.35">
      <c r="B1493"/>
    </row>
    <row r="1494" spans="2:2" x14ac:dyDescent="0.35">
      <c r="B1494"/>
    </row>
    <row r="1495" spans="2:2" x14ac:dyDescent="0.35">
      <c r="B1495"/>
    </row>
    <row r="1496" spans="2:2" x14ac:dyDescent="0.35">
      <c r="B1496"/>
    </row>
    <row r="1497" spans="2:2" x14ac:dyDescent="0.35">
      <c r="B1497"/>
    </row>
    <row r="1498" spans="2:2" x14ac:dyDescent="0.35">
      <c r="B1498"/>
    </row>
    <row r="1499" spans="2:2" x14ac:dyDescent="0.35">
      <c r="B1499"/>
    </row>
    <row r="1500" spans="2:2" x14ac:dyDescent="0.35">
      <c r="B1500"/>
    </row>
    <row r="1501" spans="2:2" x14ac:dyDescent="0.35">
      <c r="B1501"/>
    </row>
    <row r="1502" spans="2:2" x14ac:dyDescent="0.35">
      <c r="B1502"/>
    </row>
    <row r="1503" spans="2:2" x14ac:dyDescent="0.35">
      <c r="B1503"/>
    </row>
    <row r="1504" spans="2:2" x14ac:dyDescent="0.35">
      <c r="B1504"/>
    </row>
    <row r="1505" spans="2:2" x14ac:dyDescent="0.35">
      <c r="B1505"/>
    </row>
    <row r="1506" spans="2:2" x14ac:dyDescent="0.35">
      <c r="B1506"/>
    </row>
    <row r="1507" spans="2:2" x14ac:dyDescent="0.35">
      <c r="B1507"/>
    </row>
    <row r="1508" spans="2:2" x14ac:dyDescent="0.35">
      <c r="B1508"/>
    </row>
    <row r="1509" spans="2:2" x14ac:dyDescent="0.35">
      <c r="B1509"/>
    </row>
    <row r="1510" spans="2:2" x14ac:dyDescent="0.35">
      <c r="B1510"/>
    </row>
    <row r="1511" spans="2:2" x14ac:dyDescent="0.35">
      <c r="B1511"/>
    </row>
    <row r="1512" spans="2:2" x14ac:dyDescent="0.35">
      <c r="B1512"/>
    </row>
    <row r="1513" spans="2:2" x14ac:dyDescent="0.35">
      <c r="B1513"/>
    </row>
    <row r="1514" spans="2:2" x14ac:dyDescent="0.35">
      <c r="B1514"/>
    </row>
    <row r="1515" spans="2:2" x14ac:dyDescent="0.35">
      <c r="B1515"/>
    </row>
    <row r="1516" spans="2:2" x14ac:dyDescent="0.35">
      <c r="B1516"/>
    </row>
    <row r="1517" spans="2:2" x14ac:dyDescent="0.35">
      <c r="B1517"/>
    </row>
    <row r="1518" spans="2:2" x14ac:dyDescent="0.35">
      <c r="B1518"/>
    </row>
    <row r="1519" spans="2:2" x14ac:dyDescent="0.35">
      <c r="B1519"/>
    </row>
    <row r="1520" spans="2:2" x14ac:dyDescent="0.35">
      <c r="B1520"/>
    </row>
    <row r="1521" spans="2:2" x14ac:dyDescent="0.35">
      <c r="B1521"/>
    </row>
    <row r="1522" spans="2:2" x14ac:dyDescent="0.35">
      <c r="B1522"/>
    </row>
    <row r="1523" spans="2:2" x14ac:dyDescent="0.35">
      <c r="B1523"/>
    </row>
    <row r="1524" spans="2:2" x14ac:dyDescent="0.35">
      <c r="B1524"/>
    </row>
    <row r="1525" spans="2:2" x14ac:dyDescent="0.35">
      <c r="B1525"/>
    </row>
    <row r="1526" spans="2:2" x14ac:dyDescent="0.35">
      <c r="B1526"/>
    </row>
    <row r="1527" spans="2:2" x14ac:dyDescent="0.35">
      <c r="B1527"/>
    </row>
    <row r="1528" spans="2:2" x14ac:dyDescent="0.35">
      <c r="B1528"/>
    </row>
    <row r="1529" spans="2:2" x14ac:dyDescent="0.35">
      <c r="B1529"/>
    </row>
    <row r="1530" spans="2:2" x14ac:dyDescent="0.35">
      <c r="B1530"/>
    </row>
    <row r="1531" spans="2:2" x14ac:dyDescent="0.35">
      <c r="B1531"/>
    </row>
    <row r="1532" spans="2:2" x14ac:dyDescent="0.35">
      <c r="B1532"/>
    </row>
    <row r="1533" spans="2:2" x14ac:dyDescent="0.35">
      <c r="B1533"/>
    </row>
    <row r="1534" spans="2:2" x14ac:dyDescent="0.35">
      <c r="B1534"/>
    </row>
    <row r="1535" spans="2:2" x14ac:dyDescent="0.35">
      <c r="B1535"/>
    </row>
    <row r="1536" spans="2:2" x14ac:dyDescent="0.35">
      <c r="B1536"/>
    </row>
    <row r="1537" spans="2:2" x14ac:dyDescent="0.35">
      <c r="B1537"/>
    </row>
    <row r="1538" spans="2:2" x14ac:dyDescent="0.35">
      <c r="B1538"/>
    </row>
    <row r="1539" spans="2:2" x14ac:dyDescent="0.35">
      <c r="B1539"/>
    </row>
    <row r="1540" spans="2:2" x14ac:dyDescent="0.35">
      <c r="B1540"/>
    </row>
    <row r="1541" spans="2:2" x14ac:dyDescent="0.35">
      <c r="B1541"/>
    </row>
    <row r="1542" spans="2:2" x14ac:dyDescent="0.35">
      <c r="B1542"/>
    </row>
    <row r="1543" spans="2:2" x14ac:dyDescent="0.35">
      <c r="B1543"/>
    </row>
    <row r="1544" spans="2:2" x14ac:dyDescent="0.35">
      <c r="B1544"/>
    </row>
    <row r="1545" spans="2:2" x14ac:dyDescent="0.35">
      <c r="B1545"/>
    </row>
    <row r="1546" spans="2:2" x14ac:dyDescent="0.35">
      <c r="B1546"/>
    </row>
    <row r="1547" spans="2:2" x14ac:dyDescent="0.35">
      <c r="B1547"/>
    </row>
    <row r="1548" spans="2:2" x14ac:dyDescent="0.35">
      <c r="B1548"/>
    </row>
    <row r="1549" spans="2:2" x14ac:dyDescent="0.35">
      <c r="B1549"/>
    </row>
    <row r="1550" spans="2:2" x14ac:dyDescent="0.35">
      <c r="B1550"/>
    </row>
    <row r="1551" spans="2:2" x14ac:dyDescent="0.35">
      <c r="B1551"/>
    </row>
    <row r="1552" spans="2:2" x14ac:dyDescent="0.35">
      <c r="B1552"/>
    </row>
    <row r="1553" spans="2:2" x14ac:dyDescent="0.35">
      <c r="B1553"/>
    </row>
    <row r="1554" spans="2:2" x14ac:dyDescent="0.35">
      <c r="B1554"/>
    </row>
    <row r="1555" spans="2:2" x14ac:dyDescent="0.35">
      <c r="B1555"/>
    </row>
    <row r="1556" spans="2:2" x14ac:dyDescent="0.35">
      <c r="B1556"/>
    </row>
    <row r="1557" spans="2:2" x14ac:dyDescent="0.35">
      <c r="B1557"/>
    </row>
    <row r="1558" spans="2:2" x14ac:dyDescent="0.35">
      <c r="B1558"/>
    </row>
    <row r="1559" spans="2:2" x14ac:dyDescent="0.35">
      <c r="B1559"/>
    </row>
    <row r="1560" spans="2:2" x14ac:dyDescent="0.35">
      <c r="B1560"/>
    </row>
    <row r="1561" spans="2:2" x14ac:dyDescent="0.35">
      <c r="B1561"/>
    </row>
    <row r="1562" spans="2:2" x14ac:dyDescent="0.35">
      <c r="B1562"/>
    </row>
    <row r="1563" spans="2:2" x14ac:dyDescent="0.35">
      <c r="B1563"/>
    </row>
    <row r="1564" spans="2:2" x14ac:dyDescent="0.35">
      <c r="B1564"/>
    </row>
    <row r="1565" spans="2:2" x14ac:dyDescent="0.35">
      <c r="B1565"/>
    </row>
    <row r="1566" spans="2:2" x14ac:dyDescent="0.35">
      <c r="B1566"/>
    </row>
    <row r="1567" spans="2:2" x14ac:dyDescent="0.35">
      <c r="B1567"/>
    </row>
    <row r="1568" spans="2:2" x14ac:dyDescent="0.35">
      <c r="B1568"/>
    </row>
    <row r="1569" spans="2:2" x14ac:dyDescent="0.35">
      <c r="B1569"/>
    </row>
    <row r="1570" spans="2:2" x14ac:dyDescent="0.35">
      <c r="B1570"/>
    </row>
    <row r="1571" spans="2:2" x14ac:dyDescent="0.35">
      <c r="B1571"/>
    </row>
    <row r="1572" spans="2:2" x14ac:dyDescent="0.35">
      <c r="B1572"/>
    </row>
    <row r="1573" spans="2:2" x14ac:dyDescent="0.35">
      <c r="B1573"/>
    </row>
    <row r="1574" spans="2:2" x14ac:dyDescent="0.35">
      <c r="B1574"/>
    </row>
    <row r="1575" spans="2:2" x14ac:dyDescent="0.35">
      <c r="B1575"/>
    </row>
    <row r="1576" spans="2:2" x14ac:dyDescent="0.35">
      <c r="B1576"/>
    </row>
    <row r="1577" spans="2:2" x14ac:dyDescent="0.35">
      <c r="B1577"/>
    </row>
    <row r="1578" spans="2:2" x14ac:dyDescent="0.35">
      <c r="B1578"/>
    </row>
    <row r="1579" spans="2:2" x14ac:dyDescent="0.35">
      <c r="B1579"/>
    </row>
    <row r="1580" spans="2:2" x14ac:dyDescent="0.35">
      <c r="B1580"/>
    </row>
    <row r="1581" spans="2:2" x14ac:dyDescent="0.35">
      <c r="B1581"/>
    </row>
    <row r="1582" spans="2:2" x14ac:dyDescent="0.35">
      <c r="B1582"/>
    </row>
    <row r="1583" spans="2:2" x14ac:dyDescent="0.35">
      <c r="B1583"/>
    </row>
    <row r="1584" spans="2:2" x14ac:dyDescent="0.35">
      <c r="B1584"/>
    </row>
    <row r="1585" spans="2:2" x14ac:dyDescent="0.35">
      <c r="B1585"/>
    </row>
    <row r="1586" spans="2:2" x14ac:dyDescent="0.35">
      <c r="B1586"/>
    </row>
    <row r="1587" spans="2:2" x14ac:dyDescent="0.35">
      <c r="B1587"/>
    </row>
    <row r="1588" spans="2:2" x14ac:dyDescent="0.35">
      <c r="B1588"/>
    </row>
    <row r="1589" spans="2:2" x14ac:dyDescent="0.35">
      <c r="B1589"/>
    </row>
    <row r="1590" spans="2:2" x14ac:dyDescent="0.35">
      <c r="B1590"/>
    </row>
    <row r="1591" spans="2:2" x14ac:dyDescent="0.35">
      <c r="B1591"/>
    </row>
    <row r="1592" spans="2:2" x14ac:dyDescent="0.35">
      <c r="B1592"/>
    </row>
    <row r="1593" spans="2:2" x14ac:dyDescent="0.35">
      <c r="B1593"/>
    </row>
    <row r="1594" spans="2:2" x14ac:dyDescent="0.35">
      <c r="B1594"/>
    </row>
    <row r="1595" spans="2:2" x14ac:dyDescent="0.35">
      <c r="B1595"/>
    </row>
    <row r="1596" spans="2:2" x14ac:dyDescent="0.35">
      <c r="B1596"/>
    </row>
    <row r="1597" spans="2:2" x14ac:dyDescent="0.35">
      <c r="B1597"/>
    </row>
    <row r="1598" spans="2:2" x14ac:dyDescent="0.35">
      <c r="B1598"/>
    </row>
    <row r="1599" spans="2:2" x14ac:dyDescent="0.35">
      <c r="B1599"/>
    </row>
    <row r="1600" spans="2:2" x14ac:dyDescent="0.35">
      <c r="B1600"/>
    </row>
    <row r="1601" spans="2:2" x14ac:dyDescent="0.35">
      <c r="B1601"/>
    </row>
    <row r="1602" spans="2:2" x14ac:dyDescent="0.35">
      <c r="B1602"/>
    </row>
    <row r="1603" spans="2:2" x14ac:dyDescent="0.35">
      <c r="B1603"/>
    </row>
    <row r="1604" spans="2:2" x14ac:dyDescent="0.35">
      <c r="B1604"/>
    </row>
    <row r="1605" spans="2:2" x14ac:dyDescent="0.35">
      <c r="B1605"/>
    </row>
    <row r="1606" spans="2:2" x14ac:dyDescent="0.35">
      <c r="B1606"/>
    </row>
    <row r="1607" spans="2:2" x14ac:dyDescent="0.35">
      <c r="B1607"/>
    </row>
    <row r="1608" spans="2:2" x14ac:dyDescent="0.35">
      <c r="B1608"/>
    </row>
    <row r="1609" spans="2:2" x14ac:dyDescent="0.35">
      <c r="B1609"/>
    </row>
    <row r="1610" spans="2:2" x14ac:dyDescent="0.35">
      <c r="B1610"/>
    </row>
    <row r="1611" spans="2:2" x14ac:dyDescent="0.35">
      <c r="B1611"/>
    </row>
    <row r="1612" spans="2:2" x14ac:dyDescent="0.35">
      <c r="B1612"/>
    </row>
    <row r="1613" spans="2:2" x14ac:dyDescent="0.35">
      <c r="B1613"/>
    </row>
    <row r="1614" spans="2:2" x14ac:dyDescent="0.35">
      <c r="B1614"/>
    </row>
    <row r="1615" spans="2:2" x14ac:dyDescent="0.35">
      <c r="B1615"/>
    </row>
    <row r="1616" spans="2:2" x14ac:dyDescent="0.35">
      <c r="B1616"/>
    </row>
    <row r="1617" spans="2:2" x14ac:dyDescent="0.35">
      <c r="B1617"/>
    </row>
    <row r="1618" spans="2:2" x14ac:dyDescent="0.35">
      <c r="B1618"/>
    </row>
    <row r="1619" spans="2:2" x14ac:dyDescent="0.35">
      <c r="B1619"/>
    </row>
    <row r="1620" spans="2:2" x14ac:dyDescent="0.35">
      <c r="B1620"/>
    </row>
    <row r="1621" spans="2:2" x14ac:dyDescent="0.35">
      <c r="B1621"/>
    </row>
    <row r="1622" spans="2:2" x14ac:dyDescent="0.35">
      <c r="B1622"/>
    </row>
    <row r="1623" spans="2:2" x14ac:dyDescent="0.35">
      <c r="B1623"/>
    </row>
    <row r="1624" spans="2:2" x14ac:dyDescent="0.35">
      <c r="B1624"/>
    </row>
    <row r="1625" spans="2:2" x14ac:dyDescent="0.35">
      <c r="B1625"/>
    </row>
    <row r="1626" spans="2:2" x14ac:dyDescent="0.35">
      <c r="B1626"/>
    </row>
    <row r="1627" spans="2:2" x14ac:dyDescent="0.35">
      <c r="B1627"/>
    </row>
    <row r="1628" spans="2:2" x14ac:dyDescent="0.35">
      <c r="B1628"/>
    </row>
    <row r="1629" spans="2:2" x14ac:dyDescent="0.35">
      <c r="B1629"/>
    </row>
    <row r="1630" spans="2:2" x14ac:dyDescent="0.35">
      <c r="B1630"/>
    </row>
    <row r="1631" spans="2:2" x14ac:dyDescent="0.35">
      <c r="B1631"/>
    </row>
    <row r="1632" spans="2:2" x14ac:dyDescent="0.35">
      <c r="B1632"/>
    </row>
    <row r="1633" spans="2:2" x14ac:dyDescent="0.35">
      <c r="B1633"/>
    </row>
    <row r="1634" spans="2:2" x14ac:dyDescent="0.35">
      <c r="B1634"/>
    </row>
    <row r="1635" spans="2:2" x14ac:dyDescent="0.35">
      <c r="B1635"/>
    </row>
    <row r="1636" spans="2:2" x14ac:dyDescent="0.35">
      <c r="B1636"/>
    </row>
    <row r="1637" spans="2:2" x14ac:dyDescent="0.35">
      <c r="B1637"/>
    </row>
    <row r="1638" spans="2:2" x14ac:dyDescent="0.35">
      <c r="B1638"/>
    </row>
    <row r="1639" spans="2:2" x14ac:dyDescent="0.35">
      <c r="B1639"/>
    </row>
    <row r="1640" spans="2:2" x14ac:dyDescent="0.35">
      <c r="B1640"/>
    </row>
    <row r="1641" spans="2:2" x14ac:dyDescent="0.35">
      <c r="B1641"/>
    </row>
    <row r="1642" spans="2:2" x14ac:dyDescent="0.35">
      <c r="B1642"/>
    </row>
    <row r="1643" spans="2:2" x14ac:dyDescent="0.35">
      <c r="B1643"/>
    </row>
    <row r="1644" spans="2:2" x14ac:dyDescent="0.35">
      <c r="B1644"/>
    </row>
    <row r="1645" spans="2:2" x14ac:dyDescent="0.35">
      <c r="B1645"/>
    </row>
    <row r="1646" spans="2:2" x14ac:dyDescent="0.35">
      <c r="B1646"/>
    </row>
    <row r="1647" spans="2:2" x14ac:dyDescent="0.35">
      <c r="B1647"/>
    </row>
    <row r="1648" spans="2:2" x14ac:dyDescent="0.35">
      <c r="B1648"/>
    </row>
    <row r="1649" spans="2:2" x14ac:dyDescent="0.35">
      <c r="B1649"/>
    </row>
    <row r="1650" spans="2:2" x14ac:dyDescent="0.35">
      <c r="B1650"/>
    </row>
    <row r="1651" spans="2:2" x14ac:dyDescent="0.35">
      <c r="B1651"/>
    </row>
    <row r="1652" spans="2:2" x14ac:dyDescent="0.35">
      <c r="B1652"/>
    </row>
    <row r="1653" spans="2:2" x14ac:dyDescent="0.35">
      <c r="B1653"/>
    </row>
    <row r="1654" spans="2:2" x14ac:dyDescent="0.35">
      <c r="B1654"/>
    </row>
    <row r="1655" spans="2:2" x14ac:dyDescent="0.35">
      <c r="B1655"/>
    </row>
    <row r="1656" spans="2:2" x14ac:dyDescent="0.35">
      <c r="B1656"/>
    </row>
    <row r="1657" spans="2:2" x14ac:dyDescent="0.35">
      <c r="B1657"/>
    </row>
    <row r="1658" spans="2:2" x14ac:dyDescent="0.35">
      <c r="B1658"/>
    </row>
    <row r="1659" spans="2:2" x14ac:dyDescent="0.35">
      <c r="B1659"/>
    </row>
    <row r="1660" spans="2:2" x14ac:dyDescent="0.35">
      <c r="B1660"/>
    </row>
    <row r="1661" spans="2:2" x14ac:dyDescent="0.35">
      <c r="B1661"/>
    </row>
    <row r="1662" spans="2:2" x14ac:dyDescent="0.35">
      <c r="B1662"/>
    </row>
    <row r="1663" spans="2:2" x14ac:dyDescent="0.35">
      <c r="B1663"/>
    </row>
    <row r="1664" spans="2:2" x14ac:dyDescent="0.35">
      <c r="B1664"/>
    </row>
    <row r="1665" spans="2:2" x14ac:dyDescent="0.35">
      <c r="B1665"/>
    </row>
    <row r="1666" spans="2:2" x14ac:dyDescent="0.35">
      <c r="B1666"/>
    </row>
    <row r="1667" spans="2:2" x14ac:dyDescent="0.35">
      <c r="B1667"/>
    </row>
    <row r="1668" spans="2:2" x14ac:dyDescent="0.35">
      <c r="B1668"/>
    </row>
    <row r="1669" spans="2:2" x14ac:dyDescent="0.35">
      <c r="B1669"/>
    </row>
    <row r="1670" spans="2:2" x14ac:dyDescent="0.35">
      <c r="B1670"/>
    </row>
    <row r="1671" spans="2:2" x14ac:dyDescent="0.35">
      <c r="B1671"/>
    </row>
    <row r="1672" spans="2:2" x14ac:dyDescent="0.35">
      <c r="B1672"/>
    </row>
    <row r="1673" spans="2:2" x14ac:dyDescent="0.35">
      <c r="B1673"/>
    </row>
    <row r="1674" spans="2:2" x14ac:dyDescent="0.35">
      <c r="B1674"/>
    </row>
    <row r="1675" spans="2:2" x14ac:dyDescent="0.35">
      <c r="B1675"/>
    </row>
    <row r="1676" spans="2:2" x14ac:dyDescent="0.35">
      <c r="B1676"/>
    </row>
    <row r="1677" spans="2:2" x14ac:dyDescent="0.35">
      <c r="B1677"/>
    </row>
    <row r="1678" spans="2:2" x14ac:dyDescent="0.35">
      <c r="B1678"/>
    </row>
    <row r="1679" spans="2:2" x14ac:dyDescent="0.35">
      <c r="B1679"/>
    </row>
    <row r="1680" spans="2:2" x14ac:dyDescent="0.35">
      <c r="B1680"/>
    </row>
    <row r="1681" spans="2:2" x14ac:dyDescent="0.35">
      <c r="B1681"/>
    </row>
    <row r="1682" spans="2:2" x14ac:dyDescent="0.35">
      <c r="B1682"/>
    </row>
    <row r="1683" spans="2:2" x14ac:dyDescent="0.35">
      <c r="B1683"/>
    </row>
    <row r="1684" spans="2:2" x14ac:dyDescent="0.35">
      <c r="B1684"/>
    </row>
    <row r="1685" spans="2:2" x14ac:dyDescent="0.35">
      <c r="B1685"/>
    </row>
    <row r="1686" spans="2:2" x14ac:dyDescent="0.35">
      <c r="B1686"/>
    </row>
    <row r="1687" spans="2:2" x14ac:dyDescent="0.35">
      <c r="B1687"/>
    </row>
    <row r="1688" spans="2:2" x14ac:dyDescent="0.35">
      <c r="B1688"/>
    </row>
    <row r="1689" spans="2:2" x14ac:dyDescent="0.35">
      <c r="B1689"/>
    </row>
    <row r="1690" spans="2:2" x14ac:dyDescent="0.35">
      <c r="B1690"/>
    </row>
    <row r="1691" spans="2:2" x14ac:dyDescent="0.35">
      <c r="B1691"/>
    </row>
    <row r="1692" spans="2:2" x14ac:dyDescent="0.35">
      <c r="B1692"/>
    </row>
    <row r="1693" spans="2:2" x14ac:dyDescent="0.35">
      <c r="B1693"/>
    </row>
    <row r="1694" spans="2:2" x14ac:dyDescent="0.35">
      <c r="B1694"/>
    </row>
    <row r="1695" spans="2:2" x14ac:dyDescent="0.35">
      <c r="B1695"/>
    </row>
    <row r="1696" spans="2:2" x14ac:dyDescent="0.35">
      <c r="B1696"/>
    </row>
    <row r="1697" spans="2:2" x14ac:dyDescent="0.35">
      <c r="B1697"/>
    </row>
    <row r="1698" spans="2:2" x14ac:dyDescent="0.35">
      <c r="B1698"/>
    </row>
    <row r="1699" spans="2:2" x14ac:dyDescent="0.35">
      <c r="B1699"/>
    </row>
    <row r="1700" spans="2:2" x14ac:dyDescent="0.35">
      <c r="B1700"/>
    </row>
    <row r="1701" spans="2:2" x14ac:dyDescent="0.35">
      <c r="B1701"/>
    </row>
    <row r="1702" spans="2:2" x14ac:dyDescent="0.35">
      <c r="B1702"/>
    </row>
    <row r="1703" spans="2:2" x14ac:dyDescent="0.35">
      <c r="B1703"/>
    </row>
    <row r="1704" spans="2:2" x14ac:dyDescent="0.35">
      <c r="B1704"/>
    </row>
    <row r="1705" spans="2:2" x14ac:dyDescent="0.35">
      <c r="B1705"/>
    </row>
    <row r="1706" spans="2:2" x14ac:dyDescent="0.35">
      <c r="B1706"/>
    </row>
    <row r="1707" spans="2:2" x14ac:dyDescent="0.35">
      <c r="B1707"/>
    </row>
    <row r="1708" spans="2:2" x14ac:dyDescent="0.35">
      <c r="B1708"/>
    </row>
    <row r="1709" spans="2:2" x14ac:dyDescent="0.35">
      <c r="B1709"/>
    </row>
    <row r="1710" spans="2:2" x14ac:dyDescent="0.35">
      <c r="B1710"/>
    </row>
    <row r="1711" spans="2:2" x14ac:dyDescent="0.35">
      <c r="B1711"/>
    </row>
    <row r="1712" spans="2:2" x14ac:dyDescent="0.35">
      <c r="B1712"/>
    </row>
    <row r="1713" spans="2:2" x14ac:dyDescent="0.35">
      <c r="B1713"/>
    </row>
    <row r="1714" spans="2:2" x14ac:dyDescent="0.35">
      <c r="B1714"/>
    </row>
    <row r="1715" spans="2:2" x14ac:dyDescent="0.35">
      <c r="B1715"/>
    </row>
    <row r="1716" spans="2:2" x14ac:dyDescent="0.35">
      <c r="B1716"/>
    </row>
    <row r="1717" spans="2:2" x14ac:dyDescent="0.35">
      <c r="B1717"/>
    </row>
    <row r="1718" spans="2:2" x14ac:dyDescent="0.35">
      <c r="B1718"/>
    </row>
    <row r="1719" spans="2:2" x14ac:dyDescent="0.35">
      <c r="B1719"/>
    </row>
    <row r="1720" spans="2:2" x14ac:dyDescent="0.35">
      <c r="B1720"/>
    </row>
    <row r="1721" spans="2:2" x14ac:dyDescent="0.35">
      <c r="B1721"/>
    </row>
    <row r="1722" spans="2:2" x14ac:dyDescent="0.35">
      <c r="B1722"/>
    </row>
    <row r="1723" spans="2:2" x14ac:dyDescent="0.35">
      <c r="B1723"/>
    </row>
    <row r="1724" spans="2:2" x14ac:dyDescent="0.35">
      <c r="B1724"/>
    </row>
    <row r="1725" spans="2:2" x14ac:dyDescent="0.35">
      <c r="B1725"/>
    </row>
    <row r="1726" spans="2:2" x14ac:dyDescent="0.35">
      <c r="B1726"/>
    </row>
    <row r="1727" spans="2:2" x14ac:dyDescent="0.35">
      <c r="B1727"/>
    </row>
    <row r="1728" spans="2:2" x14ac:dyDescent="0.35">
      <c r="B1728"/>
    </row>
    <row r="1729" spans="2:2" x14ac:dyDescent="0.35">
      <c r="B1729"/>
    </row>
    <row r="1730" spans="2:2" x14ac:dyDescent="0.35">
      <c r="B1730"/>
    </row>
    <row r="1731" spans="2:2" x14ac:dyDescent="0.35">
      <c r="B1731"/>
    </row>
    <row r="1732" spans="2:2" x14ac:dyDescent="0.35">
      <c r="B1732"/>
    </row>
    <row r="1733" spans="2:2" x14ac:dyDescent="0.35">
      <c r="B1733"/>
    </row>
    <row r="1734" spans="2:2" x14ac:dyDescent="0.35">
      <c r="B1734"/>
    </row>
    <row r="1735" spans="2:2" x14ac:dyDescent="0.35">
      <c r="B1735"/>
    </row>
    <row r="1736" spans="2:2" x14ac:dyDescent="0.35">
      <c r="B1736"/>
    </row>
    <row r="1737" spans="2:2" x14ac:dyDescent="0.35">
      <c r="B1737"/>
    </row>
    <row r="1738" spans="2:2" x14ac:dyDescent="0.35">
      <c r="B1738"/>
    </row>
    <row r="1739" spans="2:2" x14ac:dyDescent="0.35">
      <c r="B1739"/>
    </row>
    <row r="1740" spans="2:2" x14ac:dyDescent="0.35">
      <c r="B1740"/>
    </row>
    <row r="1741" spans="2:2" x14ac:dyDescent="0.35">
      <c r="B1741"/>
    </row>
    <row r="1742" spans="2:2" x14ac:dyDescent="0.35">
      <c r="B1742"/>
    </row>
    <row r="1743" spans="2:2" x14ac:dyDescent="0.35">
      <c r="B1743"/>
    </row>
    <row r="1744" spans="2:2" x14ac:dyDescent="0.35">
      <c r="B1744"/>
    </row>
    <row r="1745" spans="2:2" x14ac:dyDescent="0.35">
      <c r="B1745"/>
    </row>
    <row r="1746" spans="2:2" x14ac:dyDescent="0.35">
      <c r="B1746"/>
    </row>
    <row r="1747" spans="2:2" x14ac:dyDescent="0.35">
      <c r="B1747"/>
    </row>
    <row r="1748" spans="2:2" x14ac:dyDescent="0.35">
      <c r="B1748"/>
    </row>
    <row r="1749" spans="2:2" x14ac:dyDescent="0.35">
      <c r="B1749"/>
    </row>
    <row r="1750" spans="2:2" x14ac:dyDescent="0.35">
      <c r="B1750"/>
    </row>
    <row r="1751" spans="2:2" x14ac:dyDescent="0.35">
      <c r="B1751"/>
    </row>
    <row r="1752" spans="2:2" x14ac:dyDescent="0.35">
      <c r="B1752"/>
    </row>
    <row r="1753" spans="2:2" x14ac:dyDescent="0.35">
      <c r="B1753"/>
    </row>
    <row r="1754" spans="2:2" x14ac:dyDescent="0.35">
      <c r="B1754"/>
    </row>
    <row r="1755" spans="2:2" x14ac:dyDescent="0.35">
      <c r="B1755"/>
    </row>
    <row r="1756" spans="2:2" x14ac:dyDescent="0.35">
      <c r="B1756"/>
    </row>
    <row r="1757" spans="2:2" x14ac:dyDescent="0.35">
      <c r="B1757"/>
    </row>
    <row r="1758" spans="2:2" x14ac:dyDescent="0.35">
      <c r="B1758"/>
    </row>
    <row r="1759" spans="2:2" x14ac:dyDescent="0.35">
      <c r="B1759"/>
    </row>
    <row r="1760" spans="2:2" x14ac:dyDescent="0.35">
      <c r="B1760"/>
    </row>
    <row r="1761" spans="2:2" x14ac:dyDescent="0.35">
      <c r="B1761"/>
    </row>
    <row r="1762" spans="2:2" x14ac:dyDescent="0.35">
      <c r="B1762"/>
    </row>
    <row r="1763" spans="2:2" x14ac:dyDescent="0.35">
      <c r="B1763"/>
    </row>
    <row r="1764" spans="2:2" x14ac:dyDescent="0.35">
      <c r="B1764"/>
    </row>
    <row r="1765" spans="2:2" x14ac:dyDescent="0.35">
      <c r="B1765"/>
    </row>
    <row r="1766" spans="2:2" x14ac:dyDescent="0.35">
      <c r="B1766"/>
    </row>
    <row r="1767" spans="2:2" x14ac:dyDescent="0.35">
      <c r="B1767"/>
    </row>
    <row r="1768" spans="2:2" x14ac:dyDescent="0.35">
      <c r="B1768"/>
    </row>
    <row r="1769" spans="2:2" x14ac:dyDescent="0.35">
      <c r="B1769"/>
    </row>
    <row r="1770" spans="2:2" x14ac:dyDescent="0.35">
      <c r="B1770"/>
    </row>
    <row r="1771" spans="2:2" x14ac:dyDescent="0.35">
      <c r="B1771"/>
    </row>
    <row r="1772" spans="2:2" x14ac:dyDescent="0.35">
      <c r="B1772"/>
    </row>
    <row r="1773" spans="2:2" x14ac:dyDescent="0.35">
      <c r="B1773"/>
    </row>
    <row r="1774" spans="2:2" x14ac:dyDescent="0.35">
      <c r="B1774"/>
    </row>
    <row r="1775" spans="2:2" x14ac:dyDescent="0.35">
      <c r="B1775"/>
    </row>
    <row r="1776" spans="2:2" x14ac:dyDescent="0.35">
      <c r="B1776"/>
    </row>
    <row r="1777" spans="2:2" x14ac:dyDescent="0.35">
      <c r="B1777"/>
    </row>
    <row r="1778" spans="2:2" x14ac:dyDescent="0.35">
      <c r="B1778"/>
    </row>
    <row r="1779" spans="2:2" x14ac:dyDescent="0.35">
      <c r="B1779"/>
    </row>
    <row r="1780" spans="2:2" x14ac:dyDescent="0.35">
      <c r="B1780"/>
    </row>
    <row r="1781" spans="2:2" x14ac:dyDescent="0.35">
      <c r="B1781"/>
    </row>
    <row r="1782" spans="2:2" x14ac:dyDescent="0.35">
      <c r="B1782"/>
    </row>
    <row r="1783" spans="2:2" x14ac:dyDescent="0.35">
      <c r="B1783"/>
    </row>
    <row r="1784" spans="2:2" x14ac:dyDescent="0.35">
      <c r="B1784"/>
    </row>
    <row r="1785" spans="2:2" x14ac:dyDescent="0.35">
      <c r="B1785"/>
    </row>
    <row r="1786" spans="2:2" x14ac:dyDescent="0.35">
      <c r="B1786"/>
    </row>
    <row r="1787" spans="2:2" x14ac:dyDescent="0.35">
      <c r="B1787"/>
    </row>
    <row r="1788" spans="2:2" x14ac:dyDescent="0.35">
      <c r="B1788"/>
    </row>
    <row r="1789" spans="2:2" x14ac:dyDescent="0.35">
      <c r="B1789"/>
    </row>
    <row r="1790" spans="2:2" x14ac:dyDescent="0.35">
      <c r="B1790"/>
    </row>
    <row r="1791" spans="2:2" x14ac:dyDescent="0.35">
      <c r="B1791"/>
    </row>
    <row r="1792" spans="2:2" x14ac:dyDescent="0.35">
      <c r="B1792"/>
    </row>
    <row r="1793" spans="2:2" x14ac:dyDescent="0.35">
      <c r="B1793"/>
    </row>
    <row r="1794" spans="2:2" x14ac:dyDescent="0.35">
      <c r="B1794"/>
    </row>
    <row r="1795" spans="2:2" x14ac:dyDescent="0.35">
      <c r="B1795"/>
    </row>
    <row r="1796" spans="2:2" x14ac:dyDescent="0.35">
      <c r="B1796"/>
    </row>
    <row r="1797" spans="2:2" x14ac:dyDescent="0.35">
      <c r="B1797"/>
    </row>
    <row r="1798" spans="2:2" x14ac:dyDescent="0.35">
      <c r="B1798"/>
    </row>
    <row r="1799" spans="2:2" x14ac:dyDescent="0.35">
      <c r="B1799"/>
    </row>
    <row r="1800" spans="2:2" x14ac:dyDescent="0.35">
      <c r="B1800"/>
    </row>
    <row r="1801" spans="2:2" x14ac:dyDescent="0.35">
      <c r="B1801"/>
    </row>
    <row r="1802" spans="2:2" x14ac:dyDescent="0.35">
      <c r="B1802"/>
    </row>
    <row r="1803" spans="2:2" x14ac:dyDescent="0.35">
      <c r="B1803"/>
    </row>
    <row r="1804" spans="2:2" x14ac:dyDescent="0.35">
      <c r="B1804"/>
    </row>
    <row r="1805" spans="2:2" x14ac:dyDescent="0.35">
      <c r="B1805"/>
    </row>
    <row r="1806" spans="2:2" x14ac:dyDescent="0.35">
      <c r="B1806"/>
    </row>
    <row r="1807" spans="2:2" x14ac:dyDescent="0.35">
      <c r="B1807"/>
    </row>
    <row r="1808" spans="2:2" x14ac:dyDescent="0.35">
      <c r="B1808"/>
    </row>
    <row r="1809" spans="2:2" x14ac:dyDescent="0.35">
      <c r="B1809"/>
    </row>
    <row r="1810" spans="2:2" x14ac:dyDescent="0.35">
      <c r="B1810"/>
    </row>
    <row r="1811" spans="2:2" x14ac:dyDescent="0.35">
      <c r="B1811"/>
    </row>
    <row r="1812" spans="2:2" x14ac:dyDescent="0.35">
      <c r="B1812"/>
    </row>
    <row r="1813" spans="2:2" x14ac:dyDescent="0.35">
      <c r="B1813"/>
    </row>
    <row r="1814" spans="2:2" x14ac:dyDescent="0.35">
      <c r="B1814"/>
    </row>
    <row r="1815" spans="2:2" x14ac:dyDescent="0.35">
      <c r="B1815"/>
    </row>
    <row r="1816" spans="2:2" x14ac:dyDescent="0.35">
      <c r="B1816"/>
    </row>
    <row r="1817" spans="2:2" x14ac:dyDescent="0.35">
      <c r="B1817"/>
    </row>
    <row r="1818" spans="2:2" x14ac:dyDescent="0.35">
      <c r="B1818"/>
    </row>
    <row r="1819" spans="2:2" x14ac:dyDescent="0.35">
      <c r="B1819"/>
    </row>
    <row r="1820" spans="2:2" x14ac:dyDescent="0.35">
      <c r="B1820"/>
    </row>
    <row r="1821" spans="2:2" x14ac:dyDescent="0.35">
      <c r="B1821"/>
    </row>
    <row r="1822" spans="2:2" x14ac:dyDescent="0.35">
      <c r="B1822"/>
    </row>
    <row r="1823" spans="2:2" x14ac:dyDescent="0.35">
      <c r="B1823"/>
    </row>
    <row r="1824" spans="2:2" x14ac:dyDescent="0.35">
      <c r="B1824"/>
    </row>
    <row r="1825" spans="2:2" x14ac:dyDescent="0.35">
      <c r="B1825"/>
    </row>
    <row r="1826" spans="2:2" x14ac:dyDescent="0.35">
      <c r="B1826"/>
    </row>
    <row r="1827" spans="2:2" x14ac:dyDescent="0.35">
      <c r="B1827"/>
    </row>
    <row r="1828" spans="2:2" x14ac:dyDescent="0.35">
      <c r="B1828"/>
    </row>
    <row r="1829" spans="2:2" x14ac:dyDescent="0.35">
      <c r="B1829"/>
    </row>
    <row r="1830" spans="2:2" x14ac:dyDescent="0.35">
      <c r="B1830"/>
    </row>
    <row r="1831" spans="2:2" x14ac:dyDescent="0.35">
      <c r="B1831"/>
    </row>
    <row r="1832" spans="2:2" x14ac:dyDescent="0.35">
      <c r="B1832"/>
    </row>
    <row r="1833" spans="2:2" x14ac:dyDescent="0.35">
      <c r="B1833"/>
    </row>
    <row r="1834" spans="2:2" x14ac:dyDescent="0.35">
      <c r="B1834"/>
    </row>
    <row r="1835" spans="2:2" x14ac:dyDescent="0.35">
      <c r="B1835"/>
    </row>
    <row r="1836" spans="2:2" x14ac:dyDescent="0.35">
      <c r="B1836"/>
    </row>
    <row r="1837" spans="2:2" x14ac:dyDescent="0.35">
      <c r="B1837"/>
    </row>
    <row r="1838" spans="2:2" x14ac:dyDescent="0.35">
      <c r="B1838"/>
    </row>
    <row r="1839" spans="2:2" x14ac:dyDescent="0.35">
      <c r="B1839"/>
    </row>
    <row r="1840" spans="2:2" x14ac:dyDescent="0.35">
      <c r="B1840"/>
    </row>
    <row r="1841" spans="2:2" x14ac:dyDescent="0.35">
      <c r="B1841"/>
    </row>
    <row r="1842" spans="2:2" x14ac:dyDescent="0.35">
      <c r="B1842"/>
    </row>
    <row r="1843" spans="2:2" x14ac:dyDescent="0.35">
      <c r="B1843"/>
    </row>
    <row r="1844" spans="2:2" x14ac:dyDescent="0.35">
      <c r="B1844"/>
    </row>
    <row r="1845" spans="2:2" x14ac:dyDescent="0.35">
      <c r="B1845"/>
    </row>
    <row r="1846" spans="2:2" x14ac:dyDescent="0.35">
      <c r="B1846"/>
    </row>
    <row r="1847" spans="2:2" x14ac:dyDescent="0.35">
      <c r="B1847"/>
    </row>
    <row r="1848" spans="2:2" x14ac:dyDescent="0.35">
      <c r="B1848"/>
    </row>
    <row r="1849" spans="2:2" x14ac:dyDescent="0.35">
      <c r="B1849"/>
    </row>
    <row r="1850" spans="2:2" x14ac:dyDescent="0.35">
      <c r="B1850"/>
    </row>
    <row r="1851" spans="2:2" x14ac:dyDescent="0.35">
      <c r="B1851"/>
    </row>
    <row r="1852" spans="2:2" x14ac:dyDescent="0.35">
      <c r="B1852"/>
    </row>
    <row r="1853" spans="2:2" x14ac:dyDescent="0.35">
      <c r="B1853"/>
    </row>
    <row r="1854" spans="2:2" x14ac:dyDescent="0.35">
      <c r="B1854"/>
    </row>
    <row r="1855" spans="2:2" x14ac:dyDescent="0.35">
      <c r="B1855"/>
    </row>
    <row r="1856" spans="2:2" x14ac:dyDescent="0.35">
      <c r="B1856"/>
    </row>
    <row r="1857" spans="2:2" x14ac:dyDescent="0.35">
      <c r="B1857"/>
    </row>
    <row r="1858" spans="2:2" x14ac:dyDescent="0.35">
      <c r="B1858"/>
    </row>
    <row r="1859" spans="2:2" x14ac:dyDescent="0.35">
      <c r="B1859"/>
    </row>
    <row r="1860" spans="2:2" x14ac:dyDescent="0.35">
      <c r="B1860"/>
    </row>
    <row r="1861" spans="2:2" x14ac:dyDescent="0.35">
      <c r="B1861"/>
    </row>
    <row r="1862" spans="2:2" x14ac:dyDescent="0.35">
      <c r="B1862"/>
    </row>
    <row r="1863" spans="2:2" x14ac:dyDescent="0.35">
      <c r="B1863"/>
    </row>
    <row r="1864" spans="2:2" x14ac:dyDescent="0.35">
      <c r="B1864"/>
    </row>
    <row r="1865" spans="2:2" x14ac:dyDescent="0.35">
      <c r="B1865"/>
    </row>
    <row r="1866" spans="2:2" x14ac:dyDescent="0.35">
      <c r="B1866"/>
    </row>
    <row r="1867" spans="2:2" x14ac:dyDescent="0.35">
      <c r="B1867"/>
    </row>
    <row r="1868" spans="2:2" x14ac:dyDescent="0.35">
      <c r="B1868"/>
    </row>
    <row r="1869" spans="2:2" x14ac:dyDescent="0.35">
      <c r="B1869"/>
    </row>
    <row r="1870" spans="2:2" x14ac:dyDescent="0.35">
      <c r="B1870"/>
    </row>
    <row r="1871" spans="2:2" x14ac:dyDescent="0.35">
      <c r="B1871"/>
    </row>
    <row r="1872" spans="2:2" x14ac:dyDescent="0.35">
      <c r="B1872"/>
    </row>
    <row r="1873" spans="2:2" x14ac:dyDescent="0.35">
      <c r="B1873"/>
    </row>
    <row r="1874" spans="2:2" x14ac:dyDescent="0.35">
      <c r="B1874"/>
    </row>
    <row r="1875" spans="2:2" x14ac:dyDescent="0.35">
      <c r="B1875"/>
    </row>
    <row r="1876" spans="2:2" x14ac:dyDescent="0.35">
      <c r="B1876"/>
    </row>
    <row r="1877" spans="2:2" x14ac:dyDescent="0.35">
      <c r="B1877"/>
    </row>
    <row r="1878" spans="2:2" x14ac:dyDescent="0.35">
      <c r="B1878"/>
    </row>
    <row r="1879" spans="2:2" x14ac:dyDescent="0.35">
      <c r="B1879"/>
    </row>
    <row r="1880" spans="2:2" x14ac:dyDescent="0.35">
      <c r="B1880"/>
    </row>
    <row r="1881" spans="2:2" x14ac:dyDescent="0.35">
      <c r="B1881"/>
    </row>
    <row r="1882" spans="2:2" x14ac:dyDescent="0.35">
      <c r="B1882"/>
    </row>
    <row r="1883" spans="2:2" x14ac:dyDescent="0.35">
      <c r="B1883"/>
    </row>
    <row r="1884" spans="2:2" x14ac:dyDescent="0.35">
      <c r="B1884"/>
    </row>
    <row r="1885" spans="2:2" x14ac:dyDescent="0.35">
      <c r="B1885"/>
    </row>
    <row r="1886" spans="2:2" x14ac:dyDescent="0.35">
      <c r="B1886"/>
    </row>
    <row r="1887" spans="2:2" x14ac:dyDescent="0.35">
      <c r="B1887"/>
    </row>
    <row r="1888" spans="2:2" x14ac:dyDescent="0.35">
      <c r="B1888"/>
    </row>
    <row r="1889" spans="2:2" x14ac:dyDescent="0.35">
      <c r="B1889"/>
    </row>
    <row r="1890" spans="2:2" x14ac:dyDescent="0.35">
      <c r="B1890"/>
    </row>
    <row r="1891" spans="2:2" x14ac:dyDescent="0.35">
      <c r="B1891"/>
    </row>
    <row r="1892" spans="2:2" x14ac:dyDescent="0.35">
      <c r="B1892"/>
    </row>
    <row r="1893" spans="2:2" x14ac:dyDescent="0.35">
      <c r="B1893"/>
    </row>
    <row r="1894" spans="2:2" x14ac:dyDescent="0.35">
      <c r="B1894"/>
    </row>
    <row r="1895" spans="2:2" x14ac:dyDescent="0.35">
      <c r="B1895"/>
    </row>
    <row r="1896" spans="2:2" x14ac:dyDescent="0.35">
      <c r="B1896"/>
    </row>
    <row r="1897" spans="2:2" x14ac:dyDescent="0.35">
      <c r="B1897"/>
    </row>
    <row r="1898" spans="2:2" x14ac:dyDescent="0.35">
      <c r="B1898"/>
    </row>
    <row r="1899" spans="2:2" x14ac:dyDescent="0.35">
      <c r="B1899"/>
    </row>
    <row r="1900" spans="2:2" x14ac:dyDescent="0.35">
      <c r="B1900"/>
    </row>
    <row r="1901" spans="2:2" x14ac:dyDescent="0.35">
      <c r="B1901"/>
    </row>
    <row r="1902" spans="2:2" x14ac:dyDescent="0.35">
      <c r="B1902"/>
    </row>
    <row r="1903" spans="2:2" x14ac:dyDescent="0.35">
      <c r="B1903"/>
    </row>
    <row r="1904" spans="2:2" x14ac:dyDescent="0.35">
      <c r="B1904"/>
    </row>
    <row r="1905" spans="2:2" x14ac:dyDescent="0.35">
      <c r="B1905"/>
    </row>
    <row r="1906" spans="2:2" x14ac:dyDescent="0.35">
      <c r="B1906"/>
    </row>
    <row r="1907" spans="2:2" x14ac:dyDescent="0.35">
      <c r="B1907"/>
    </row>
    <row r="1908" spans="2:2" x14ac:dyDescent="0.35">
      <c r="B1908"/>
    </row>
    <row r="1909" spans="2:2" x14ac:dyDescent="0.35">
      <c r="B1909"/>
    </row>
    <row r="1910" spans="2:2" x14ac:dyDescent="0.35">
      <c r="B1910"/>
    </row>
    <row r="1911" spans="2:2" x14ac:dyDescent="0.35">
      <c r="B1911"/>
    </row>
    <row r="1912" spans="2:2" x14ac:dyDescent="0.35">
      <c r="B1912"/>
    </row>
    <row r="1913" spans="2:2" x14ac:dyDescent="0.35">
      <c r="B1913"/>
    </row>
    <row r="1914" spans="2:2" x14ac:dyDescent="0.35">
      <c r="B1914"/>
    </row>
    <row r="1915" spans="2:2" x14ac:dyDescent="0.35">
      <c r="B1915"/>
    </row>
    <row r="1916" spans="2:2" x14ac:dyDescent="0.35">
      <c r="B1916"/>
    </row>
    <row r="1917" spans="2:2" x14ac:dyDescent="0.35">
      <c r="B1917"/>
    </row>
    <row r="1918" spans="2:2" x14ac:dyDescent="0.35">
      <c r="B1918"/>
    </row>
    <row r="1919" spans="2:2" x14ac:dyDescent="0.35">
      <c r="B1919"/>
    </row>
    <row r="1920" spans="2:2" x14ac:dyDescent="0.35">
      <c r="B1920"/>
    </row>
    <row r="1921" spans="2:2" x14ac:dyDescent="0.35">
      <c r="B1921"/>
    </row>
    <row r="1922" spans="2:2" x14ac:dyDescent="0.35">
      <c r="B1922"/>
    </row>
    <row r="1923" spans="2:2" x14ac:dyDescent="0.35">
      <c r="B1923"/>
    </row>
    <row r="1924" spans="2:2" x14ac:dyDescent="0.35">
      <c r="B1924"/>
    </row>
    <row r="1925" spans="2:2" x14ac:dyDescent="0.35">
      <c r="B1925"/>
    </row>
    <row r="1926" spans="2:2" x14ac:dyDescent="0.35">
      <c r="B1926"/>
    </row>
    <row r="1927" spans="2:2" x14ac:dyDescent="0.35">
      <c r="B1927"/>
    </row>
    <row r="1928" spans="2:2" x14ac:dyDescent="0.35">
      <c r="B1928"/>
    </row>
    <row r="1929" spans="2:2" x14ac:dyDescent="0.35">
      <c r="B1929"/>
    </row>
    <row r="1930" spans="2:2" x14ac:dyDescent="0.35">
      <c r="B1930"/>
    </row>
    <row r="1931" spans="2:2" x14ac:dyDescent="0.35">
      <c r="B1931"/>
    </row>
    <row r="1932" spans="2:2" x14ac:dyDescent="0.35">
      <c r="B1932"/>
    </row>
    <row r="1933" spans="2:2" x14ac:dyDescent="0.35">
      <c r="B1933"/>
    </row>
    <row r="1934" spans="2:2" x14ac:dyDescent="0.35">
      <c r="B1934"/>
    </row>
    <row r="1935" spans="2:2" x14ac:dyDescent="0.35">
      <c r="B1935"/>
    </row>
    <row r="1936" spans="2:2" x14ac:dyDescent="0.35">
      <c r="B1936"/>
    </row>
    <row r="1937" spans="2:2" x14ac:dyDescent="0.35">
      <c r="B1937"/>
    </row>
    <row r="1938" spans="2:2" x14ac:dyDescent="0.35">
      <c r="B1938"/>
    </row>
    <row r="1939" spans="2:2" x14ac:dyDescent="0.35">
      <c r="B1939"/>
    </row>
    <row r="1940" spans="2:2" x14ac:dyDescent="0.35">
      <c r="B1940"/>
    </row>
    <row r="1941" spans="2:2" x14ac:dyDescent="0.35">
      <c r="B1941"/>
    </row>
    <row r="1942" spans="2:2" x14ac:dyDescent="0.35">
      <c r="B1942"/>
    </row>
    <row r="1943" spans="2:2" x14ac:dyDescent="0.35">
      <c r="B1943"/>
    </row>
    <row r="1944" spans="2:2" x14ac:dyDescent="0.35">
      <c r="B1944"/>
    </row>
    <row r="1945" spans="2:2" x14ac:dyDescent="0.35">
      <c r="B1945"/>
    </row>
    <row r="1946" spans="2:2" x14ac:dyDescent="0.35">
      <c r="B1946"/>
    </row>
    <row r="1947" spans="2:2" x14ac:dyDescent="0.35">
      <c r="B1947"/>
    </row>
    <row r="1948" spans="2:2" x14ac:dyDescent="0.35">
      <c r="B1948"/>
    </row>
    <row r="1949" spans="2:2" x14ac:dyDescent="0.35">
      <c r="B1949"/>
    </row>
    <row r="1950" spans="2:2" x14ac:dyDescent="0.35">
      <c r="B1950"/>
    </row>
    <row r="1951" spans="2:2" x14ac:dyDescent="0.35">
      <c r="B1951"/>
    </row>
    <row r="1952" spans="2:2" x14ac:dyDescent="0.35">
      <c r="B1952"/>
    </row>
    <row r="1953" spans="2:2" x14ac:dyDescent="0.35">
      <c r="B1953"/>
    </row>
    <row r="1954" spans="2:2" x14ac:dyDescent="0.35">
      <c r="B1954"/>
    </row>
    <row r="1955" spans="2:2" x14ac:dyDescent="0.35">
      <c r="B1955"/>
    </row>
    <row r="1956" spans="2:2" x14ac:dyDescent="0.35">
      <c r="B1956"/>
    </row>
    <row r="1957" spans="2:2" x14ac:dyDescent="0.35">
      <c r="B1957"/>
    </row>
    <row r="1958" spans="2:2" x14ac:dyDescent="0.35">
      <c r="B1958"/>
    </row>
    <row r="1959" spans="2:2" x14ac:dyDescent="0.35">
      <c r="B1959"/>
    </row>
    <row r="1960" spans="2:2" x14ac:dyDescent="0.35">
      <c r="B1960"/>
    </row>
    <row r="1961" spans="2:2" x14ac:dyDescent="0.35">
      <c r="B1961"/>
    </row>
    <row r="1962" spans="2:2" x14ac:dyDescent="0.35">
      <c r="B1962"/>
    </row>
    <row r="1963" spans="2:2" x14ac:dyDescent="0.35">
      <c r="B1963"/>
    </row>
    <row r="1964" spans="2:2" x14ac:dyDescent="0.35">
      <c r="B1964"/>
    </row>
    <row r="1965" spans="2:2" x14ac:dyDescent="0.35">
      <c r="B1965"/>
    </row>
    <row r="1966" spans="2:2" x14ac:dyDescent="0.35">
      <c r="B1966"/>
    </row>
    <row r="1967" spans="2:2" x14ac:dyDescent="0.35">
      <c r="B1967"/>
    </row>
    <row r="1968" spans="2:2" x14ac:dyDescent="0.35">
      <c r="B1968"/>
    </row>
    <row r="1969" spans="2:2" x14ac:dyDescent="0.35">
      <c r="B1969"/>
    </row>
    <row r="1970" spans="2:2" x14ac:dyDescent="0.35">
      <c r="B1970"/>
    </row>
    <row r="1971" spans="2:2" x14ac:dyDescent="0.35">
      <c r="B1971"/>
    </row>
    <row r="1972" spans="2:2" x14ac:dyDescent="0.35">
      <c r="B1972"/>
    </row>
    <row r="1973" spans="2:2" x14ac:dyDescent="0.35">
      <c r="B1973"/>
    </row>
    <row r="1974" spans="2:2" x14ac:dyDescent="0.35">
      <c r="B1974"/>
    </row>
    <row r="1975" spans="2:2" x14ac:dyDescent="0.35">
      <c r="B1975"/>
    </row>
    <row r="1976" spans="2:2" x14ac:dyDescent="0.35">
      <c r="B1976"/>
    </row>
    <row r="1977" spans="2:2" x14ac:dyDescent="0.35">
      <c r="B1977"/>
    </row>
    <row r="1978" spans="2:2" x14ac:dyDescent="0.35">
      <c r="B1978"/>
    </row>
    <row r="1979" spans="2:2" x14ac:dyDescent="0.35">
      <c r="B1979"/>
    </row>
    <row r="1980" spans="2:2" x14ac:dyDescent="0.35">
      <c r="B1980"/>
    </row>
    <row r="1981" spans="2:2" x14ac:dyDescent="0.35">
      <c r="B1981"/>
    </row>
    <row r="1982" spans="2:2" x14ac:dyDescent="0.35">
      <c r="B1982"/>
    </row>
    <row r="1983" spans="2:2" x14ac:dyDescent="0.35">
      <c r="B1983"/>
    </row>
    <row r="1984" spans="2:2" x14ac:dyDescent="0.35">
      <c r="B1984"/>
    </row>
    <row r="1985" spans="2:2" x14ac:dyDescent="0.35">
      <c r="B1985"/>
    </row>
    <row r="1986" spans="2:2" x14ac:dyDescent="0.35">
      <c r="B1986"/>
    </row>
    <row r="1987" spans="2:2" x14ac:dyDescent="0.35">
      <c r="B1987"/>
    </row>
    <row r="1988" spans="2:2" x14ac:dyDescent="0.35">
      <c r="B1988"/>
    </row>
    <row r="1989" spans="2:2" x14ac:dyDescent="0.35">
      <c r="B1989"/>
    </row>
    <row r="1990" spans="2:2" x14ac:dyDescent="0.35">
      <c r="B1990"/>
    </row>
    <row r="1991" spans="2:2" x14ac:dyDescent="0.35">
      <c r="B1991"/>
    </row>
    <row r="1992" spans="2:2" x14ac:dyDescent="0.35">
      <c r="B1992"/>
    </row>
    <row r="1993" spans="2:2" x14ac:dyDescent="0.35">
      <c r="B1993"/>
    </row>
    <row r="1994" spans="2:2" x14ac:dyDescent="0.35">
      <c r="B19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opLeftCell="B19" workbookViewId="0">
      <selection activeCell="B15" sqref="B15"/>
    </sheetView>
  </sheetViews>
  <sheetFormatPr defaultRowHeight="14.5" x14ac:dyDescent="0.35"/>
  <cols>
    <col min="1" max="1" width="29" customWidth="1"/>
    <col min="2" max="2" width="23.54296875" customWidth="1"/>
    <col min="3" max="3" width="19.453125" customWidth="1"/>
    <col min="4" max="4" width="15.54296875" customWidth="1"/>
    <col min="5" max="5" width="28.453125" customWidth="1"/>
    <col min="6" max="6" width="21.453125" customWidth="1"/>
    <col min="7" max="7" width="20.81640625" customWidth="1"/>
    <col min="8" max="8" width="16.26953125" customWidth="1"/>
    <col min="9" max="9" width="13.1796875" customWidth="1"/>
    <col min="10" max="10" width="14.7265625" bestFit="1" customWidth="1"/>
    <col min="11" max="11" width="16.81640625" customWidth="1"/>
    <col min="12" max="12" width="11.453125" customWidth="1"/>
  </cols>
  <sheetData>
    <row r="1" spans="1:5" x14ac:dyDescent="0.35">
      <c r="A1" s="5" t="s">
        <v>9</v>
      </c>
      <c r="B1" t="s">
        <v>1664</v>
      </c>
      <c r="C1" t="s">
        <v>1668</v>
      </c>
    </row>
    <row r="2" spans="1:5" x14ac:dyDescent="0.35">
      <c r="A2" s="5" t="s">
        <v>20</v>
      </c>
      <c r="B2" t="s">
        <v>1664</v>
      </c>
    </row>
    <row r="3" spans="1:5" x14ac:dyDescent="0.35">
      <c r="A3" s="5" t="s">
        <v>12</v>
      </c>
      <c r="B3" t="s">
        <v>1664</v>
      </c>
    </row>
    <row r="4" spans="1:5" x14ac:dyDescent="0.35">
      <c r="A4" s="5" t="s">
        <v>3</v>
      </c>
      <c r="B4" t="s">
        <v>1664</v>
      </c>
    </row>
    <row r="6" spans="1:5" x14ac:dyDescent="0.35">
      <c r="A6" s="5" t="s">
        <v>1665</v>
      </c>
      <c r="B6" s="5" t="s">
        <v>8</v>
      </c>
    </row>
    <row r="7" spans="1:5" x14ac:dyDescent="0.35">
      <c r="A7" s="5" t="s">
        <v>18</v>
      </c>
      <c r="B7" t="s">
        <v>60</v>
      </c>
      <c r="C7" t="s">
        <v>34</v>
      </c>
      <c r="D7" t="s">
        <v>28</v>
      </c>
      <c r="E7" t="s">
        <v>1666</v>
      </c>
    </row>
    <row r="8" spans="1:5" x14ac:dyDescent="0.35">
      <c r="A8">
        <v>2016</v>
      </c>
      <c r="B8" s="13">
        <v>0</v>
      </c>
      <c r="C8" s="13">
        <v>108601</v>
      </c>
      <c r="D8" s="13">
        <v>5227040</v>
      </c>
      <c r="E8" s="13">
        <v>5335641</v>
      </c>
    </row>
    <row r="9" spans="1:5" x14ac:dyDescent="0.35">
      <c r="A9">
        <v>2017</v>
      </c>
      <c r="B9" s="13">
        <v>5661940.9199999999</v>
      </c>
      <c r="C9" s="13">
        <v>1927138.72</v>
      </c>
      <c r="D9" s="13">
        <v>0</v>
      </c>
      <c r="E9" s="13">
        <v>7589079.6399999997</v>
      </c>
    </row>
    <row r="10" spans="1:5" x14ac:dyDescent="0.35">
      <c r="A10">
        <v>2018</v>
      </c>
      <c r="B10" s="13">
        <v>2672381.38</v>
      </c>
      <c r="C10" s="13">
        <v>1065465.74</v>
      </c>
      <c r="D10" s="13">
        <v>0</v>
      </c>
      <c r="E10" s="13">
        <v>3737847.12</v>
      </c>
    </row>
    <row r="11" spans="1:5" x14ac:dyDescent="0.35">
      <c r="A11">
        <v>2019</v>
      </c>
      <c r="B11" s="13">
        <v>1370099.6</v>
      </c>
      <c r="C11" s="13">
        <v>1789625.31</v>
      </c>
      <c r="D11" s="13">
        <v>0</v>
      </c>
      <c r="E11" s="13">
        <v>3159724.91</v>
      </c>
    </row>
    <row r="12" spans="1:5" x14ac:dyDescent="0.35">
      <c r="A12">
        <v>2020</v>
      </c>
      <c r="B12" s="13">
        <v>1211745.7</v>
      </c>
      <c r="C12" s="13">
        <v>4566934.17</v>
      </c>
      <c r="D12" s="13">
        <v>0</v>
      </c>
      <c r="E12" s="13">
        <v>5778679.8700000001</v>
      </c>
    </row>
    <row r="13" spans="1:5" x14ac:dyDescent="0.35">
      <c r="A13">
        <v>2021</v>
      </c>
      <c r="B13" s="13">
        <v>215315.16999999998</v>
      </c>
      <c r="C13" s="13">
        <v>691492.67</v>
      </c>
      <c r="D13" s="13">
        <v>0</v>
      </c>
      <c r="E13" s="13">
        <v>906807.84000000008</v>
      </c>
    </row>
    <row r="14" spans="1:5" x14ac:dyDescent="0.35">
      <c r="A14">
        <v>2022</v>
      </c>
      <c r="B14" s="13">
        <v>4319856.8</v>
      </c>
      <c r="C14" s="13">
        <v>2010009.76</v>
      </c>
      <c r="D14" s="13">
        <v>0</v>
      </c>
      <c r="E14" s="13">
        <v>6329866.5599999996</v>
      </c>
    </row>
    <row r="15" spans="1:5" x14ac:dyDescent="0.35">
      <c r="A15">
        <v>2023</v>
      </c>
      <c r="B15" s="13">
        <v>824411.5</v>
      </c>
      <c r="C15" s="13">
        <v>5071327.75</v>
      </c>
      <c r="D15" s="13">
        <v>0</v>
      </c>
      <c r="E15" s="13">
        <v>5895739.25</v>
      </c>
    </row>
    <row r="16" spans="1:5" x14ac:dyDescent="0.35">
      <c r="A16">
        <v>2024</v>
      </c>
      <c r="B16" s="13">
        <v>3074034.06</v>
      </c>
      <c r="C16" s="13">
        <v>3196178.52</v>
      </c>
      <c r="D16" s="13">
        <v>0</v>
      </c>
      <c r="E16" s="13">
        <v>6270212.5800000001</v>
      </c>
    </row>
    <row r="17" spans="1:5" x14ac:dyDescent="0.35">
      <c r="A17">
        <v>2025</v>
      </c>
      <c r="B17" s="13">
        <v>414657</v>
      </c>
      <c r="C17" s="13">
        <v>103425</v>
      </c>
      <c r="D17" s="13">
        <v>0</v>
      </c>
      <c r="E17" s="13">
        <v>518082</v>
      </c>
    </row>
    <row r="18" spans="1:5" x14ac:dyDescent="0.35">
      <c r="A18" t="s">
        <v>1666</v>
      </c>
      <c r="B18" s="13">
        <v>19764442.129999999</v>
      </c>
      <c r="C18" s="13">
        <v>20530198.639999997</v>
      </c>
      <c r="D18" s="13">
        <v>5227040</v>
      </c>
      <c r="E18" s="13">
        <v>45521680.769999996</v>
      </c>
    </row>
    <row r="20" spans="1:5" x14ac:dyDescent="0.35">
      <c r="B20" s="13"/>
      <c r="C20" s="13"/>
      <c r="D20" s="13"/>
      <c r="E20" s="13"/>
    </row>
    <row r="21" spans="1:5" x14ac:dyDescent="0.35">
      <c r="B21" s="13"/>
      <c r="C21" s="13"/>
      <c r="D21" s="13"/>
      <c r="E21" s="13"/>
    </row>
    <row r="22" spans="1:5" x14ac:dyDescent="0.35">
      <c r="B22" s="7"/>
      <c r="C22" s="7"/>
      <c r="D22" s="7"/>
      <c r="E22" s="7"/>
    </row>
    <row r="23" spans="1:5" x14ac:dyDescent="0.35">
      <c r="B23" s="7"/>
      <c r="C23" s="7"/>
      <c r="D23" s="7"/>
      <c r="E23" s="7"/>
    </row>
    <row r="25" spans="1:5" x14ac:dyDescent="0.35">
      <c r="A25" s="5" t="s">
        <v>17</v>
      </c>
      <c r="B25" t="s">
        <v>1664</v>
      </c>
    </row>
    <row r="27" spans="1:5" x14ac:dyDescent="0.35">
      <c r="B27" s="5" t="s">
        <v>8</v>
      </c>
    </row>
    <row r="28" spans="1:5" x14ac:dyDescent="0.35">
      <c r="B28" t="s">
        <v>60</v>
      </c>
      <c r="C28" t="s">
        <v>34</v>
      </c>
      <c r="D28" t="s">
        <v>28</v>
      </c>
      <c r="E28" t="s">
        <v>1666</v>
      </c>
    </row>
    <row r="29" spans="1:5" x14ac:dyDescent="0.35">
      <c r="A29" t="s">
        <v>1665</v>
      </c>
      <c r="B29" s="13">
        <v>19764442.130000003</v>
      </c>
      <c r="C29" s="13">
        <v>20530198.639999997</v>
      </c>
      <c r="D29" s="13">
        <v>5227040</v>
      </c>
      <c r="E29" s="13">
        <v>45521680.769999996</v>
      </c>
    </row>
    <row r="44" spans="2:5" x14ac:dyDescent="0.35">
      <c r="B44" s="13"/>
      <c r="C44" s="13"/>
      <c r="D44" s="13"/>
      <c r="E44" s="13"/>
    </row>
    <row r="45" spans="2:5" x14ac:dyDescent="0.35">
      <c r="B45" s="13"/>
      <c r="C45" s="13"/>
      <c r="D45" s="13"/>
      <c r="E45" s="13"/>
    </row>
    <row r="46" spans="2:5" x14ac:dyDescent="0.35">
      <c r="B46" s="13"/>
      <c r="C46" s="13"/>
      <c r="D46" s="13"/>
      <c r="E46" s="13"/>
    </row>
    <row r="47" spans="2:5" x14ac:dyDescent="0.35">
      <c r="B47" s="13"/>
      <c r="C47" s="13"/>
      <c r="D47" s="13"/>
      <c r="E47" s="13"/>
    </row>
    <row r="48" spans="2:5" x14ac:dyDescent="0.35">
      <c r="B48" s="13"/>
      <c r="C48" s="13"/>
      <c r="D48" s="13"/>
      <c r="E48" s="13"/>
    </row>
    <row r="50" spans="1:5" x14ac:dyDescent="0.35">
      <c r="A50" t="s">
        <v>1669</v>
      </c>
    </row>
    <row r="51" spans="1:5" x14ac:dyDescent="0.35">
      <c r="A51" s="10" t="s">
        <v>9</v>
      </c>
      <c r="B51" s="11" t="s">
        <v>1664</v>
      </c>
      <c r="C51" s="11"/>
      <c r="D51" s="11"/>
      <c r="E51" s="11"/>
    </row>
    <row r="52" spans="1:5" x14ac:dyDescent="0.35">
      <c r="A52" s="10" t="s">
        <v>20</v>
      </c>
      <c r="B52" s="11" t="s">
        <v>1664</v>
      </c>
      <c r="C52" s="11"/>
      <c r="D52" s="11"/>
      <c r="E52" s="11" t="s">
        <v>1668</v>
      </c>
    </row>
    <row r="53" spans="1:5" x14ac:dyDescent="0.35">
      <c r="A53" s="10" t="s">
        <v>12</v>
      </c>
      <c r="B53" s="11" t="s">
        <v>1664</v>
      </c>
      <c r="C53" s="11"/>
      <c r="D53" s="11"/>
      <c r="E53" s="11"/>
    </row>
    <row r="54" spans="1:5" x14ac:dyDescent="0.35">
      <c r="A54" s="11"/>
      <c r="B54" s="11"/>
      <c r="C54" s="11"/>
      <c r="D54" s="11"/>
      <c r="E54" s="11"/>
    </row>
    <row r="55" spans="1:5" x14ac:dyDescent="0.35">
      <c r="A55" s="10" t="s">
        <v>1670</v>
      </c>
      <c r="B55" s="10" t="s">
        <v>8</v>
      </c>
      <c r="C55" s="11"/>
      <c r="D55" s="11"/>
      <c r="E55" s="11"/>
    </row>
    <row r="56" spans="1:5" x14ac:dyDescent="0.35">
      <c r="A56" s="10" t="s">
        <v>18</v>
      </c>
      <c r="B56" s="11" t="s">
        <v>60</v>
      </c>
      <c r="C56" s="11" t="s">
        <v>34</v>
      </c>
      <c r="D56" s="11" t="s">
        <v>28</v>
      </c>
      <c r="E56" s="11" t="s">
        <v>1666</v>
      </c>
    </row>
    <row r="57" spans="1:5" x14ac:dyDescent="0.35">
      <c r="A57" s="11">
        <v>2017</v>
      </c>
      <c r="B57" s="11">
        <v>36</v>
      </c>
      <c r="C57" s="11">
        <v>17</v>
      </c>
      <c r="D57" s="11">
        <v>0</v>
      </c>
      <c r="E57" s="11">
        <v>53</v>
      </c>
    </row>
    <row r="58" spans="1:5" x14ac:dyDescent="0.35">
      <c r="A58" s="11">
        <v>2018</v>
      </c>
      <c r="B58" s="11">
        <v>36</v>
      </c>
      <c r="C58" s="11">
        <v>28</v>
      </c>
      <c r="D58" s="11">
        <v>0</v>
      </c>
      <c r="E58" s="11">
        <v>64</v>
      </c>
    </row>
    <row r="59" spans="1:5" x14ac:dyDescent="0.35">
      <c r="A59" s="11">
        <v>2019</v>
      </c>
      <c r="B59" s="11">
        <v>30</v>
      </c>
      <c r="C59" s="11">
        <v>28</v>
      </c>
      <c r="D59" s="11">
        <v>0</v>
      </c>
      <c r="E59" s="11">
        <v>58</v>
      </c>
    </row>
    <row r="60" spans="1:5" x14ac:dyDescent="0.35">
      <c r="A60" s="11">
        <v>2020</v>
      </c>
      <c r="B60" s="11">
        <v>31</v>
      </c>
      <c r="C60" s="11">
        <v>30</v>
      </c>
      <c r="D60" s="11">
        <v>0</v>
      </c>
      <c r="E60" s="11">
        <v>61</v>
      </c>
    </row>
    <row r="61" spans="1:5" x14ac:dyDescent="0.35">
      <c r="A61" s="11">
        <v>2021</v>
      </c>
      <c r="B61" s="11">
        <v>18</v>
      </c>
      <c r="C61" s="11">
        <v>21</v>
      </c>
      <c r="D61" s="11">
        <v>0</v>
      </c>
      <c r="E61" s="11">
        <v>39</v>
      </c>
    </row>
    <row r="62" spans="1:5" x14ac:dyDescent="0.35">
      <c r="A62" s="11">
        <v>2016</v>
      </c>
      <c r="B62" s="11">
        <v>0</v>
      </c>
      <c r="C62" s="11">
        <v>1</v>
      </c>
      <c r="D62" s="11">
        <v>1</v>
      </c>
      <c r="E62" s="11">
        <v>2</v>
      </c>
    </row>
    <row r="63" spans="1:5" x14ac:dyDescent="0.35">
      <c r="A63" s="11">
        <v>2022</v>
      </c>
      <c r="B63" s="11">
        <v>27</v>
      </c>
      <c r="C63" s="11">
        <v>17</v>
      </c>
      <c r="D63" s="11">
        <v>0</v>
      </c>
      <c r="E63" s="11">
        <v>44</v>
      </c>
    </row>
    <row r="64" spans="1:5" x14ac:dyDescent="0.35">
      <c r="A64" s="11">
        <v>2023</v>
      </c>
      <c r="B64" s="11">
        <v>18</v>
      </c>
      <c r="C64" s="11">
        <v>18</v>
      </c>
      <c r="D64" s="11">
        <v>0</v>
      </c>
      <c r="E64" s="11">
        <v>36</v>
      </c>
    </row>
    <row r="65" spans="1:5" x14ac:dyDescent="0.35">
      <c r="A65" s="11">
        <v>2024</v>
      </c>
      <c r="B65" s="11">
        <v>27</v>
      </c>
      <c r="C65" s="11">
        <v>10</v>
      </c>
      <c r="D65" s="11">
        <v>0</v>
      </c>
      <c r="E65" s="11">
        <v>37</v>
      </c>
    </row>
    <row r="66" spans="1:5" x14ac:dyDescent="0.35">
      <c r="A66" s="11">
        <v>2025</v>
      </c>
      <c r="B66" s="11">
        <v>5</v>
      </c>
      <c r="C66" s="11">
        <v>5</v>
      </c>
      <c r="D66" s="11">
        <v>0</v>
      </c>
      <c r="E66" s="11">
        <v>10</v>
      </c>
    </row>
    <row r="67" spans="1:5" x14ac:dyDescent="0.35">
      <c r="A67" s="11" t="s">
        <v>1666</v>
      </c>
      <c r="B67" s="11">
        <v>228</v>
      </c>
      <c r="C67" s="11">
        <v>175</v>
      </c>
      <c r="D67" s="11">
        <v>1</v>
      </c>
      <c r="E67" s="11">
        <v>404</v>
      </c>
    </row>
    <row r="69" spans="1:5" x14ac:dyDescent="0.35">
      <c r="A69" s="11"/>
      <c r="B69" s="11"/>
      <c r="C69" s="11"/>
      <c r="D69" s="11"/>
      <c r="E69" s="11"/>
    </row>
    <row r="70" spans="1:5" x14ac:dyDescent="0.35">
      <c r="A70" s="11"/>
      <c r="B70" s="11"/>
      <c r="C70" s="11"/>
      <c r="D70" s="11"/>
      <c r="E70" s="11"/>
    </row>
    <row r="71" spans="1:5" x14ac:dyDescent="0.35">
      <c r="A71" s="11"/>
      <c r="B71" s="11"/>
      <c r="C71" s="11"/>
      <c r="D71" s="11"/>
      <c r="E71" s="11"/>
    </row>
    <row r="72" spans="1:5" x14ac:dyDescent="0.35">
      <c r="A72" s="11"/>
      <c r="B72" s="11"/>
      <c r="C72" s="11"/>
      <c r="D72" s="11"/>
      <c r="E72" s="11"/>
    </row>
    <row r="73" spans="1:5" x14ac:dyDescent="0.35">
      <c r="A73" s="11"/>
      <c r="B73" s="11"/>
      <c r="C73" s="11"/>
      <c r="D73" s="11"/>
      <c r="E73" s="11"/>
    </row>
    <row r="74" spans="1:5" x14ac:dyDescent="0.35">
      <c r="A74" s="11"/>
      <c r="B74" s="11"/>
      <c r="C74" s="11"/>
      <c r="D74" s="11"/>
      <c r="E74" s="11"/>
    </row>
    <row r="75" spans="1:5" x14ac:dyDescent="0.35">
      <c r="A75" s="11"/>
      <c r="B75" s="11"/>
      <c r="C75" s="11"/>
      <c r="D75" s="11"/>
      <c r="E75" s="11"/>
    </row>
    <row r="76" spans="1:5" x14ac:dyDescent="0.35">
      <c r="A76" s="11"/>
      <c r="B76" s="11"/>
      <c r="C76" s="11"/>
      <c r="D76" s="11"/>
      <c r="E76" s="11"/>
    </row>
    <row r="77" spans="1:5" x14ac:dyDescent="0.35">
      <c r="A77" s="10" t="s">
        <v>18</v>
      </c>
      <c r="B77" s="11" t="s">
        <v>1663</v>
      </c>
    </row>
    <row r="78" spans="1:5" x14ac:dyDescent="0.35">
      <c r="A78" s="10" t="s">
        <v>12</v>
      </c>
      <c r="B78" s="11" t="s">
        <v>1664</v>
      </c>
      <c r="C78" s="11"/>
      <c r="D78" s="11"/>
    </row>
    <row r="79" spans="1:5" x14ac:dyDescent="0.35">
      <c r="A79" s="10" t="s">
        <v>9</v>
      </c>
      <c r="B79" s="11" t="s">
        <v>1664</v>
      </c>
      <c r="C79" s="11"/>
      <c r="D79" s="11"/>
    </row>
    <row r="80" spans="1:5" x14ac:dyDescent="0.35">
      <c r="A80" s="10" t="s">
        <v>20</v>
      </c>
      <c r="B80" s="11" t="s">
        <v>1664</v>
      </c>
      <c r="C80" s="11"/>
      <c r="D80" s="11"/>
    </row>
    <row r="81" spans="1:4" x14ac:dyDescent="0.35">
      <c r="A81" s="11"/>
      <c r="B81" s="11"/>
      <c r="C81" s="11"/>
      <c r="D81" s="11"/>
    </row>
    <row r="82" spans="1:4" x14ac:dyDescent="0.35">
      <c r="A82" s="10" t="s">
        <v>4</v>
      </c>
      <c r="B82" s="11" t="s">
        <v>1665</v>
      </c>
    </row>
    <row r="83" spans="1:4" x14ac:dyDescent="0.35">
      <c r="A83" s="11" t="s">
        <v>884</v>
      </c>
      <c r="B83" s="11">
        <v>17000</v>
      </c>
    </row>
    <row r="84" spans="1:4" x14ac:dyDescent="0.35">
      <c r="A84" s="11" t="s">
        <v>1042</v>
      </c>
      <c r="B84" s="11">
        <v>26452.21</v>
      </c>
    </row>
    <row r="85" spans="1:4" x14ac:dyDescent="0.35">
      <c r="A85" s="11" t="s">
        <v>1049</v>
      </c>
      <c r="B85" s="11">
        <v>4000</v>
      </c>
    </row>
    <row r="86" spans="1:4" x14ac:dyDescent="0.35">
      <c r="A86" s="11" t="s">
        <v>966</v>
      </c>
      <c r="B86" s="11">
        <v>1570</v>
      </c>
    </row>
    <row r="87" spans="1:4" x14ac:dyDescent="0.35">
      <c r="A87" s="11" t="s">
        <v>878</v>
      </c>
      <c r="B87" s="11">
        <v>2500</v>
      </c>
    </row>
    <row r="88" spans="1:4" x14ac:dyDescent="0.35">
      <c r="A88" s="11" t="s">
        <v>1131</v>
      </c>
      <c r="B88" s="11">
        <v>14500</v>
      </c>
    </row>
    <row r="89" spans="1:4" x14ac:dyDescent="0.35">
      <c r="A89" s="11" t="s">
        <v>703</v>
      </c>
      <c r="B89" s="11">
        <v>3000000</v>
      </c>
    </row>
    <row r="90" spans="1:4" x14ac:dyDescent="0.35">
      <c r="A90" s="11" t="s">
        <v>686</v>
      </c>
      <c r="B90" s="11">
        <v>722555</v>
      </c>
    </row>
    <row r="91" spans="1:4" x14ac:dyDescent="0.35">
      <c r="A91" s="11" t="s">
        <v>740</v>
      </c>
      <c r="B91" s="11">
        <v>1968808</v>
      </c>
    </row>
    <row r="92" spans="1:4" x14ac:dyDescent="0.35">
      <c r="A92" s="11" t="s">
        <v>679</v>
      </c>
      <c r="B92" s="11">
        <v>14000</v>
      </c>
    </row>
    <row r="93" spans="1:4" x14ac:dyDescent="0.35">
      <c r="A93" s="11" t="s">
        <v>30</v>
      </c>
      <c r="B93" s="11">
        <v>16533</v>
      </c>
    </row>
    <row r="94" spans="1:4" x14ac:dyDescent="0.35">
      <c r="A94" s="11" t="s">
        <v>710</v>
      </c>
      <c r="B94" s="11">
        <v>7660</v>
      </c>
    </row>
    <row r="95" spans="1:4" x14ac:dyDescent="0.35">
      <c r="A95" s="11" t="s">
        <v>1014</v>
      </c>
      <c r="B95" s="11">
        <v>298011</v>
      </c>
    </row>
    <row r="96" spans="1:4" x14ac:dyDescent="0.35">
      <c r="A96" s="11" t="s">
        <v>302</v>
      </c>
      <c r="B96" s="11">
        <v>98000</v>
      </c>
    </row>
    <row r="97" spans="1:2" x14ac:dyDescent="0.35">
      <c r="A97" s="11" t="s">
        <v>833</v>
      </c>
      <c r="B97" s="11">
        <v>1100</v>
      </c>
    </row>
    <row r="98" spans="1:2" x14ac:dyDescent="0.35">
      <c r="A98" s="11" t="s">
        <v>519</v>
      </c>
      <c r="B98" s="11">
        <v>8163.3899999999994</v>
      </c>
    </row>
    <row r="99" spans="1:2" x14ac:dyDescent="0.35">
      <c r="A99" s="11" t="s">
        <v>204</v>
      </c>
      <c r="B99" s="11">
        <v>1844720</v>
      </c>
    </row>
    <row r="100" spans="1:2" x14ac:dyDescent="0.35">
      <c r="A100" s="11" t="s">
        <v>320</v>
      </c>
      <c r="B100" s="11">
        <v>567005</v>
      </c>
    </row>
    <row r="101" spans="1:2" x14ac:dyDescent="0.35">
      <c r="A101" s="11" t="s">
        <v>268</v>
      </c>
      <c r="B101" s="11">
        <v>52572</v>
      </c>
    </row>
    <row r="102" spans="1:2" x14ac:dyDescent="0.35">
      <c r="A102" s="11" t="s">
        <v>286</v>
      </c>
      <c r="B102" s="11">
        <v>1400720.38</v>
      </c>
    </row>
    <row r="103" spans="1:2" x14ac:dyDescent="0.35">
      <c r="A103" s="11" t="s">
        <v>325</v>
      </c>
      <c r="B103" s="11">
        <v>103000</v>
      </c>
    </row>
    <row r="104" spans="1:2" x14ac:dyDescent="0.35">
      <c r="A104" s="11" t="s">
        <v>346</v>
      </c>
      <c r="B104" s="11">
        <v>623</v>
      </c>
    </row>
    <row r="105" spans="1:2" x14ac:dyDescent="0.35">
      <c r="A105" s="11" t="s">
        <v>488</v>
      </c>
      <c r="B105" s="11">
        <v>11000</v>
      </c>
    </row>
    <row r="106" spans="1:2" x14ac:dyDescent="0.35">
      <c r="A106" s="11" t="s">
        <v>88</v>
      </c>
      <c r="B106" s="11">
        <v>5000</v>
      </c>
    </row>
    <row r="107" spans="1:2" x14ac:dyDescent="0.35">
      <c r="A107" s="11" t="s">
        <v>106</v>
      </c>
      <c r="B107" s="11">
        <v>2200</v>
      </c>
    </row>
    <row r="108" spans="1:2" x14ac:dyDescent="0.35">
      <c r="A108" s="11" t="s">
        <v>140</v>
      </c>
      <c r="B108" s="11">
        <v>10000</v>
      </c>
    </row>
    <row r="109" spans="1:2" x14ac:dyDescent="0.35">
      <c r="A109" s="11" t="s">
        <v>919</v>
      </c>
      <c r="B109" s="11">
        <v>0</v>
      </c>
    </row>
    <row r="110" spans="1:2" x14ac:dyDescent="0.35">
      <c r="A110" s="11" t="s">
        <v>248</v>
      </c>
      <c r="B110" s="11">
        <v>1000</v>
      </c>
    </row>
    <row r="111" spans="1:2" x14ac:dyDescent="0.35">
      <c r="A111" s="11" t="s">
        <v>380</v>
      </c>
      <c r="B111" s="11">
        <v>564087.01</v>
      </c>
    </row>
    <row r="112" spans="1:2" x14ac:dyDescent="0.35">
      <c r="A112" s="11" t="s">
        <v>393</v>
      </c>
      <c r="B112" s="11">
        <v>33000</v>
      </c>
    </row>
    <row r="113" spans="1:2" x14ac:dyDescent="0.35">
      <c r="A113" s="11" t="s">
        <v>413</v>
      </c>
      <c r="B113" s="11">
        <v>79623.399999999994</v>
      </c>
    </row>
    <row r="114" spans="1:2" x14ac:dyDescent="0.35">
      <c r="A114" s="11" t="s">
        <v>431</v>
      </c>
      <c r="B114" s="11">
        <v>86974</v>
      </c>
    </row>
    <row r="115" spans="1:2" x14ac:dyDescent="0.35">
      <c r="A115" s="11" t="s">
        <v>468</v>
      </c>
      <c r="B115" s="11">
        <v>3000</v>
      </c>
    </row>
    <row r="116" spans="1:2" x14ac:dyDescent="0.35">
      <c r="A116" s="11" t="s">
        <v>542</v>
      </c>
      <c r="B116" s="11">
        <v>38500</v>
      </c>
    </row>
    <row r="117" spans="1:2" x14ac:dyDescent="0.35">
      <c r="A117" s="11" t="s">
        <v>1107</v>
      </c>
      <c r="B117" s="11">
        <v>1003</v>
      </c>
    </row>
    <row r="118" spans="1:2" x14ac:dyDescent="0.35">
      <c r="A118" s="11" t="s">
        <v>548</v>
      </c>
      <c r="B118" s="11">
        <v>188598</v>
      </c>
    </row>
    <row r="119" spans="1:2" x14ac:dyDescent="0.35">
      <c r="A119" s="11" t="s">
        <v>564</v>
      </c>
      <c r="B119" s="11">
        <v>2200</v>
      </c>
    </row>
    <row r="120" spans="1:2" x14ac:dyDescent="0.35">
      <c r="A120" s="11" t="s">
        <v>573</v>
      </c>
      <c r="B120" s="11">
        <v>11000</v>
      </c>
    </row>
    <row r="121" spans="1:2" x14ac:dyDescent="0.35">
      <c r="A121" s="11" t="s">
        <v>597</v>
      </c>
      <c r="B121" s="11">
        <v>2700</v>
      </c>
    </row>
    <row r="122" spans="1:2" x14ac:dyDescent="0.35">
      <c r="A122" s="11" t="s">
        <v>630</v>
      </c>
      <c r="B122" s="11">
        <v>550</v>
      </c>
    </row>
    <row r="123" spans="1:2" x14ac:dyDescent="0.35">
      <c r="A123" s="11" t="s">
        <v>640</v>
      </c>
      <c r="B123" s="11">
        <v>89000</v>
      </c>
    </row>
    <row r="124" spans="1:2" x14ac:dyDescent="0.35">
      <c r="A124" s="11" t="s">
        <v>645</v>
      </c>
      <c r="B124" s="11">
        <v>288773.92</v>
      </c>
    </row>
    <row r="125" spans="1:2" x14ac:dyDescent="0.35">
      <c r="A125" s="11" t="s">
        <v>663</v>
      </c>
      <c r="B125" s="11">
        <v>19998.5</v>
      </c>
    </row>
    <row r="126" spans="1:2" x14ac:dyDescent="0.35">
      <c r="A126" s="11" t="s">
        <v>960</v>
      </c>
      <c r="B126" s="11">
        <v>545305</v>
      </c>
    </row>
    <row r="127" spans="1:2" x14ac:dyDescent="0.35">
      <c r="A127" s="11" t="s">
        <v>1173</v>
      </c>
      <c r="B127" s="11">
        <v>7500</v>
      </c>
    </row>
    <row r="128" spans="1:2" x14ac:dyDescent="0.35">
      <c r="A128" s="11" t="s">
        <v>1183</v>
      </c>
      <c r="B128" s="11">
        <v>5000</v>
      </c>
    </row>
    <row r="129" spans="1:5" x14ac:dyDescent="0.35">
      <c r="A129" s="11" t="s">
        <v>1202</v>
      </c>
      <c r="B129" s="11">
        <v>0</v>
      </c>
    </row>
    <row r="130" spans="1:5" x14ac:dyDescent="0.35">
      <c r="A130" s="11" t="s">
        <v>1219</v>
      </c>
      <c r="B130" s="11">
        <v>6000</v>
      </c>
    </row>
    <row r="131" spans="1:5" x14ac:dyDescent="0.35">
      <c r="A131" s="11" t="s">
        <v>1256</v>
      </c>
      <c r="B131" s="11">
        <v>50000</v>
      </c>
    </row>
    <row r="132" spans="1:5" x14ac:dyDescent="0.35">
      <c r="A132" s="11" t="s">
        <v>1357</v>
      </c>
      <c r="B132" s="11">
        <v>2100</v>
      </c>
    </row>
    <row r="133" spans="1:5" x14ac:dyDescent="0.35">
      <c r="A133" s="11" t="s">
        <v>1416</v>
      </c>
      <c r="B133" s="11">
        <v>2000</v>
      </c>
    </row>
    <row r="134" spans="1:5" x14ac:dyDescent="0.35">
      <c r="A134" s="11" t="s">
        <v>1666</v>
      </c>
      <c r="B134" s="11">
        <v>12225605.810000001</v>
      </c>
    </row>
    <row r="135" spans="1:5" x14ac:dyDescent="0.35">
      <c r="A135" s="11"/>
      <c r="B135" s="11"/>
    </row>
    <row r="136" spans="1:5" x14ac:dyDescent="0.35">
      <c r="A136" s="11"/>
      <c r="B136" s="11"/>
    </row>
    <row r="137" spans="1:5" x14ac:dyDescent="0.35">
      <c r="A137" s="11"/>
      <c r="B137" s="11"/>
    </row>
    <row r="139" spans="1:5" x14ac:dyDescent="0.35">
      <c r="A139" s="5" t="s">
        <v>17</v>
      </c>
      <c r="B139" t="s">
        <v>1664</v>
      </c>
    </row>
    <row r="141" spans="1:5" x14ac:dyDescent="0.35">
      <c r="A141" s="5" t="s">
        <v>1665</v>
      </c>
      <c r="B141" s="5" t="s">
        <v>8</v>
      </c>
    </row>
    <row r="142" spans="1:5" x14ac:dyDescent="0.35">
      <c r="A142" s="5" t="s">
        <v>9</v>
      </c>
      <c r="B142" t="s">
        <v>60</v>
      </c>
      <c r="C142" t="s">
        <v>34</v>
      </c>
      <c r="D142" t="s">
        <v>28</v>
      </c>
      <c r="E142" t="s">
        <v>1666</v>
      </c>
    </row>
    <row r="143" spans="1:5" x14ac:dyDescent="0.35">
      <c r="A143">
        <v>1</v>
      </c>
      <c r="B143" s="13">
        <v>200820</v>
      </c>
      <c r="C143" s="13">
        <v>252831.77000000002</v>
      </c>
      <c r="D143" s="13">
        <v>0</v>
      </c>
      <c r="E143" s="13">
        <v>453651.77</v>
      </c>
    </row>
    <row r="144" spans="1:5" x14ac:dyDescent="0.35">
      <c r="A144">
        <v>2</v>
      </c>
      <c r="B144" s="13">
        <v>5220000</v>
      </c>
      <c r="C144" s="13">
        <v>792054</v>
      </c>
      <c r="D144" s="13">
        <v>0</v>
      </c>
      <c r="E144" s="13">
        <v>6012054</v>
      </c>
    </row>
    <row r="145" spans="1:5" x14ac:dyDescent="0.35">
      <c r="A145">
        <v>3</v>
      </c>
      <c r="B145" s="13">
        <v>1861788.58</v>
      </c>
      <c r="C145" s="13">
        <v>6212395.6400000006</v>
      </c>
      <c r="D145" s="13">
        <v>0</v>
      </c>
      <c r="E145" s="13">
        <v>8074184.2200000007</v>
      </c>
    </row>
    <row r="146" spans="1:5" x14ac:dyDescent="0.35">
      <c r="A146">
        <v>4</v>
      </c>
      <c r="B146" s="13">
        <v>1429257.07</v>
      </c>
      <c r="C146" s="13">
        <v>1044294.73</v>
      </c>
      <c r="D146" s="13">
        <v>0</v>
      </c>
      <c r="E146" s="13">
        <v>2473551.7999999998</v>
      </c>
    </row>
    <row r="147" spans="1:5" x14ac:dyDescent="0.35">
      <c r="A147">
        <v>5</v>
      </c>
      <c r="B147" s="13">
        <v>1099645</v>
      </c>
      <c r="C147" s="13">
        <v>5370609.6200000001</v>
      </c>
      <c r="D147" s="13">
        <v>0</v>
      </c>
      <c r="E147" s="13">
        <v>6470254.6200000001</v>
      </c>
    </row>
    <row r="148" spans="1:5" x14ac:dyDescent="0.35">
      <c r="A148">
        <v>6</v>
      </c>
      <c r="B148" s="13">
        <v>1305809</v>
      </c>
      <c r="C148" s="13">
        <v>1853055.99</v>
      </c>
      <c r="D148" s="13">
        <v>0</v>
      </c>
      <c r="E148" s="13">
        <v>3158864.99</v>
      </c>
    </row>
    <row r="149" spans="1:5" x14ac:dyDescent="0.35">
      <c r="A149">
        <v>7</v>
      </c>
      <c r="B149" s="13">
        <v>5871349.79</v>
      </c>
      <c r="C149" s="13">
        <v>408432.95</v>
      </c>
      <c r="D149" s="13">
        <v>0</v>
      </c>
      <c r="E149" s="13">
        <v>6279782.7400000002</v>
      </c>
    </row>
    <row r="150" spans="1:5" x14ac:dyDescent="0.35">
      <c r="A150">
        <v>8</v>
      </c>
      <c r="B150" s="13">
        <v>1926882.54</v>
      </c>
      <c r="C150" s="13">
        <v>204057.72999999998</v>
      </c>
      <c r="D150" s="13">
        <v>0</v>
      </c>
      <c r="E150" s="13">
        <v>2130940.27</v>
      </c>
    </row>
    <row r="151" spans="1:5" x14ac:dyDescent="0.35">
      <c r="A151">
        <v>9</v>
      </c>
      <c r="B151" s="13">
        <v>228180.59</v>
      </c>
      <c r="C151" s="13">
        <v>2782008.24</v>
      </c>
      <c r="D151" s="13">
        <v>0</v>
      </c>
      <c r="E151" s="13">
        <v>3010188.83</v>
      </c>
    </row>
    <row r="152" spans="1:5" x14ac:dyDescent="0.35">
      <c r="A152">
        <v>10</v>
      </c>
      <c r="B152" s="13">
        <v>613465.19999999995</v>
      </c>
      <c r="C152" s="13">
        <v>1610457.97</v>
      </c>
      <c r="D152" s="13">
        <v>0</v>
      </c>
      <c r="E152" s="13">
        <v>2223923.17</v>
      </c>
    </row>
    <row r="153" spans="1:5" x14ac:dyDescent="0.35">
      <c r="A153">
        <v>2016</v>
      </c>
      <c r="B153" s="13">
        <v>0</v>
      </c>
      <c r="C153" s="13">
        <v>0</v>
      </c>
      <c r="D153" s="13">
        <v>5227040</v>
      </c>
      <c r="E153" s="13">
        <v>5227040</v>
      </c>
    </row>
    <row r="154" spans="1:5" x14ac:dyDescent="0.35">
      <c r="A154" t="s">
        <v>1667</v>
      </c>
      <c r="B154" s="13">
        <v>7244.36</v>
      </c>
      <c r="C154" s="13">
        <v>0</v>
      </c>
      <c r="D154" s="13">
        <v>0</v>
      </c>
      <c r="E154" s="13">
        <v>7244.36</v>
      </c>
    </row>
    <row r="155" spans="1:5" x14ac:dyDescent="0.35">
      <c r="A155" t="s">
        <v>1666</v>
      </c>
      <c r="B155" s="13">
        <v>19764442.129999999</v>
      </c>
      <c r="C155" s="13">
        <v>20530198.640000001</v>
      </c>
      <c r="D155" s="13">
        <v>5227040</v>
      </c>
      <c r="E155" s="13">
        <v>45521680.770000003</v>
      </c>
    </row>
    <row r="157" spans="1:5" x14ac:dyDescent="0.35">
      <c r="A157" s="11"/>
      <c r="B157" s="11"/>
    </row>
    <row r="158" spans="1:5" x14ac:dyDescent="0.35">
      <c r="A158" s="11"/>
      <c r="B158" s="11"/>
    </row>
    <row r="159" spans="1:5" x14ac:dyDescent="0.35">
      <c r="A159" s="11"/>
      <c r="B159" s="11"/>
    </row>
    <row r="160" spans="1:5" x14ac:dyDescent="0.35">
      <c r="A160" s="11"/>
      <c r="B160" s="11"/>
    </row>
    <row r="161" spans="1:2" x14ac:dyDescent="0.35">
      <c r="A161" s="11"/>
      <c r="B161" s="11"/>
    </row>
    <row r="162" spans="1:2" x14ac:dyDescent="0.35">
      <c r="A162" s="11"/>
      <c r="B162" s="11"/>
    </row>
    <row r="163" spans="1:2" x14ac:dyDescent="0.35">
      <c r="A163" s="11"/>
      <c r="B163" s="11"/>
    </row>
    <row r="164" spans="1:2" x14ac:dyDescent="0.35">
      <c r="A164" s="11"/>
      <c r="B164" s="11"/>
    </row>
    <row r="165" spans="1:2" x14ac:dyDescent="0.35">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62"/>
  <sheetViews>
    <sheetView topLeftCell="C42" workbookViewId="0">
      <selection activeCell="C42" sqref="C42"/>
    </sheetView>
  </sheetViews>
  <sheetFormatPr defaultRowHeight="14.5" x14ac:dyDescent="0.35"/>
  <cols>
    <col min="3" max="3" width="14.26953125" customWidth="1"/>
    <col min="4" max="4" width="15.81640625" customWidth="1"/>
    <col min="5" max="5" width="12.54296875" customWidth="1"/>
    <col min="6" max="6" width="16.453125" customWidth="1"/>
  </cols>
  <sheetData>
    <row r="2" spans="2:6" x14ac:dyDescent="0.35">
      <c r="B2" s="5" t="s">
        <v>9</v>
      </c>
      <c r="C2" t="s">
        <v>1664</v>
      </c>
    </row>
    <row r="3" spans="2:6" x14ac:dyDescent="0.35">
      <c r="B3" s="5" t="s">
        <v>3</v>
      </c>
      <c r="C3" t="s">
        <v>1663</v>
      </c>
      <c r="F3" t="s">
        <v>1668</v>
      </c>
    </row>
    <row r="4" spans="2:6" x14ac:dyDescent="0.35">
      <c r="B4" s="5" t="s">
        <v>20</v>
      </c>
      <c r="C4" t="s">
        <v>1664</v>
      </c>
    </row>
    <row r="5" spans="2:6" x14ac:dyDescent="0.35">
      <c r="B5" s="5" t="s">
        <v>12</v>
      </c>
      <c r="C5" t="s">
        <v>1664</v>
      </c>
    </row>
    <row r="7" spans="2:6" x14ac:dyDescent="0.35">
      <c r="B7" s="5" t="s">
        <v>1670</v>
      </c>
      <c r="C7" s="5" t="s">
        <v>8</v>
      </c>
    </row>
    <row r="8" spans="2:6" x14ac:dyDescent="0.35">
      <c r="B8" s="5" t="s">
        <v>18</v>
      </c>
      <c r="C8" t="s">
        <v>60</v>
      </c>
      <c r="D8" t="s">
        <v>34</v>
      </c>
      <c r="E8" t="s">
        <v>1666</v>
      </c>
    </row>
    <row r="9" spans="2:6" x14ac:dyDescent="0.35">
      <c r="B9">
        <v>2024</v>
      </c>
      <c r="C9" s="13">
        <v>13</v>
      </c>
      <c r="D9" s="13">
        <v>4</v>
      </c>
      <c r="E9" s="13">
        <v>17</v>
      </c>
    </row>
    <row r="10" spans="2:6" x14ac:dyDescent="0.35">
      <c r="B10">
        <v>2025</v>
      </c>
      <c r="C10" s="13">
        <v>5</v>
      </c>
      <c r="D10" s="13">
        <v>5</v>
      </c>
      <c r="E10" s="13">
        <v>10</v>
      </c>
    </row>
    <row r="11" spans="2:6" x14ac:dyDescent="0.35">
      <c r="B11" t="s">
        <v>1666</v>
      </c>
      <c r="C11" s="13">
        <v>18</v>
      </c>
      <c r="D11" s="13">
        <v>9</v>
      </c>
      <c r="E11" s="13">
        <v>27</v>
      </c>
    </row>
    <row r="23" spans="2:6" x14ac:dyDescent="0.35">
      <c r="B23" s="5" t="s">
        <v>9</v>
      </c>
      <c r="C23" t="s">
        <v>1664</v>
      </c>
    </row>
    <row r="24" spans="2:6" x14ac:dyDescent="0.35">
      <c r="B24" s="5" t="s">
        <v>3</v>
      </c>
      <c r="C24" t="s">
        <v>1664</v>
      </c>
      <c r="F24" t="s">
        <v>1668</v>
      </c>
    </row>
    <row r="25" spans="2:6" x14ac:dyDescent="0.35">
      <c r="B25" s="5" t="s">
        <v>20</v>
      </c>
      <c r="C25" t="s">
        <v>1664</v>
      </c>
    </row>
    <row r="26" spans="2:6" x14ac:dyDescent="0.35">
      <c r="B26" s="5" t="s">
        <v>12</v>
      </c>
      <c r="C26" t="s">
        <v>1664</v>
      </c>
    </row>
    <row r="28" spans="2:6" x14ac:dyDescent="0.35">
      <c r="B28" s="5" t="s">
        <v>1665</v>
      </c>
      <c r="C28" s="5" t="s">
        <v>8</v>
      </c>
    </row>
    <row r="29" spans="2:6" x14ac:dyDescent="0.35">
      <c r="B29" s="5" t="s">
        <v>18</v>
      </c>
      <c r="C29" t="s">
        <v>60</v>
      </c>
      <c r="D29" t="s">
        <v>34</v>
      </c>
      <c r="E29" t="s">
        <v>28</v>
      </c>
      <c r="F29" t="s">
        <v>1666</v>
      </c>
    </row>
    <row r="30" spans="2:6" x14ac:dyDescent="0.35">
      <c r="B30">
        <v>2016</v>
      </c>
      <c r="C30" s="13">
        <v>0</v>
      </c>
      <c r="D30" s="13">
        <v>108601</v>
      </c>
      <c r="E30" s="13">
        <v>5227040</v>
      </c>
      <c r="F30" s="13">
        <v>5335641</v>
      </c>
    </row>
    <row r="31" spans="2:6" x14ac:dyDescent="0.35">
      <c r="B31">
        <v>2017</v>
      </c>
      <c r="C31" s="13">
        <v>5661940.9199999999</v>
      </c>
      <c r="D31" s="13">
        <v>1927138.72</v>
      </c>
      <c r="E31" s="13">
        <v>0</v>
      </c>
      <c r="F31" s="13">
        <v>7589079.6399999997</v>
      </c>
    </row>
    <row r="32" spans="2:6" x14ac:dyDescent="0.35">
      <c r="B32">
        <v>2018</v>
      </c>
      <c r="C32" s="13">
        <v>2672381.38</v>
      </c>
      <c r="D32" s="13">
        <v>1065465.74</v>
      </c>
      <c r="E32" s="13">
        <v>0</v>
      </c>
      <c r="F32" s="13">
        <v>3737847.12</v>
      </c>
    </row>
    <row r="33" spans="2:6" x14ac:dyDescent="0.35">
      <c r="B33">
        <v>2019</v>
      </c>
      <c r="C33" s="13">
        <v>1370099.6</v>
      </c>
      <c r="D33" s="13">
        <v>1789625.31</v>
      </c>
      <c r="E33" s="13">
        <v>0</v>
      </c>
      <c r="F33" s="13">
        <v>3159724.91</v>
      </c>
    </row>
    <row r="34" spans="2:6" x14ac:dyDescent="0.35">
      <c r="B34">
        <v>2020</v>
      </c>
      <c r="C34" s="13">
        <v>1211745.7</v>
      </c>
      <c r="D34" s="13">
        <v>4566934.17</v>
      </c>
      <c r="E34" s="13">
        <v>0</v>
      </c>
      <c r="F34" s="13">
        <v>5778679.8700000001</v>
      </c>
    </row>
    <row r="35" spans="2:6" x14ac:dyDescent="0.35">
      <c r="B35">
        <v>2021</v>
      </c>
      <c r="C35" s="13">
        <v>215315.16999999998</v>
      </c>
      <c r="D35" s="13">
        <v>691492.67</v>
      </c>
      <c r="E35" s="13">
        <v>0</v>
      </c>
      <c r="F35" s="13">
        <v>906807.84000000008</v>
      </c>
    </row>
    <row r="36" spans="2:6" x14ac:dyDescent="0.35">
      <c r="B36">
        <v>2022</v>
      </c>
      <c r="C36" s="13">
        <v>4319856.8</v>
      </c>
      <c r="D36" s="13">
        <v>2010009.76</v>
      </c>
      <c r="E36" s="13">
        <v>0</v>
      </c>
      <c r="F36" s="13">
        <v>6329866.5599999996</v>
      </c>
    </row>
    <row r="37" spans="2:6" x14ac:dyDescent="0.35">
      <c r="B37">
        <v>2023</v>
      </c>
      <c r="C37" s="13">
        <v>824411.5</v>
      </c>
      <c r="D37" s="13">
        <v>5071327.75</v>
      </c>
      <c r="E37" s="13">
        <v>0</v>
      </c>
      <c r="F37" s="13">
        <v>5895739.25</v>
      </c>
    </row>
    <row r="38" spans="2:6" x14ac:dyDescent="0.35">
      <c r="B38">
        <v>2024</v>
      </c>
      <c r="C38" s="13">
        <v>3074034.06</v>
      </c>
      <c r="D38" s="13">
        <v>3196178.52</v>
      </c>
      <c r="E38" s="13">
        <v>0</v>
      </c>
      <c r="F38" s="13">
        <v>6270212.5800000001</v>
      </c>
    </row>
    <row r="39" spans="2:6" x14ac:dyDescent="0.35">
      <c r="B39">
        <v>2025</v>
      </c>
      <c r="C39" s="13">
        <v>414657</v>
      </c>
      <c r="D39" s="13">
        <v>103425</v>
      </c>
      <c r="E39" s="13">
        <v>0</v>
      </c>
      <c r="F39" s="13">
        <v>518082</v>
      </c>
    </row>
    <row r="40" spans="2:6" x14ac:dyDescent="0.35">
      <c r="B40" t="s">
        <v>1666</v>
      </c>
      <c r="C40" s="13">
        <v>19764442.129999999</v>
      </c>
      <c r="D40" s="13">
        <v>20530198.639999997</v>
      </c>
      <c r="E40" s="13">
        <v>5227040</v>
      </c>
      <c r="F40" s="13">
        <v>45521680.769999996</v>
      </c>
    </row>
    <row r="45" spans="2:6" x14ac:dyDescent="0.35">
      <c r="B45" s="5" t="s">
        <v>9</v>
      </c>
      <c r="C45" t="s">
        <v>1664</v>
      </c>
    </row>
    <row r="46" spans="2:6" x14ac:dyDescent="0.35">
      <c r="B46" s="5" t="s">
        <v>3</v>
      </c>
      <c r="C46" t="s">
        <v>1664</v>
      </c>
      <c r="F46" t="s">
        <v>1668</v>
      </c>
    </row>
    <row r="47" spans="2:6" x14ac:dyDescent="0.35">
      <c r="B47" s="5" t="s">
        <v>20</v>
      </c>
      <c r="C47" t="s">
        <v>1664</v>
      </c>
    </row>
    <row r="48" spans="2:6" x14ac:dyDescent="0.35">
      <c r="B48" s="5" t="s">
        <v>12</v>
      </c>
      <c r="C48" t="s">
        <v>1664</v>
      </c>
    </row>
    <row r="50" spans="2:6" x14ac:dyDescent="0.35">
      <c r="B50" s="5" t="s">
        <v>1665</v>
      </c>
      <c r="C50" s="5" t="s">
        <v>8</v>
      </c>
    </row>
    <row r="51" spans="2:6" x14ac:dyDescent="0.35">
      <c r="B51" s="5" t="s">
        <v>18</v>
      </c>
      <c r="C51" t="s">
        <v>60</v>
      </c>
      <c r="D51" t="s">
        <v>34</v>
      </c>
      <c r="E51" t="s">
        <v>28</v>
      </c>
      <c r="F51" t="s">
        <v>1666</v>
      </c>
    </row>
    <row r="52" spans="2:6" x14ac:dyDescent="0.35">
      <c r="B52">
        <v>2016</v>
      </c>
      <c r="C52" s="13">
        <v>0</v>
      </c>
      <c r="D52" s="13">
        <v>108601</v>
      </c>
      <c r="E52" s="13">
        <v>5227040</v>
      </c>
      <c r="F52" s="13">
        <v>5335641</v>
      </c>
    </row>
    <row r="53" spans="2:6" x14ac:dyDescent="0.35">
      <c r="B53">
        <v>2017</v>
      </c>
      <c r="C53" s="13">
        <v>5661940.9199999999</v>
      </c>
      <c r="D53" s="13">
        <v>1927138.72</v>
      </c>
      <c r="E53" s="13">
        <v>0</v>
      </c>
      <c r="F53" s="13">
        <v>7589079.6399999997</v>
      </c>
    </row>
    <row r="54" spans="2:6" x14ac:dyDescent="0.35">
      <c r="B54">
        <v>2018</v>
      </c>
      <c r="C54" s="13">
        <v>2672381.38</v>
      </c>
      <c r="D54" s="13">
        <v>1065465.74</v>
      </c>
      <c r="E54" s="13">
        <v>0</v>
      </c>
      <c r="F54" s="13">
        <v>3737847.12</v>
      </c>
    </row>
    <row r="55" spans="2:6" x14ac:dyDescent="0.35">
      <c r="B55">
        <v>2019</v>
      </c>
      <c r="C55" s="13">
        <v>1370099.6</v>
      </c>
      <c r="D55" s="13">
        <v>1789625.31</v>
      </c>
      <c r="E55" s="13">
        <v>0</v>
      </c>
      <c r="F55" s="13">
        <v>3159724.91</v>
      </c>
    </row>
    <row r="56" spans="2:6" x14ac:dyDescent="0.35">
      <c r="B56">
        <v>2020</v>
      </c>
      <c r="C56" s="13">
        <v>1211745.7</v>
      </c>
      <c r="D56" s="13">
        <v>4566934.17</v>
      </c>
      <c r="E56" s="13">
        <v>0</v>
      </c>
      <c r="F56" s="13">
        <v>5778679.8700000001</v>
      </c>
    </row>
    <row r="57" spans="2:6" x14ac:dyDescent="0.35">
      <c r="B57">
        <v>2021</v>
      </c>
      <c r="C57" s="13">
        <v>215315.16999999998</v>
      </c>
      <c r="D57" s="13">
        <v>691492.67</v>
      </c>
      <c r="E57" s="13">
        <v>0</v>
      </c>
      <c r="F57" s="13">
        <v>906807.84000000008</v>
      </c>
    </row>
    <row r="58" spans="2:6" x14ac:dyDescent="0.35">
      <c r="B58">
        <v>2022</v>
      </c>
      <c r="C58" s="13">
        <v>4319856.8</v>
      </c>
      <c r="D58" s="13">
        <v>2010009.76</v>
      </c>
      <c r="E58" s="13">
        <v>0</v>
      </c>
      <c r="F58" s="13">
        <v>6329866.5599999996</v>
      </c>
    </row>
    <row r="59" spans="2:6" x14ac:dyDescent="0.35">
      <c r="B59">
        <v>2023</v>
      </c>
      <c r="C59" s="13">
        <v>824411.5</v>
      </c>
      <c r="D59" s="13">
        <v>5071327.75</v>
      </c>
      <c r="E59" s="13">
        <v>0</v>
      </c>
      <c r="F59" s="13">
        <v>5895739.25</v>
      </c>
    </row>
    <row r="60" spans="2:6" x14ac:dyDescent="0.35">
      <c r="B60">
        <v>2024</v>
      </c>
      <c r="C60" s="13">
        <v>3074034.06</v>
      </c>
      <c r="D60" s="13">
        <v>3196178.52</v>
      </c>
      <c r="E60" s="13">
        <v>0</v>
      </c>
      <c r="F60" s="13">
        <v>6270212.5800000001</v>
      </c>
    </row>
    <row r="61" spans="2:6" x14ac:dyDescent="0.35">
      <c r="B61">
        <v>2025</v>
      </c>
      <c r="C61" s="13">
        <v>414657</v>
      </c>
      <c r="D61" s="13">
        <v>103425</v>
      </c>
      <c r="E61" s="13">
        <v>0</v>
      </c>
      <c r="F61" s="13">
        <v>518082</v>
      </c>
    </row>
    <row r="62" spans="2:6" x14ac:dyDescent="0.35">
      <c r="B62" t="s">
        <v>1666</v>
      </c>
      <c r="C62" s="13">
        <v>19764442.129999999</v>
      </c>
      <c r="D62" s="13">
        <v>20530198.639999997</v>
      </c>
      <c r="E62" s="13">
        <v>5227040</v>
      </c>
      <c r="F62" s="13">
        <v>45521680.769999996</v>
      </c>
    </row>
  </sheetData>
  <conditionalFormatting pivot="1">
    <cfRule type="dataBar" priority="3">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1:F35">
    <cfRule type="dataBar" priority="2">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1">
      <dataBar>
        <cfvo type="min"/>
        <cfvo type="max"/>
        <color rgb="FFFFB628"/>
      </dataBar>
      <extLst>
        <ext xmlns:x14="http://schemas.microsoft.com/office/spreadsheetml/2009/9/main" uri="{B025F937-C7B1-47D3-B67F-A62EFF666E3E}">
          <x14:id>{5372D89B-EEF6-46CA-991C-9309AD839EC8}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C31:F35</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0" workbookViewId="0">
      <selection activeCell="H20" sqref="H20"/>
    </sheetView>
  </sheetViews>
  <sheetFormatPr defaultRowHeight="14.5" x14ac:dyDescent="0.35"/>
  <cols>
    <col min="3" max="3" width="17.453125" customWidth="1"/>
    <col min="4" max="4" width="13" customWidth="1"/>
    <col min="5" max="5" width="12.81640625" customWidth="1"/>
    <col min="6" max="6" width="15" customWidth="1"/>
    <col min="7" max="7" width="14.81640625" bestFit="1" customWidth="1"/>
  </cols>
  <sheetData>
    <row r="3" spans="2:6" x14ac:dyDescent="0.35">
      <c r="B3" s="5" t="s">
        <v>17</v>
      </c>
      <c r="C3" t="s">
        <v>1664</v>
      </c>
    </row>
    <row r="5" spans="2:6" x14ac:dyDescent="0.35">
      <c r="B5" s="5" t="s">
        <v>1665</v>
      </c>
      <c r="C5" s="5" t="s">
        <v>8</v>
      </c>
    </row>
    <row r="6" spans="2:6" x14ac:dyDescent="0.35">
      <c r="B6" s="5" t="s">
        <v>3</v>
      </c>
      <c r="C6" t="s">
        <v>60</v>
      </c>
      <c r="D6" t="s">
        <v>34</v>
      </c>
      <c r="E6" t="s">
        <v>28</v>
      </c>
      <c r="F6" t="s">
        <v>1666</v>
      </c>
    </row>
    <row r="7" spans="2:6" x14ac:dyDescent="0.35">
      <c r="B7" t="s">
        <v>29</v>
      </c>
      <c r="C7" s="13">
        <v>1211066.92</v>
      </c>
      <c r="D7" s="13">
        <v>136565.72</v>
      </c>
      <c r="E7" s="13">
        <v>0</v>
      </c>
      <c r="F7" s="13">
        <v>1347632.64</v>
      </c>
    </row>
    <row r="8" spans="2:6" x14ac:dyDescent="0.35">
      <c r="B8" t="s">
        <v>67</v>
      </c>
      <c r="C8" s="13">
        <v>1158936.8700000001</v>
      </c>
      <c r="D8" s="13">
        <v>362966.79</v>
      </c>
      <c r="E8" s="13">
        <v>0</v>
      </c>
      <c r="F8" s="13">
        <v>1521903.6600000001</v>
      </c>
    </row>
    <row r="9" spans="2:6" x14ac:dyDescent="0.35">
      <c r="B9" t="s">
        <v>840</v>
      </c>
      <c r="C9" s="13">
        <v>258543.43999999997</v>
      </c>
      <c r="D9" s="13">
        <v>136894.16999999998</v>
      </c>
      <c r="E9" s="13">
        <v>0</v>
      </c>
      <c r="F9" s="13">
        <v>395437.61</v>
      </c>
    </row>
    <row r="10" spans="2:6" x14ac:dyDescent="0.35">
      <c r="B10" t="s">
        <v>112</v>
      </c>
      <c r="C10" s="13">
        <v>247823.24000000002</v>
      </c>
      <c r="D10" s="13">
        <v>296192.21999999997</v>
      </c>
      <c r="E10" s="13">
        <v>0</v>
      </c>
      <c r="F10" s="13">
        <v>544015.46</v>
      </c>
    </row>
    <row r="11" spans="2:6" x14ac:dyDescent="0.35">
      <c r="B11" t="s">
        <v>1013</v>
      </c>
      <c r="C11" s="13">
        <v>41415.17</v>
      </c>
      <c r="D11" s="13">
        <v>41632.559999999998</v>
      </c>
      <c r="E11" s="13">
        <v>0</v>
      </c>
      <c r="F11" s="13">
        <v>83047.73</v>
      </c>
    </row>
    <row r="12" spans="2:6" x14ac:dyDescent="0.35">
      <c r="B12" t="s">
        <v>1164</v>
      </c>
      <c r="C12" s="13">
        <v>3196135.39</v>
      </c>
      <c r="D12" s="13">
        <v>828648.39</v>
      </c>
      <c r="E12" s="13">
        <v>0</v>
      </c>
      <c r="F12" s="13">
        <v>4024783.7800000003</v>
      </c>
    </row>
    <row r="13" spans="2:6" x14ac:dyDescent="0.35">
      <c r="B13" t="s">
        <v>64</v>
      </c>
      <c r="C13" s="13">
        <v>4450874</v>
      </c>
      <c r="D13" s="13">
        <v>1790573</v>
      </c>
      <c r="E13" s="13">
        <v>0</v>
      </c>
      <c r="F13" s="13">
        <v>6241447</v>
      </c>
    </row>
    <row r="14" spans="2:6" x14ac:dyDescent="0.35">
      <c r="B14" t="s">
        <v>43</v>
      </c>
      <c r="C14" s="13">
        <v>1513444.51</v>
      </c>
      <c r="D14" s="13">
        <v>702498.95</v>
      </c>
      <c r="E14" s="13">
        <v>0</v>
      </c>
      <c r="F14" s="13">
        <v>2215943.46</v>
      </c>
    </row>
    <row r="15" spans="2:6" x14ac:dyDescent="0.35">
      <c r="B15" t="s">
        <v>78</v>
      </c>
      <c r="C15" s="13">
        <v>776456.36</v>
      </c>
      <c r="D15" s="13">
        <v>731560.09</v>
      </c>
      <c r="E15" s="13">
        <v>0</v>
      </c>
      <c r="F15" s="13">
        <v>1508016.45</v>
      </c>
    </row>
    <row r="16" spans="2:6" x14ac:dyDescent="0.35">
      <c r="B16" t="s">
        <v>894</v>
      </c>
      <c r="C16" s="13">
        <v>602234.26</v>
      </c>
      <c r="D16" s="13">
        <v>301595.76</v>
      </c>
      <c r="E16" s="13">
        <v>0</v>
      </c>
      <c r="F16" s="13">
        <v>903830.02</v>
      </c>
    </row>
    <row r="17" spans="2:6" x14ac:dyDescent="0.35">
      <c r="B17" t="s">
        <v>1068</v>
      </c>
      <c r="C17" s="13">
        <v>109600</v>
      </c>
      <c r="D17" s="13">
        <v>27396.71</v>
      </c>
      <c r="E17" s="13">
        <v>0</v>
      </c>
      <c r="F17" s="13">
        <v>136996.71</v>
      </c>
    </row>
    <row r="18" spans="2:6" x14ac:dyDescent="0.35">
      <c r="B18" t="s">
        <v>772</v>
      </c>
      <c r="C18" s="13">
        <v>100000</v>
      </c>
      <c r="D18" s="13">
        <v>126500</v>
      </c>
      <c r="E18" s="13">
        <v>0</v>
      </c>
      <c r="F18" s="13">
        <v>226500</v>
      </c>
    </row>
    <row r="19" spans="2:6" x14ac:dyDescent="0.35">
      <c r="B19" t="s">
        <v>824</v>
      </c>
      <c r="C19" s="13">
        <v>92500</v>
      </c>
      <c r="D19" s="13">
        <v>70000</v>
      </c>
      <c r="E19" s="13">
        <v>0</v>
      </c>
      <c r="F19" s="13">
        <v>162500</v>
      </c>
    </row>
    <row r="20" spans="2:6" x14ac:dyDescent="0.35">
      <c r="B20" t="s">
        <v>1002</v>
      </c>
      <c r="C20" s="13">
        <v>38800</v>
      </c>
      <c r="D20" s="13">
        <v>60000</v>
      </c>
      <c r="E20" s="13">
        <v>0</v>
      </c>
      <c r="F20" s="13">
        <v>98800</v>
      </c>
    </row>
    <row r="21" spans="2:6" x14ac:dyDescent="0.35">
      <c r="B21" t="s">
        <v>779</v>
      </c>
      <c r="C21" s="13">
        <v>0</v>
      </c>
      <c r="D21" s="13">
        <v>27100</v>
      </c>
      <c r="E21" s="13">
        <v>0</v>
      </c>
      <c r="F21" s="13">
        <v>27100</v>
      </c>
    </row>
    <row r="22" spans="2:6" x14ac:dyDescent="0.35">
      <c r="B22" t="s">
        <v>888</v>
      </c>
      <c r="C22" s="13">
        <v>0</v>
      </c>
      <c r="D22" s="13">
        <v>76000</v>
      </c>
      <c r="E22" s="13">
        <v>0</v>
      </c>
      <c r="F22" s="13">
        <v>76000</v>
      </c>
    </row>
    <row r="23" spans="2:6" x14ac:dyDescent="0.35">
      <c r="B23" t="s">
        <v>1059</v>
      </c>
      <c r="C23" s="13">
        <v>20000</v>
      </c>
      <c r="D23" s="13">
        <v>40000</v>
      </c>
      <c r="E23" s="13">
        <v>0</v>
      </c>
      <c r="F23" s="13">
        <v>60000</v>
      </c>
    </row>
    <row r="24" spans="2:6" x14ac:dyDescent="0.35">
      <c r="B24" t="s">
        <v>783</v>
      </c>
      <c r="C24" s="13">
        <v>25000</v>
      </c>
      <c r="D24" s="13">
        <v>20000</v>
      </c>
      <c r="E24" s="13">
        <v>0</v>
      </c>
      <c r="F24" s="13">
        <v>45000</v>
      </c>
    </row>
    <row r="25" spans="2:6" x14ac:dyDescent="0.35">
      <c r="B25" t="s">
        <v>897</v>
      </c>
      <c r="C25" s="13">
        <v>221468</v>
      </c>
      <c r="D25" s="13">
        <v>85113</v>
      </c>
      <c r="E25" s="13">
        <v>0</v>
      </c>
      <c r="F25" s="13">
        <v>306581</v>
      </c>
    </row>
    <row r="26" spans="2:6" x14ac:dyDescent="0.35">
      <c r="B26" t="s">
        <v>1075</v>
      </c>
      <c r="C26" s="13">
        <v>1500</v>
      </c>
      <c r="D26" s="13">
        <v>53876</v>
      </c>
      <c r="E26" s="13">
        <v>0</v>
      </c>
      <c r="F26" s="13">
        <v>55376</v>
      </c>
    </row>
    <row r="27" spans="2:6" x14ac:dyDescent="0.35">
      <c r="B27" t="s">
        <v>499</v>
      </c>
      <c r="C27" s="13">
        <v>220820</v>
      </c>
      <c r="D27" s="13">
        <v>446956</v>
      </c>
      <c r="E27" s="13">
        <v>0</v>
      </c>
      <c r="F27" s="13">
        <v>667776</v>
      </c>
    </row>
    <row r="28" spans="2:6" x14ac:dyDescent="0.35">
      <c r="B28" t="s">
        <v>985</v>
      </c>
      <c r="C28" s="13">
        <v>37000</v>
      </c>
      <c r="D28" s="13">
        <v>801867</v>
      </c>
      <c r="E28" s="13">
        <v>0</v>
      </c>
      <c r="F28" s="13">
        <v>838867</v>
      </c>
    </row>
    <row r="29" spans="2:6" x14ac:dyDescent="0.35">
      <c r="B29" t="s">
        <v>1072</v>
      </c>
      <c r="C29" s="13">
        <v>4000</v>
      </c>
      <c r="D29" s="13">
        <v>464051.64</v>
      </c>
      <c r="E29" s="13">
        <v>0</v>
      </c>
      <c r="F29" s="13">
        <v>468051.64</v>
      </c>
    </row>
    <row r="30" spans="2:6" x14ac:dyDescent="0.35">
      <c r="B30" t="s">
        <v>26</v>
      </c>
      <c r="C30" s="13">
        <v>0</v>
      </c>
      <c r="D30" s="13">
        <v>0</v>
      </c>
      <c r="E30" s="13">
        <v>5227040</v>
      </c>
      <c r="F30" s="13">
        <v>5227040</v>
      </c>
    </row>
    <row r="31" spans="2:6" x14ac:dyDescent="0.35">
      <c r="B31" t="s">
        <v>1241</v>
      </c>
      <c r="C31" s="13">
        <v>1123721.4100000001</v>
      </c>
      <c r="D31" s="13">
        <v>1181361.3700000001</v>
      </c>
      <c r="E31" s="13">
        <v>0</v>
      </c>
      <c r="F31" s="13">
        <v>2305082.7800000003</v>
      </c>
    </row>
    <row r="32" spans="2:6" x14ac:dyDescent="0.35">
      <c r="B32" t="s">
        <v>1336</v>
      </c>
      <c r="C32" s="13">
        <v>578165</v>
      </c>
      <c r="D32" s="13">
        <v>2192656.75</v>
      </c>
      <c r="E32" s="13">
        <v>0</v>
      </c>
      <c r="F32" s="13">
        <v>2770821.75</v>
      </c>
    </row>
    <row r="33" spans="2:6" x14ac:dyDescent="0.35">
      <c r="B33" t="s">
        <v>1390</v>
      </c>
      <c r="C33" s="13">
        <v>246246.5</v>
      </c>
      <c r="D33" s="13">
        <v>909863</v>
      </c>
      <c r="E33" s="13">
        <v>0</v>
      </c>
      <c r="F33" s="13">
        <v>1156109.5</v>
      </c>
    </row>
    <row r="34" spans="2:6" x14ac:dyDescent="0.35">
      <c r="B34" t="s">
        <v>1448</v>
      </c>
      <c r="C34" s="13">
        <v>2653071.1</v>
      </c>
      <c r="D34" s="13">
        <v>7052816</v>
      </c>
      <c r="E34" s="13">
        <v>0</v>
      </c>
      <c r="F34" s="13">
        <v>9705887.0999999996</v>
      </c>
    </row>
    <row r="35" spans="2:6" x14ac:dyDescent="0.35">
      <c r="B35" t="s">
        <v>1588</v>
      </c>
      <c r="C35" s="13">
        <v>421901.36</v>
      </c>
      <c r="D35" s="13">
        <v>103425</v>
      </c>
      <c r="E35" s="13">
        <v>0</v>
      </c>
      <c r="F35" s="13">
        <v>525326.36</v>
      </c>
    </row>
    <row r="36" spans="2:6" x14ac:dyDescent="0.35">
      <c r="B36" t="s">
        <v>1533</v>
      </c>
      <c r="C36" s="13">
        <v>413718.6</v>
      </c>
      <c r="D36" s="13">
        <v>1462088.52</v>
      </c>
      <c r="E36" s="13">
        <v>0</v>
      </c>
      <c r="F36" s="13">
        <v>1875807.12</v>
      </c>
    </row>
    <row r="37" spans="2:6" x14ac:dyDescent="0.35">
      <c r="B37" t="s">
        <v>1666</v>
      </c>
      <c r="C37" s="13">
        <v>19764442.130000003</v>
      </c>
      <c r="D37" s="13">
        <v>20530198.639999997</v>
      </c>
      <c r="E37" s="13">
        <v>5227040</v>
      </c>
      <c r="F37" s="13">
        <v>45521680.769999996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Extra Grants</vt:lpstr>
      <vt:lpstr>Detail1</vt:lpstr>
      <vt:lpstr>Per fellow</vt:lpstr>
      <vt:lpstr>Analysis</vt:lpstr>
      <vt:lpstr>Year</vt:lpstr>
      <vt:lpstr>Period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2021-07-26T11:02:44Z</dcterms:created>
  <dcterms:modified xsi:type="dcterms:W3CDTF">2025-08-06T07:49:04Z</dcterms:modified>
  <cp:category/>
  <cp:contentStatus/>
</cp:coreProperties>
</file>