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7"/>
  <workbookPr/>
  <xr:revisionPtr revIDLastSave="0" documentId="8_{75CEE5DE-F0EA-458F-8A66-902831F08AE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ayf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2" i="1"/>
  <c r="E5" i="1" l="1"/>
  <c r="F5" i="1" s="1"/>
  <c r="E4" i="1"/>
  <c r="F4" i="1" s="1"/>
  <c r="F2" i="1"/>
</calcChain>
</file>

<file path=xl/sharedStrings.xml><?xml version="1.0" encoding="utf-8"?>
<sst xmlns="http://schemas.openxmlformats.org/spreadsheetml/2006/main" count="11" uniqueCount="11">
  <si>
    <t>Can change price here,</t>
  </si>
  <si>
    <t>BYN</t>
  </si>
  <si>
    <t>USD</t>
  </si>
  <si>
    <t>sell price per kg including vat</t>
  </si>
  <si>
    <t>income</t>
  </si>
  <si>
    <t>buy price per kg including vat</t>
  </si>
  <si>
    <t>expense</t>
  </si>
  <si>
    <t>profit</t>
  </si>
  <si>
    <t>clear profit</t>
  </si>
  <si>
    <t>tax of profit</t>
  </si>
  <si>
    <t xml:space="preserve">kg PET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</si>
</sst>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Br-423]"/>
    <numFmt numFmtId="165" formatCode="_-[$$-409]* #,##0.00_ ;_-[$$-409]* \-#,##0.00\ ;_-[$$-409]* &quot;-&quot;??_ ;_-@_ "/>
  </numFmts>
  <fonts count="5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theme="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9" fontId="1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/>
  </sheetViews>
  <sheetFormatPr defaultRowHeight="18.75"/>
  <cols>
    <col min="1" max="1" width="8.28515625" style="2" bestFit="1" customWidth="1"/>
    <col min="2" max="2" width="33.5703125" style="2" bestFit="1" customWidth="1"/>
    <col min="3" max="3" width="9.140625" style="2"/>
    <col min="4" max="4" width="13.42578125" style="2" bestFit="1" customWidth="1"/>
    <col min="5" max="5" width="15.140625" style="3" bestFit="1" customWidth="1"/>
    <col min="6" max="6" width="15.140625" style="4" bestFit="1" customWidth="1"/>
    <col min="7" max="16384" width="9.140625" style="2"/>
  </cols>
  <sheetData>
    <row r="1" spans="1:6">
      <c r="A1" s="1" t="s">
        <v>0</v>
      </c>
      <c r="B1" s="1"/>
      <c r="E1" s="3" t="s">
        <v>1</v>
      </c>
      <c r="F1" s="4" t="s">
        <v>2</v>
      </c>
    </row>
    <row r="2" spans="1:6">
      <c r="A2" s="2">
        <v>1.9</v>
      </c>
      <c r="B2" s="2" t="s">
        <v>3</v>
      </c>
      <c r="D2" s="2" t="s">
        <v>4</v>
      </c>
      <c r="E2" s="5">
        <f>(A2)*A7</f>
        <v>76000</v>
      </c>
      <c r="F2" s="4">
        <f>E2/3.2</f>
        <v>23750</v>
      </c>
    </row>
    <row r="3" spans="1:6">
      <c r="A3" s="2">
        <v>0.7</v>
      </c>
      <c r="B3" s="2" t="s">
        <v>5</v>
      </c>
      <c r="D3" s="2" t="s">
        <v>6</v>
      </c>
      <c r="E3" s="5">
        <f>A3*A7</f>
        <v>28000</v>
      </c>
      <c r="F3" s="4">
        <f t="shared" ref="F3:F5" si="0">E3/3.2</f>
        <v>8750</v>
      </c>
    </row>
    <row r="4" spans="1:6">
      <c r="D4" s="2" t="s">
        <v>7</v>
      </c>
      <c r="E4" s="6">
        <f>E2-E3</f>
        <v>48000</v>
      </c>
      <c r="F4" s="7">
        <f t="shared" si="0"/>
        <v>15000</v>
      </c>
    </row>
    <row r="5" spans="1:6">
      <c r="A5" s="8"/>
      <c r="B5" s="8"/>
      <c r="D5" s="2" t="s">
        <v>8</v>
      </c>
      <c r="E5" s="9">
        <f>(E2-E3)-(E2-E3)*0.2</f>
        <v>38400</v>
      </c>
      <c r="F5" s="10">
        <f t="shared" si="0"/>
        <v>12000</v>
      </c>
    </row>
    <row r="6" spans="1:6">
      <c r="A6" s="8">
        <v>0.2</v>
      </c>
      <c r="B6" s="2" t="s">
        <v>9</v>
      </c>
    </row>
    <row r="7" spans="1:6">
      <c r="A7" s="2">
        <v>40000</v>
      </c>
      <c r="B7" s="2" t="s">
        <v>10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2024-10-09T18:19:36Z</dcterms:created>
  <dcterms:modified xsi:type="dcterms:W3CDTF">2024-10-09T18:19:56Z</dcterms:modified>
  <cp:category/>
  <cp:contentStatus/>
</cp:coreProperties>
</file>