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g827\Documents\10. WorkStuff_KEG\ResearchStudyImpactReview\static\data\"/>
    </mc:Choice>
  </mc:AlternateContent>
  <bookViews>
    <workbookView xWindow="0" yWindow="0" windowWidth="25128" windowHeight="11856" activeTab="3"/>
  </bookViews>
  <sheets>
    <sheet name="wos citation review years" sheetId="1" r:id="rId1"/>
    <sheet name="wos citation review" sheetId="3" r:id="rId2"/>
    <sheet name="wos documents" sheetId="2" r:id="rId3"/>
    <sheet name="incites documents" sheetId="4" r:id="rId4"/>
    <sheet name="incites documents journa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1" i="5"/>
  <c r="F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1" i="4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22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" i="3"/>
  <c r="H67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1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2" i="2"/>
  <c r="B3" i="2"/>
  <c r="B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" i="1"/>
</calcChain>
</file>

<file path=xl/sharedStrings.xml><?xml version="1.0" encoding="utf-8"?>
<sst xmlns="http://schemas.openxmlformats.org/spreadsheetml/2006/main" count="1672" uniqueCount="1021">
  <si>
    <t>Column(Integer)</t>
  </si>
  <si>
    <t xml:space="preserve">[1900] = Column(Integer) </t>
  </si>
  <si>
    <t xml:space="preserve">[1901] = Column(Integer) </t>
  </si>
  <si>
    <t xml:space="preserve">[1902] = Column(Integer) </t>
  </si>
  <si>
    <t xml:space="preserve">[1903] = Column(Integer) </t>
  </si>
  <si>
    <t xml:space="preserve">[1904] = Column(Integer) </t>
  </si>
  <si>
    <t xml:space="preserve">[1905] = Column(Integer) </t>
  </si>
  <si>
    <t xml:space="preserve">[1906] = Column(Integer) </t>
  </si>
  <si>
    <t xml:space="preserve">[1907] = Column(Integer) </t>
  </si>
  <si>
    <t xml:space="preserve">[1908] = Column(Integer) </t>
  </si>
  <si>
    <t xml:space="preserve">[1909] = Column(Integer) </t>
  </si>
  <si>
    <t xml:space="preserve">[1910] = Column(Integer) </t>
  </si>
  <si>
    <t xml:space="preserve">[1911] = Column(Integer) </t>
  </si>
  <si>
    <t xml:space="preserve">[1912] = Column(Integer) </t>
  </si>
  <si>
    <t xml:space="preserve">[1913] = Column(Integer) </t>
  </si>
  <si>
    <t xml:space="preserve">[1914] = Column(Integer) </t>
  </si>
  <si>
    <t xml:space="preserve">[1915] = Column(Integer) </t>
  </si>
  <si>
    <t xml:space="preserve">[1916] = Column(Integer) </t>
  </si>
  <si>
    <t xml:space="preserve">[1917] = Column(Integer) </t>
  </si>
  <si>
    <t xml:space="preserve">[1918] = Column(Integer) </t>
  </si>
  <si>
    <t xml:space="preserve">[1919] = Column(Integer) </t>
  </si>
  <si>
    <t xml:space="preserve">[1920] = Column(Integer) </t>
  </si>
  <si>
    <t xml:space="preserve">[1921] = Column(Integer) </t>
  </si>
  <si>
    <t xml:space="preserve">[1922] = Column(Integer) </t>
  </si>
  <si>
    <t xml:space="preserve">[1923] = Column(Integer) </t>
  </si>
  <si>
    <t xml:space="preserve">[1924] = Column(Integer) </t>
  </si>
  <si>
    <t xml:space="preserve">[1925] = Column(Integer) </t>
  </si>
  <si>
    <t xml:space="preserve">[1926] = Column(Integer) </t>
  </si>
  <si>
    <t xml:space="preserve">[1927] = Column(Integer) </t>
  </si>
  <si>
    <t xml:space="preserve">[1928] = Column(Integer) </t>
  </si>
  <si>
    <t xml:space="preserve">[1929] = Column(Integer) </t>
  </si>
  <si>
    <t xml:space="preserve">[1930] = Column(Integer) </t>
  </si>
  <si>
    <t xml:space="preserve">[1931] = Column(Integer) </t>
  </si>
  <si>
    <t xml:space="preserve">[1932] = Column(Integer) </t>
  </si>
  <si>
    <t xml:space="preserve">[1933] = Column(Integer) </t>
  </si>
  <si>
    <t xml:space="preserve">[1934] = Column(Integer) </t>
  </si>
  <si>
    <t xml:space="preserve">[1935] = Column(Integer) </t>
  </si>
  <si>
    <t xml:space="preserve">[1936] = Column(Integer) </t>
  </si>
  <si>
    <t xml:space="preserve">[1937] = Column(Integer) </t>
  </si>
  <si>
    <t xml:space="preserve">[1938] = Column(Integer) </t>
  </si>
  <si>
    <t xml:space="preserve">[1939] = Column(Integer) </t>
  </si>
  <si>
    <t xml:space="preserve">[1940] = Column(Integer) </t>
  </si>
  <si>
    <t xml:space="preserve">[1941] = Column(Integer) </t>
  </si>
  <si>
    <t xml:space="preserve">[1942] = Column(Integer) </t>
  </si>
  <si>
    <t xml:space="preserve">[1943] = Column(Integer) </t>
  </si>
  <si>
    <t xml:space="preserve">[1944] = Column(Integer) </t>
  </si>
  <si>
    <t xml:space="preserve">[1945] = Column(Integer) </t>
  </si>
  <si>
    <t xml:space="preserve">[1946] = Column(Integer) </t>
  </si>
  <si>
    <t xml:space="preserve">[1947] = Column(Integer) </t>
  </si>
  <si>
    <t xml:space="preserve">[1948] = Column(Integer) </t>
  </si>
  <si>
    <t xml:space="preserve">[1949] = Column(Integer) </t>
  </si>
  <si>
    <t xml:space="preserve">[1950] = Column(Integer) </t>
  </si>
  <si>
    <t xml:space="preserve">[1951] = Column(Integer) </t>
  </si>
  <si>
    <t xml:space="preserve">[1952] = Column(Integer) </t>
  </si>
  <si>
    <t xml:space="preserve">[1953] = Column(Integer) </t>
  </si>
  <si>
    <t xml:space="preserve">[1954] = Column(Integer) </t>
  </si>
  <si>
    <t xml:space="preserve">[1955] = Column(Integer) </t>
  </si>
  <si>
    <t xml:space="preserve">[1956] = Column(Integer) </t>
  </si>
  <si>
    <t xml:space="preserve">[1957] = Column(Integer) </t>
  </si>
  <si>
    <t xml:space="preserve">[1958] = Column(Integer) </t>
  </si>
  <si>
    <t xml:space="preserve">[1959] = Column(Integer) </t>
  </si>
  <si>
    <t xml:space="preserve">[1960] = Column(Integer) </t>
  </si>
  <si>
    <t xml:space="preserve">[1961] = Column(Integer) </t>
  </si>
  <si>
    <t xml:space="preserve">[1962] = Column(Integer) </t>
  </si>
  <si>
    <t xml:space="preserve">[1963] = Column(Integer) </t>
  </si>
  <si>
    <t xml:space="preserve">[1964] = Column(Integer) </t>
  </si>
  <si>
    <t xml:space="preserve">[1965] = Column(Integer) </t>
  </si>
  <si>
    <t xml:space="preserve">[1966] = Column(Integer) </t>
  </si>
  <si>
    <t xml:space="preserve">[1967] = Column(Integer) </t>
  </si>
  <si>
    <t xml:space="preserve">[1968] = Column(Integer) </t>
  </si>
  <si>
    <t xml:space="preserve">[1969] = Column(Integer) </t>
  </si>
  <si>
    <t xml:space="preserve">[1970] = Column(Integer) </t>
  </si>
  <si>
    <t xml:space="preserve">[1971] = Column(Integer) </t>
  </si>
  <si>
    <t xml:space="preserve">[1972] = Column(Integer) </t>
  </si>
  <si>
    <t xml:space="preserve">[1973] = Column(Integer) </t>
  </si>
  <si>
    <t xml:space="preserve">[1974] = Column(Integer) </t>
  </si>
  <si>
    <t xml:space="preserve">[1975] = Column(Integer) </t>
  </si>
  <si>
    <t xml:space="preserve">[1976] = Column(Integer) </t>
  </si>
  <si>
    <t xml:space="preserve">[1977] = Column(Integer) </t>
  </si>
  <si>
    <t xml:space="preserve">[1978] = Column(Integer) </t>
  </si>
  <si>
    <t xml:space="preserve">[1979] = Column(Integer) </t>
  </si>
  <si>
    <t xml:space="preserve">[1980] = Column(Integer) </t>
  </si>
  <si>
    <t xml:space="preserve">[1981] = Column(Integer) </t>
  </si>
  <si>
    <t xml:space="preserve">[1982] = Column(Integer) </t>
  </si>
  <si>
    <t xml:space="preserve">[1983] = Column(Integer) </t>
  </si>
  <si>
    <t xml:space="preserve">[1984] = Column(Integer) </t>
  </si>
  <si>
    <t xml:space="preserve">[1985] = Column(Integer) </t>
  </si>
  <si>
    <t xml:space="preserve">[1986] = Column(Integer) </t>
  </si>
  <si>
    <t xml:space="preserve">[1987] = Column(Integer) </t>
  </si>
  <si>
    <t xml:space="preserve">[1988] = Column(Integer) </t>
  </si>
  <si>
    <t xml:space="preserve">[1989] = Column(Integer) </t>
  </si>
  <si>
    <t xml:space="preserve">[1990] = Column(Integer) </t>
  </si>
  <si>
    <t xml:space="preserve">[1991] = Column(Integer) </t>
  </si>
  <si>
    <t xml:space="preserve">[1992] = Column(Integer) </t>
  </si>
  <si>
    <t xml:space="preserve">[1993] = Column(Integer) </t>
  </si>
  <si>
    <t xml:space="preserve">[1994] = Column(Integer) </t>
  </si>
  <si>
    <t xml:space="preserve">[1995] = Column(Integer) </t>
  </si>
  <si>
    <t xml:space="preserve">[1996] = Column(Integer) </t>
  </si>
  <si>
    <t xml:space="preserve">[1997] = Column(Integer) </t>
  </si>
  <si>
    <t xml:space="preserve">[1998] = Column(Integer) </t>
  </si>
  <si>
    <t xml:space="preserve">[1999] = Column(Integer) </t>
  </si>
  <si>
    <t xml:space="preserve">[2000] = Column(Integer) </t>
  </si>
  <si>
    <t xml:space="preserve">[2001] = Column(Integer) </t>
  </si>
  <si>
    <t xml:space="preserve">[2002] = Column(Integer) </t>
  </si>
  <si>
    <t xml:space="preserve">[2003] = Column(Integer) </t>
  </si>
  <si>
    <t xml:space="preserve">[2004] = Column(Integer) </t>
  </si>
  <si>
    <t xml:space="preserve">[2005] = Column(Integer) </t>
  </si>
  <si>
    <t xml:space="preserve">[2006] = Column(Integer) </t>
  </si>
  <si>
    <t xml:space="preserve">[2007] = Column(Integer) </t>
  </si>
  <si>
    <t xml:space="preserve">[2008] = Column(Integer) </t>
  </si>
  <si>
    <t xml:space="preserve">[2009] = Column(Integer) </t>
  </si>
  <si>
    <t xml:space="preserve">[2010] = Column(Integer) </t>
  </si>
  <si>
    <t xml:space="preserve">[2011] = Column(Integer) </t>
  </si>
  <si>
    <t xml:space="preserve">[2012] = Column(Integer) </t>
  </si>
  <si>
    <t xml:space="preserve">[2013] = Column(Integer) </t>
  </si>
  <si>
    <t xml:space="preserve">[2014] = Column(Integer) </t>
  </si>
  <si>
    <t xml:space="preserve">[2015] = Column(Integer) </t>
  </si>
  <si>
    <t xml:space="preserve">[2016] = Column(Integer) </t>
  </si>
  <si>
    <t xml:space="preserve">[2017] = Column(Integer) </t>
  </si>
  <si>
    <t xml:space="preserve">[2018] = Column(Integer) </t>
  </si>
  <si>
    <t xml:space="preserve">[2019] = Column(Integer) </t>
  </si>
  <si>
    <t xml:space="preserve">[2020] = Column(Integer) </t>
  </si>
  <si>
    <t xml:space="preserve">[2021] = Column(Integer) </t>
  </si>
  <si>
    <t xml:space="preserve">[2022] = Column(Integer) </t>
  </si>
  <si>
    <t xml:space="preserve">[2023] = Column(Integer) </t>
  </si>
  <si>
    <t xml:space="preserve">[2024] = Column(Integer) </t>
  </si>
  <si>
    <t xml:space="preserve">[2025] = Column(Integer) </t>
  </si>
  <si>
    <t>"</t>
  </si>
  <si>
    <t>"1900" = Column(Integer)</t>
  </si>
  <si>
    <t>"1901" = Column(Integer)</t>
  </si>
  <si>
    <t>"1902" = Column(Integer)</t>
  </si>
  <si>
    <t>"1903" = Column(Integer)</t>
  </si>
  <si>
    <t>"1904" = Column(Integer)</t>
  </si>
  <si>
    <t>"1905" = Column(Integer)</t>
  </si>
  <si>
    <t>"1906" = Column(Integer)</t>
  </si>
  <si>
    <t>"1907" = Column(Integer)</t>
  </si>
  <si>
    <t>"1908" = Column(Integer)</t>
  </si>
  <si>
    <t>"1909" = Column(Integer)</t>
  </si>
  <si>
    <t>"1910" = Column(Integer)</t>
  </si>
  <si>
    <t>"1911" = Column(Integer)</t>
  </si>
  <si>
    <t>"1912" = Column(Integer)</t>
  </si>
  <si>
    <t>"1913" = Column(Integer)</t>
  </si>
  <si>
    <t>"1914" = Column(Integer)</t>
  </si>
  <si>
    <t>"1915" = Column(Integer)</t>
  </si>
  <si>
    <t>"1916" = Column(Integer)</t>
  </si>
  <si>
    <t>"1917" = Column(Integer)</t>
  </si>
  <si>
    <t>"1918" = Column(Integer)</t>
  </si>
  <si>
    <t>"1919" = Column(Integer)</t>
  </si>
  <si>
    <t>"1920" = Column(Integer)</t>
  </si>
  <si>
    <t>"1921" = Column(Integer)</t>
  </si>
  <si>
    <t>"1922" = Column(Integer)</t>
  </si>
  <si>
    <t>"1923" = Column(Integer)</t>
  </si>
  <si>
    <t>"1924" = Column(Integer)</t>
  </si>
  <si>
    <t>"1925" = Column(Integer)</t>
  </si>
  <si>
    <t>"1926" = Column(Integer)</t>
  </si>
  <si>
    <t>"1927" = Column(Integer)</t>
  </si>
  <si>
    <t>"1928" = Column(Integer)</t>
  </si>
  <si>
    <t>"1929" = Column(Integer)</t>
  </si>
  <si>
    <t>"1930" = Column(Integer)</t>
  </si>
  <si>
    <t>"1931" = Column(Integer)</t>
  </si>
  <si>
    <t>"1932" = Column(Integer)</t>
  </si>
  <si>
    <t>"1933" = Column(Integer)</t>
  </si>
  <si>
    <t>"1934" = Column(Integer)</t>
  </si>
  <si>
    <t>"1935" = Column(Integer)</t>
  </si>
  <si>
    <t>"1936" = Column(Integer)</t>
  </si>
  <si>
    <t>"1937" = Column(Integer)</t>
  </si>
  <si>
    <t>"1938" = Column(Integer)</t>
  </si>
  <si>
    <t>"1939" = Column(Integer)</t>
  </si>
  <si>
    <t>"1940" = Column(Integer)</t>
  </si>
  <si>
    <t>"1941" = Column(Integer)</t>
  </si>
  <si>
    <t>"1942" = Column(Integer)</t>
  </si>
  <si>
    <t>"1943" = Column(Integer)</t>
  </si>
  <si>
    <t>"1944" = Column(Integer)</t>
  </si>
  <si>
    <t>"1945" = Column(Integer)</t>
  </si>
  <si>
    <t>"1946" = Column(Integer)</t>
  </si>
  <si>
    <t>"1947" = Column(Integer)</t>
  </si>
  <si>
    <t>"1948" = Column(Integer)</t>
  </si>
  <si>
    <t>"1949" = Column(Integer)</t>
  </si>
  <si>
    <t>"1950" = Column(Integer)</t>
  </si>
  <si>
    <t>"1951" = Column(Integer)</t>
  </si>
  <si>
    <t>"1952" = Column(Integer)</t>
  </si>
  <si>
    <t>"1953" = Column(Integer)</t>
  </si>
  <si>
    <t>"1954" = Column(Integer)</t>
  </si>
  <si>
    <t>"1955" = Column(Integer)</t>
  </si>
  <si>
    <t>"1956" = Column(Integer)</t>
  </si>
  <si>
    <t>"1957" = Column(Integer)</t>
  </si>
  <si>
    <t>"1958" = Column(Integer)</t>
  </si>
  <si>
    <t>"1959" = Column(Integer)</t>
  </si>
  <si>
    <t>"1960" = Column(Integer)</t>
  </si>
  <si>
    <t>"1961" = Column(Integer)</t>
  </si>
  <si>
    <t>"1962" = Column(Integer)</t>
  </si>
  <si>
    <t>"1963" = Column(Integer)</t>
  </si>
  <si>
    <t>"1964" = Column(Integer)</t>
  </si>
  <si>
    <t>"1965" = Column(Integer)</t>
  </si>
  <si>
    <t>"1966" = Column(Integer)</t>
  </si>
  <si>
    <t>"1967" = Column(Integer)</t>
  </si>
  <si>
    <t>"1968" = Column(Integer)</t>
  </si>
  <si>
    <t>"1969" = Column(Integer)</t>
  </si>
  <si>
    <t>"1970" = Column(Integer)</t>
  </si>
  <si>
    <t>"1971" = Column(Integer)</t>
  </si>
  <si>
    <t>"1972" = Column(Integer)</t>
  </si>
  <si>
    <t>"1973" = Column(Integer)</t>
  </si>
  <si>
    <t>"1974" = Column(Integer)</t>
  </si>
  <si>
    <t>"1975" = Column(Integer)</t>
  </si>
  <si>
    <t>"1976" = Column(Integer)</t>
  </si>
  <si>
    <t>"1977" = Column(Integer)</t>
  </si>
  <si>
    <t>"1978" = Column(Integer)</t>
  </si>
  <si>
    <t>"1979" = Column(Integer)</t>
  </si>
  <si>
    <t>"1980" = Column(Integer)</t>
  </si>
  <si>
    <t>"1981" = Column(Integer)</t>
  </si>
  <si>
    <t>"1982" = Column(Integer)</t>
  </si>
  <si>
    <t>"1983" = Column(Integer)</t>
  </si>
  <si>
    <t>"1984" = Column(Integer)</t>
  </si>
  <si>
    <t>"1985" = Column(Integer)</t>
  </si>
  <si>
    <t>"1986" = Column(Integer)</t>
  </si>
  <si>
    <t>"1987" = Column(Integer)</t>
  </si>
  <si>
    <t>"1988" = Column(Integer)</t>
  </si>
  <si>
    <t>"1989" = Column(Integer)</t>
  </si>
  <si>
    <t>"1990" = Column(Integer)</t>
  </si>
  <si>
    <t>"1991" = Column(Integer)</t>
  </si>
  <si>
    <t>"1992" = Column(Integer)</t>
  </si>
  <si>
    <t>"1993" = Column(Integer)</t>
  </si>
  <si>
    <t>"1994" = Column(Integer)</t>
  </si>
  <si>
    <t>"1995" = Column(Integer)</t>
  </si>
  <si>
    <t>"1996" = Column(Integer)</t>
  </si>
  <si>
    <t>"1997" = Column(Integer)</t>
  </si>
  <si>
    <t>"1998" = Column(Integer)</t>
  </si>
  <si>
    <t>"1999" = Column(Integer)</t>
  </si>
  <si>
    <t>"2000" = Column(Integer)</t>
  </si>
  <si>
    <t>"2001" = Column(Integer)</t>
  </si>
  <si>
    <t>"2002" = Column(Integer)</t>
  </si>
  <si>
    <t>"2003" = Column(Integer)</t>
  </si>
  <si>
    <t>"2004" = Column(Integer)</t>
  </si>
  <si>
    <t>"2005" = Column(Integer)</t>
  </si>
  <si>
    <t>"2006" = Column(Integer)</t>
  </si>
  <si>
    <t>"2007" = Column(Integer)</t>
  </si>
  <si>
    <t>"2008" = Column(Integer)</t>
  </si>
  <si>
    <t>"2009" = Column(Integer)</t>
  </si>
  <si>
    <t>"2010" = Column(Integer)</t>
  </si>
  <si>
    <t>"2011" = Column(Integer)</t>
  </si>
  <si>
    <t>"2012" = Column(Integer)</t>
  </si>
  <si>
    <t>"2013" = Column(Integer)</t>
  </si>
  <si>
    <t>"2014" = Column(Integer)</t>
  </si>
  <si>
    <t>"2015" = Column(Integer)</t>
  </si>
  <si>
    <t>"2016" = Column(Integer)</t>
  </si>
  <si>
    <t>"2017" = Column(Integer)</t>
  </si>
  <si>
    <t>"2018" = Column(Integer)</t>
  </si>
  <si>
    <t>"2019" = Column(Integer)</t>
  </si>
  <si>
    <t>"2020" = Column(Integer)</t>
  </si>
  <si>
    <t>"2021" = Column(Integer)</t>
  </si>
  <si>
    <t>"2022" = Column(Integer)</t>
  </si>
  <si>
    <t>"2023" = Column(Integer)</t>
  </si>
  <si>
    <t>"2024" = Column(Integer)</t>
  </si>
  <si>
    <t>"2025" = Column(Integer)</t>
  </si>
  <si>
    <t>y1900 = Column(Integer)</t>
  </si>
  <si>
    <t>y1901 = Column(Integer)</t>
  </si>
  <si>
    <t>y1902 = Column(Integer)</t>
  </si>
  <si>
    <t>y1903 = Column(Integer)</t>
  </si>
  <si>
    <t>y1904 = Column(Integer)</t>
  </si>
  <si>
    <t>y1905 = Column(Integer)</t>
  </si>
  <si>
    <t>y1906 = Column(Integer)</t>
  </si>
  <si>
    <t>y1907 = Column(Integer)</t>
  </si>
  <si>
    <t>y1908 = Column(Integer)</t>
  </si>
  <si>
    <t>y1909 = Column(Integer)</t>
  </si>
  <si>
    <t>y1910 = Column(Integer)</t>
  </si>
  <si>
    <t>y1911 = Column(Integer)</t>
  </si>
  <si>
    <t>y1912 = Column(Integer)</t>
  </si>
  <si>
    <t>y1913 = Column(Integer)</t>
  </si>
  <si>
    <t>y1914 = Column(Integer)</t>
  </si>
  <si>
    <t>y1915 = Column(Integer)</t>
  </si>
  <si>
    <t>y1916 = Column(Integer)</t>
  </si>
  <si>
    <t>y1917 = Column(Integer)</t>
  </si>
  <si>
    <t>y1918 = Column(Integer)</t>
  </si>
  <si>
    <t>y1919 = Column(Integer)</t>
  </si>
  <si>
    <t>y1920 = Column(Integer)</t>
  </si>
  <si>
    <t>y1921 = Column(Integer)</t>
  </si>
  <si>
    <t>y1922 = Column(Integer)</t>
  </si>
  <si>
    <t>y1923 = Column(Integer)</t>
  </si>
  <si>
    <t>y1924 = Column(Integer)</t>
  </si>
  <si>
    <t>y1925 = Column(Integer)</t>
  </si>
  <si>
    <t>y1926 = Column(Integer)</t>
  </si>
  <si>
    <t>y1927 = Column(Integer)</t>
  </si>
  <si>
    <t>y1928 = Column(Integer)</t>
  </si>
  <si>
    <t>y1929 = Column(Integer)</t>
  </si>
  <si>
    <t>y1930 = Column(Integer)</t>
  </si>
  <si>
    <t>y1931 = Column(Integer)</t>
  </si>
  <si>
    <t>y1932 = Column(Integer)</t>
  </si>
  <si>
    <t>y1933 = Column(Integer)</t>
  </si>
  <si>
    <t>y1934 = Column(Integer)</t>
  </si>
  <si>
    <t>y1935 = Column(Integer)</t>
  </si>
  <si>
    <t>y1936 = Column(Integer)</t>
  </si>
  <si>
    <t>y1937 = Column(Integer)</t>
  </si>
  <si>
    <t>y1938 = Column(Integer)</t>
  </si>
  <si>
    <t>y1939 = Column(Integer)</t>
  </si>
  <si>
    <t>y1940 = Column(Integer)</t>
  </si>
  <si>
    <t>y1941 = Column(Integer)</t>
  </si>
  <si>
    <t>y1942 = Column(Integer)</t>
  </si>
  <si>
    <t>y1943 = Column(Integer)</t>
  </si>
  <si>
    <t>y1944 = Column(Integer)</t>
  </si>
  <si>
    <t>y1945 = Column(Integer)</t>
  </si>
  <si>
    <t>y1946 = Column(Integer)</t>
  </si>
  <si>
    <t>y1947 = Column(Integer)</t>
  </si>
  <si>
    <t>y1948 = Column(Integer)</t>
  </si>
  <si>
    <t>y1949 = Column(Integer)</t>
  </si>
  <si>
    <t>y1950 = Column(Integer)</t>
  </si>
  <si>
    <t>y1951 = Column(Integer)</t>
  </si>
  <si>
    <t>y1952 = Column(Integer)</t>
  </si>
  <si>
    <t>y1953 = Column(Integer)</t>
  </si>
  <si>
    <t>y1954 = Column(Integer)</t>
  </si>
  <si>
    <t>y1955 = Column(Integer)</t>
  </si>
  <si>
    <t>y1956 = Column(Integer)</t>
  </si>
  <si>
    <t>y1957 = Column(Integer)</t>
  </si>
  <si>
    <t>y1958 = Column(Integer)</t>
  </si>
  <si>
    <t>y1959 = Column(Integer)</t>
  </si>
  <si>
    <t>y1960 = Column(Integer)</t>
  </si>
  <si>
    <t>y1961 = Column(Integer)</t>
  </si>
  <si>
    <t>y1962 = Column(Integer)</t>
  </si>
  <si>
    <t>y1963 = Column(Integer)</t>
  </si>
  <si>
    <t>y1964 = Column(Integer)</t>
  </si>
  <si>
    <t>y1965 = Column(Integer)</t>
  </si>
  <si>
    <t>y1966 = Column(Integer)</t>
  </si>
  <si>
    <t>y1967 = Column(Integer)</t>
  </si>
  <si>
    <t>y1968 = Column(Integer)</t>
  </si>
  <si>
    <t>y1969 = Column(Integer)</t>
  </si>
  <si>
    <t>y1970 = Column(Integer)</t>
  </si>
  <si>
    <t>y1971 = Column(Integer)</t>
  </si>
  <si>
    <t>y1972 = Column(Integer)</t>
  </si>
  <si>
    <t>y1973 = Column(Integer)</t>
  </si>
  <si>
    <t>y1974 = Column(Integer)</t>
  </si>
  <si>
    <t>y1975 = Column(Integer)</t>
  </si>
  <si>
    <t>y1976 = Column(Integer)</t>
  </si>
  <si>
    <t>y1977 = Column(Integer)</t>
  </si>
  <si>
    <t>y1978 = Column(Integer)</t>
  </si>
  <si>
    <t>y1979 = Column(Integer)</t>
  </si>
  <si>
    <t>y1980 = Column(Integer)</t>
  </si>
  <si>
    <t>y1981 = Column(Integer)</t>
  </si>
  <si>
    <t>y1982 = Column(Integer)</t>
  </si>
  <si>
    <t>y1983 = Column(Integer)</t>
  </si>
  <si>
    <t>y1984 = Column(Integer)</t>
  </si>
  <si>
    <t>y1985 = Column(Integer)</t>
  </si>
  <si>
    <t>y1986 = Column(Integer)</t>
  </si>
  <si>
    <t>y1987 = Column(Integer)</t>
  </si>
  <si>
    <t>y1988 = Column(Integer)</t>
  </si>
  <si>
    <t>y1989 = Column(Integer)</t>
  </si>
  <si>
    <t>y1990 = Column(Integer)</t>
  </si>
  <si>
    <t>y1991 = Column(Integer)</t>
  </si>
  <si>
    <t>y1992 = Column(Integer)</t>
  </si>
  <si>
    <t>y1993 = Column(Integer)</t>
  </si>
  <si>
    <t>y1994 = Column(Integer)</t>
  </si>
  <si>
    <t>y1995 = Column(Integer)</t>
  </si>
  <si>
    <t>y1996 = Column(Integer)</t>
  </si>
  <si>
    <t>y1997 = Column(Integer)</t>
  </si>
  <si>
    <t>y1998 = Column(Integer)</t>
  </si>
  <si>
    <t>y1999 = Column(Integer)</t>
  </si>
  <si>
    <t>y2000 = Column(Integer)</t>
  </si>
  <si>
    <t>y2001 = Column(Integer)</t>
  </si>
  <si>
    <t>y2002 = Column(Integer)</t>
  </si>
  <si>
    <t>y2003 = Column(Integer)</t>
  </si>
  <si>
    <t>y2004 = Column(Integer)</t>
  </si>
  <si>
    <t>y2005 = Column(Integer)</t>
  </si>
  <si>
    <t>y2006 = Column(Integer)</t>
  </si>
  <si>
    <t>y2007 = Column(Integer)</t>
  </si>
  <si>
    <t>y2008 = Column(Integer)</t>
  </si>
  <si>
    <t>y2009 = Column(Integer)</t>
  </si>
  <si>
    <t>y2010 = Column(Integer)</t>
  </si>
  <si>
    <t>y2011 = Column(Integer)</t>
  </si>
  <si>
    <t>y2012 = Column(Integer)</t>
  </si>
  <si>
    <t>y2013 = Column(Integer)</t>
  </si>
  <si>
    <t>y2014 = Column(Integer)</t>
  </si>
  <si>
    <t>y2015 = Column(Integer)</t>
  </si>
  <si>
    <t>y2016 = Column(Integer)</t>
  </si>
  <si>
    <t>y2017 = Column(Integer)</t>
  </si>
  <si>
    <t>y2018 = Column(Integer)</t>
  </si>
  <si>
    <t>y2019 = Column(Integer)</t>
  </si>
  <si>
    <t>y2020 = Column(Integer)</t>
  </si>
  <si>
    <t>y2021 = Column(Integer)</t>
  </si>
  <si>
    <t>y2022 = Column(Integer)</t>
  </si>
  <si>
    <t>y2023 = Column(Integer)</t>
  </si>
  <si>
    <t>y2024 = Column(Integer)</t>
  </si>
  <si>
    <t>y2025 = Column(Integer)</t>
  </si>
  <si>
    <t xml:space="preserve">PT </t>
  </si>
  <si>
    <t xml:space="preserve"> Column(VARCHAR(40))</t>
  </si>
  <si>
    <t xml:space="preserve">    AU </t>
  </si>
  <si>
    <t xml:space="preserve"> Column(Text)</t>
  </si>
  <si>
    <t xml:space="preserve">    BA </t>
  </si>
  <si>
    <t xml:space="preserve">    BE </t>
  </si>
  <si>
    <t xml:space="preserve">    GP </t>
  </si>
  <si>
    <t xml:space="preserve">    AF </t>
  </si>
  <si>
    <t xml:space="preserve">    BF </t>
  </si>
  <si>
    <t xml:space="preserve">    CA </t>
  </si>
  <si>
    <t xml:space="preserve">    TI </t>
  </si>
  <si>
    <t xml:space="preserve">    SO </t>
  </si>
  <si>
    <t xml:space="preserve">    SE </t>
  </si>
  <si>
    <t xml:space="preserve">    BS </t>
  </si>
  <si>
    <t xml:space="preserve">    LA </t>
  </si>
  <si>
    <t xml:space="preserve">    DT </t>
  </si>
  <si>
    <t xml:space="preserve">    CT </t>
  </si>
  <si>
    <t xml:space="preserve">    CY </t>
  </si>
  <si>
    <t xml:space="preserve">    CL </t>
  </si>
  <si>
    <t xml:space="preserve">    SP </t>
  </si>
  <si>
    <t xml:space="preserve">    HO </t>
  </si>
  <si>
    <t xml:space="preserve">    DE </t>
  </si>
  <si>
    <t xml:space="preserve">    KP </t>
  </si>
  <si>
    <t xml:space="preserve">    AB </t>
  </si>
  <si>
    <t xml:space="preserve">    C1 </t>
  </si>
  <si>
    <t xml:space="preserve">    RP </t>
  </si>
  <si>
    <t xml:space="preserve">    EM </t>
  </si>
  <si>
    <t xml:space="preserve">    RI </t>
  </si>
  <si>
    <t xml:space="preserve">    OI </t>
  </si>
  <si>
    <t xml:space="preserve">    FU </t>
  </si>
  <si>
    <t xml:space="preserve">    FX </t>
  </si>
  <si>
    <t xml:space="preserve">    CR </t>
  </si>
  <si>
    <t xml:space="preserve">    NR </t>
  </si>
  <si>
    <t xml:space="preserve"> Column(Integer)</t>
  </si>
  <si>
    <t xml:space="preserve">    TC </t>
  </si>
  <si>
    <t xml:space="preserve">    Z9 </t>
  </si>
  <si>
    <t xml:space="preserve">    U1 </t>
  </si>
  <si>
    <t xml:space="preserve">    U2 </t>
  </si>
  <si>
    <t xml:space="preserve">    PU </t>
  </si>
  <si>
    <t xml:space="preserve">    PI </t>
  </si>
  <si>
    <t xml:space="preserve">    PA </t>
  </si>
  <si>
    <t xml:space="preserve">    SN </t>
  </si>
  <si>
    <t xml:space="preserve">    EI </t>
  </si>
  <si>
    <t xml:space="preserve">    BN </t>
  </si>
  <si>
    <t xml:space="preserve">    J9 </t>
  </si>
  <si>
    <t xml:space="preserve">    JI </t>
  </si>
  <si>
    <t xml:space="preserve">    PD </t>
  </si>
  <si>
    <t xml:space="preserve">    PY </t>
  </si>
  <si>
    <t xml:space="preserve">    VL </t>
  </si>
  <si>
    <t xml:space="preserve">    IS </t>
  </si>
  <si>
    <t xml:space="preserve">    PN </t>
  </si>
  <si>
    <t xml:space="preserve">    SU </t>
  </si>
  <si>
    <t xml:space="preserve">    SI </t>
  </si>
  <si>
    <t xml:space="preserve">    MA </t>
  </si>
  <si>
    <t xml:space="preserve">    BP </t>
  </si>
  <si>
    <t xml:space="preserve">    EP </t>
  </si>
  <si>
    <t xml:space="preserve">    AR </t>
  </si>
  <si>
    <t xml:space="preserve">    DI </t>
  </si>
  <si>
    <t xml:space="preserve">    D2 </t>
  </si>
  <si>
    <t xml:space="preserve">    EA </t>
  </si>
  <si>
    <t xml:space="preserve">    PG </t>
  </si>
  <si>
    <t xml:space="preserve">    WC </t>
  </si>
  <si>
    <t xml:space="preserve">    SC </t>
  </si>
  <si>
    <t xml:space="preserve">    GA </t>
  </si>
  <si>
    <t xml:space="preserve">    UT </t>
  </si>
  <si>
    <t xml:space="preserve">    PM </t>
  </si>
  <si>
    <t xml:space="preserve">    OA </t>
  </si>
  <si>
    <t xml:space="preserve">    HC </t>
  </si>
  <si>
    <t xml:space="preserve">    HP </t>
  </si>
  <si>
    <t xml:space="preserve">    DA </t>
  </si>
  <si>
    <t>PT</t>
  </si>
  <si>
    <t>AU</t>
  </si>
  <si>
    <t>BA</t>
  </si>
  <si>
    <t>BE</t>
  </si>
  <si>
    <t>GP</t>
  </si>
  <si>
    <t>AF</t>
  </si>
  <si>
    <t>BF</t>
  </si>
  <si>
    <t>CA</t>
  </si>
  <si>
    <t>TI</t>
  </si>
  <si>
    <t>SO</t>
  </si>
  <si>
    <t>SE</t>
  </si>
  <si>
    <t>BS</t>
  </si>
  <si>
    <t>LA</t>
  </si>
  <si>
    <t>DT</t>
  </si>
  <si>
    <t>CT</t>
  </si>
  <si>
    <t>CY</t>
  </si>
  <si>
    <t>CL</t>
  </si>
  <si>
    <t>SP</t>
  </si>
  <si>
    <t>HO</t>
  </si>
  <si>
    <t>DE</t>
  </si>
  <si>
    <t>KP</t>
  </si>
  <si>
    <t>AB</t>
  </si>
  <si>
    <t>C1</t>
  </si>
  <si>
    <t>RP</t>
  </si>
  <si>
    <t>EM</t>
  </si>
  <si>
    <t>RI</t>
  </si>
  <si>
    <t>OI</t>
  </si>
  <si>
    <t>FU</t>
  </si>
  <si>
    <t>FX</t>
  </si>
  <si>
    <t>CR</t>
  </si>
  <si>
    <t>NR</t>
  </si>
  <si>
    <t>TC</t>
  </si>
  <si>
    <t>Z9</t>
  </si>
  <si>
    <t>U1</t>
  </si>
  <si>
    <t>U2</t>
  </si>
  <si>
    <t>PU</t>
  </si>
  <si>
    <t>PI</t>
  </si>
  <si>
    <t>PA</t>
  </si>
  <si>
    <t>SN</t>
  </si>
  <si>
    <t>EI</t>
  </si>
  <si>
    <t>BN</t>
  </si>
  <si>
    <t>J9</t>
  </si>
  <si>
    <t>JI</t>
  </si>
  <si>
    <t>PD</t>
  </si>
  <si>
    <t>PY</t>
  </si>
  <si>
    <t>VL</t>
  </si>
  <si>
    <t>IS</t>
  </si>
  <si>
    <t>PN</t>
  </si>
  <si>
    <t>SU</t>
  </si>
  <si>
    <t>SI</t>
  </si>
  <si>
    <t>MA</t>
  </si>
  <si>
    <t>BP</t>
  </si>
  <si>
    <t>EP</t>
  </si>
  <si>
    <t>AR</t>
  </si>
  <si>
    <t>DI</t>
  </si>
  <si>
    <t>D2</t>
  </si>
  <si>
    <t>EA</t>
  </si>
  <si>
    <t>PG</t>
  </si>
  <si>
    <t>WC</t>
  </si>
  <si>
    <t>SC</t>
  </si>
  <si>
    <t>GA</t>
  </si>
  <si>
    <t>UT</t>
  </si>
  <si>
    <t>PM</t>
  </si>
  <si>
    <t>OA</t>
  </si>
  <si>
    <t>HC</t>
  </si>
  <si>
    <t>HP</t>
  </si>
  <si>
    <t>DA</t>
  </si>
  <si>
    <t>: i</t>
  </si>
  <si>
    <t xml:space="preserve">'AU' : i[1], </t>
  </si>
  <si>
    <t xml:space="preserve">'BA' : i[2], </t>
  </si>
  <si>
    <t xml:space="preserve">'BE' : i[3], </t>
  </si>
  <si>
    <t xml:space="preserve">'GP' : i[4], </t>
  </si>
  <si>
    <t xml:space="preserve">'AF' : i[5], </t>
  </si>
  <si>
    <t xml:space="preserve">'BF' : i[6], </t>
  </si>
  <si>
    <t xml:space="preserve">'CA' : i[7], </t>
  </si>
  <si>
    <t xml:space="preserve">'TI' : i[8], </t>
  </si>
  <si>
    <t xml:space="preserve">'SO' : i[9], </t>
  </si>
  <si>
    <t xml:space="preserve">'SE' : i[10], </t>
  </si>
  <si>
    <t xml:space="preserve">'BS' : i[11], </t>
  </si>
  <si>
    <t xml:space="preserve">'LA' : i[12], </t>
  </si>
  <si>
    <t xml:space="preserve">'DT' : i[13], </t>
  </si>
  <si>
    <t xml:space="preserve">'CT' : i[14], </t>
  </si>
  <si>
    <t xml:space="preserve">'CY' : i[15], </t>
  </si>
  <si>
    <t xml:space="preserve">'CL' : i[16], </t>
  </si>
  <si>
    <t xml:space="preserve">'SP' : i[17], </t>
  </si>
  <si>
    <t xml:space="preserve">'HO' : i[18], </t>
  </si>
  <si>
    <t xml:space="preserve">'DE' : i[19], </t>
  </si>
  <si>
    <t xml:space="preserve">'KP' : i[20], </t>
  </si>
  <si>
    <t xml:space="preserve">'AB' : i[21], </t>
  </si>
  <si>
    <t xml:space="preserve">'C1' : i[22], </t>
  </si>
  <si>
    <t xml:space="preserve">'RP' : i[23], </t>
  </si>
  <si>
    <t xml:space="preserve">'EM' : i[24], </t>
  </si>
  <si>
    <t xml:space="preserve">'RI' : i[25], </t>
  </si>
  <si>
    <t xml:space="preserve">'OI' : i[26], </t>
  </si>
  <si>
    <t xml:space="preserve">'FU' : i[27], </t>
  </si>
  <si>
    <t xml:space="preserve">'FX' : i[28], </t>
  </si>
  <si>
    <t xml:space="preserve">'CR' : i[29], </t>
  </si>
  <si>
    <t xml:space="preserve">'NR' : i[30], </t>
  </si>
  <si>
    <t xml:space="preserve">'TC' : i[31], </t>
  </si>
  <si>
    <t xml:space="preserve">'Z9' : i[32], </t>
  </si>
  <si>
    <t xml:space="preserve">'U1' : i[33], </t>
  </si>
  <si>
    <t xml:space="preserve">'U2' : i[34], </t>
  </si>
  <si>
    <t xml:space="preserve">'PU' : i[35], </t>
  </si>
  <si>
    <t xml:space="preserve">'PI' : i[36], </t>
  </si>
  <si>
    <t xml:space="preserve">'PA' : i[37], </t>
  </si>
  <si>
    <t xml:space="preserve">'SN' : i[38], </t>
  </si>
  <si>
    <t xml:space="preserve">'EI' : i[39], </t>
  </si>
  <si>
    <t xml:space="preserve">'BN' : i[40], </t>
  </si>
  <si>
    <t xml:space="preserve">'J9' : i[41], </t>
  </si>
  <si>
    <t xml:space="preserve">'JI' : i[42], </t>
  </si>
  <si>
    <t xml:space="preserve">'PD' : i[43], </t>
  </si>
  <si>
    <t xml:space="preserve">'PY' : i[44], </t>
  </si>
  <si>
    <t xml:space="preserve">'VL' : i[45], </t>
  </si>
  <si>
    <t xml:space="preserve">'IS' : i[46], </t>
  </si>
  <si>
    <t xml:space="preserve">'PN' : i[47], </t>
  </si>
  <si>
    <t xml:space="preserve">'SU' : i[48], </t>
  </si>
  <si>
    <t xml:space="preserve">'SI' : i[49], </t>
  </si>
  <si>
    <t xml:space="preserve">'MA' : i[50], </t>
  </si>
  <si>
    <t xml:space="preserve">'BP' : i[51], </t>
  </si>
  <si>
    <t xml:space="preserve">'EP' : i[52], </t>
  </si>
  <si>
    <t xml:space="preserve">'AR' : i[53], </t>
  </si>
  <si>
    <t xml:space="preserve">'DI' : i[54], </t>
  </si>
  <si>
    <t xml:space="preserve">'D2' : i[55], </t>
  </si>
  <si>
    <t xml:space="preserve">'EA' : i[56], </t>
  </si>
  <si>
    <t xml:space="preserve">'PG' : i[57], </t>
  </si>
  <si>
    <t xml:space="preserve">'WC' : i[58], </t>
  </si>
  <si>
    <t xml:space="preserve">'SC' : i[59], </t>
  </si>
  <si>
    <t xml:space="preserve">'GA' : i[60], </t>
  </si>
  <si>
    <t xml:space="preserve">'UT' : i[61], </t>
  </si>
  <si>
    <t xml:space="preserve">'PM' : i[62], </t>
  </si>
  <si>
    <t xml:space="preserve">'OA' : i[63], </t>
  </si>
  <si>
    <t xml:space="preserve">'HC' : i[64], </t>
  </si>
  <si>
    <t xml:space="preserve">'HP' : i[65], </t>
  </si>
  <si>
    <t xml:space="preserve">'DA' : i[66], </t>
  </si>
  <si>
    <t xml:space="preserve">Title </t>
  </si>
  <si>
    <t xml:space="preserve">    Authors </t>
  </si>
  <si>
    <t xml:space="preserve">    Corporate_Authors </t>
  </si>
  <si>
    <t xml:space="preserve">    Editors </t>
  </si>
  <si>
    <t xml:space="preserve">    Book_Editors </t>
  </si>
  <si>
    <t xml:space="preserve">    Source_Title </t>
  </si>
  <si>
    <t xml:space="preserve">    Publication_Date </t>
  </si>
  <si>
    <t xml:space="preserve">    Publication_Year </t>
  </si>
  <si>
    <t xml:space="preserve">    Volume </t>
  </si>
  <si>
    <t xml:space="preserve">    Issue </t>
  </si>
  <si>
    <t xml:space="preserve">    Part_Number </t>
  </si>
  <si>
    <t xml:space="preserve">    Supplement </t>
  </si>
  <si>
    <t xml:space="preserve">    Special_Issue </t>
  </si>
  <si>
    <t xml:space="preserve">    Beginning_Page </t>
  </si>
  <si>
    <t xml:space="preserve">    Ending_page </t>
  </si>
  <si>
    <t xml:space="preserve">    Article_Number </t>
  </si>
  <si>
    <t xml:space="preserve">    DOI </t>
  </si>
  <si>
    <t xml:space="preserve">    Conference_Title </t>
  </si>
  <si>
    <t xml:space="preserve">    Conference_Date </t>
  </si>
  <si>
    <t xml:space="preserve">    Total_Citations </t>
  </si>
  <si>
    <t xml:space="preserve">    Average_per_Year </t>
  </si>
  <si>
    <t xml:space="preserve"> Column(Float)</t>
  </si>
  <si>
    <t xml:space="preserve">    Year_1900 </t>
  </si>
  <si>
    <t xml:space="preserve">    y1900 </t>
  </si>
  <si>
    <t xml:space="preserve">    y1901 </t>
  </si>
  <si>
    <t xml:space="preserve">    y1902 </t>
  </si>
  <si>
    <t xml:space="preserve">    y1903 </t>
  </si>
  <si>
    <t xml:space="preserve">    y1904 </t>
  </si>
  <si>
    <t xml:space="preserve">    y1905 </t>
  </si>
  <si>
    <t xml:space="preserve">    y1906 </t>
  </si>
  <si>
    <t xml:space="preserve">    y1907 </t>
  </si>
  <si>
    <t xml:space="preserve">    y1908 </t>
  </si>
  <si>
    <t xml:space="preserve">    y1909 </t>
  </si>
  <si>
    <t xml:space="preserve">    y1910 </t>
  </si>
  <si>
    <t xml:space="preserve">    y1911 </t>
  </si>
  <si>
    <t xml:space="preserve">    y1912 </t>
  </si>
  <si>
    <t xml:space="preserve">    y1913 </t>
  </si>
  <si>
    <t xml:space="preserve">    y1914 </t>
  </si>
  <si>
    <t xml:space="preserve">    y1915 </t>
  </si>
  <si>
    <t xml:space="preserve">    y1916 </t>
  </si>
  <si>
    <t xml:space="preserve">    y1917 </t>
  </si>
  <si>
    <t xml:space="preserve">    y1918 </t>
  </si>
  <si>
    <t xml:space="preserve">    y1919 </t>
  </si>
  <si>
    <t xml:space="preserve">    y1920 </t>
  </si>
  <si>
    <t xml:space="preserve">    y1921 </t>
  </si>
  <si>
    <t xml:space="preserve">    y1922 </t>
  </si>
  <si>
    <t xml:space="preserve">    y1923 </t>
  </si>
  <si>
    <t xml:space="preserve">    y1924 </t>
  </si>
  <si>
    <t xml:space="preserve">    y1925 </t>
  </si>
  <si>
    <t xml:space="preserve">    y1926 </t>
  </si>
  <si>
    <t xml:space="preserve">    y1927 </t>
  </si>
  <si>
    <t xml:space="preserve">    y1928 </t>
  </si>
  <si>
    <t xml:space="preserve">    y1929 </t>
  </si>
  <si>
    <t xml:space="preserve">    y1930 </t>
  </si>
  <si>
    <t xml:space="preserve">    y1931 </t>
  </si>
  <si>
    <t xml:space="preserve">    y1932 </t>
  </si>
  <si>
    <t xml:space="preserve">    y1933 </t>
  </si>
  <si>
    <t xml:space="preserve">    y1934 </t>
  </si>
  <si>
    <t xml:space="preserve">    y1935 </t>
  </si>
  <si>
    <t xml:space="preserve">    y1936 </t>
  </si>
  <si>
    <t xml:space="preserve">    y1937 </t>
  </si>
  <si>
    <t xml:space="preserve">    y1938 </t>
  </si>
  <si>
    <t xml:space="preserve">    y1939 </t>
  </si>
  <si>
    <t xml:space="preserve">    y1940 </t>
  </si>
  <si>
    <t xml:space="preserve">    y1941 </t>
  </si>
  <si>
    <t xml:space="preserve">    y1942 </t>
  </si>
  <si>
    <t xml:space="preserve">    y1943 </t>
  </si>
  <si>
    <t xml:space="preserve">    y1944 </t>
  </si>
  <si>
    <t xml:space="preserve">    y1945 </t>
  </si>
  <si>
    <t xml:space="preserve">    y1946 </t>
  </si>
  <si>
    <t xml:space="preserve">    y1947 </t>
  </si>
  <si>
    <t xml:space="preserve">    y1948 </t>
  </si>
  <si>
    <t xml:space="preserve">    y1949 </t>
  </si>
  <si>
    <t xml:space="preserve">    y1950 </t>
  </si>
  <si>
    <t xml:space="preserve">    y1951 </t>
  </si>
  <si>
    <t xml:space="preserve">    y1952 </t>
  </si>
  <si>
    <t xml:space="preserve">    y1953 </t>
  </si>
  <si>
    <t xml:space="preserve">    y1954 </t>
  </si>
  <si>
    <t xml:space="preserve">    y1955 </t>
  </si>
  <si>
    <t xml:space="preserve">    y1956 </t>
  </si>
  <si>
    <t xml:space="preserve">    y1957 </t>
  </si>
  <si>
    <t xml:space="preserve">    y1958 </t>
  </si>
  <si>
    <t xml:space="preserve">    y1959 </t>
  </si>
  <si>
    <t xml:space="preserve">    y1960 </t>
  </si>
  <si>
    <t xml:space="preserve">    y1961 </t>
  </si>
  <si>
    <t xml:space="preserve">    y1962 </t>
  </si>
  <si>
    <t xml:space="preserve">    y1963 </t>
  </si>
  <si>
    <t xml:space="preserve">    y1964 </t>
  </si>
  <si>
    <t xml:space="preserve">    y1965 </t>
  </si>
  <si>
    <t xml:space="preserve">    y1966 </t>
  </si>
  <si>
    <t xml:space="preserve">    y1967 </t>
  </si>
  <si>
    <t xml:space="preserve">    y1968 </t>
  </si>
  <si>
    <t xml:space="preserve">    y1969 </t>
  </si>
  <si>
    <t xml:space="preserve">    y1970 </t>
  </si>
  <si>
    <t xml:space="preserve">    y1971 </t>
  </si>
  <si>
    <t xml:space="preserve">    y1972 </t>
  </si>
  <si>
    <t xml:space="preserve">    y1973 </t>
  </si>
  <si>
    <t xml:space="preserve">    y1974 </t>
  </si>
  <si>
    <t xml:space="preserve">    y1975 </t>
  </si>
  <si>
    <t xml:space="preserve">    y1976 </t>
  </si>
  <si>
    <t xml:space="preserve">    y1977 </t>
  </si>
  <si>
    <t xml:space="preserve">    y1978 </t>
  </si>
  <si>
    <t xml:space="preserve">    y1979 </t>
  </si>
  <si>
    <t xml:space="preserve">    y1980 </t>
  </si>
  <si>
    <t xml:space="preserve">    y1981 </t>
  </si>
  <si>
    <t xml:space="preserve">    y1982 </t>
  </si>
  <si>
    <t xml:space="preserve">    y1983 </t>
  </si>
  <si>
    <t xml:space="preserve">    y1984 </t>
  </si>
  <si>
    <t xml:space="preserve">    y1985 </t>
  </si>
  <si>
    <t xml:space="preserve">    y1986 </t>
  </si>
  <si>
    <t xml:space="preserve">    y1987 </t>
  </si>
  <si>
    <t xml:space="preserve">    y1988 </t>
  </si>
  <si>
    <t xml:space="preserve">    y1989 </t>
  </si>
  <si>
    <t xml:space="preserve">    y1990 </t>
  </si>
  <si>
    <t xml:space="preserve">    y1991 </t>
  </si>
  <si>
    <t xml:space="preserve">    y1992 </t>
  </si>
  <si>
    <t xml:space="preserve">    y1993 </t>
  </si>
  <si>
    <t xml:space="preserve">    y1994 </t>
  </si>
  <si>
    <t xml:space="preserve">    y1995 </t>
  </si>
  <si>
    <t xml:space="preserve">    y1996 </t>
  </si>
  <si>
    <t xml:space="preserve">    y1997 </t>
  </si>
  <si>
    <t xml:space="preserve">    y1998 </t>
  </si>
  <si>
    <t xml:space="preserve">    y1999 </t>
  </si>
  <si>
    <t xml:space="preserve">    y2000 </t>
  </si>
  <si>
    <t xml:space="preserve">    y2001 </t>
  </si>
  <si>
    <t xml:space="preserve">    y2002 </t>
  </si>
  <si>
    <t xml:space="preserve">    y2003 </t>
  </si>
  <si>
    <t xml:space="preserve">    y2004 </t>
  </si>
  <si>
    <t xml:space="preserve">    y2005 </t>
  </si>
  <si>
    <t xml:space="preserve">    y2006 </t>
  </si>
  <si>
    <t xml:space="preserve">    y2007 </t>
  </si>
  <si>
    <t xml:space="preserve">    y2008 </t>
  </si>
  <si>
    <t xml:space="preserve">    y2009 </t>
  </si>
  <si>
    <t xml:space="preserve">    y2010 </t>
  </si>
  <si>
    <t xml:space="preserve">    y2011 </t>
  </si>
  <si>
    <t xml:space="preserve">    y2012 </t>
  </si>
  <si>
    <t xml:space="preserve">    y2013 </t>
  </si>
  <si>
    <t xml:space="preserve">    y2014 </t>
  </si>
  <si>
    <t xml:space="preserve">    y2015 </t>
  </si>
  <si>
    <t xml:space="preserve">    y2016 </t>
  </si>
  <si>
    <t xml:space="preserve">    y2017 </t>
  </si>
  <si>
    <t xml:space="preserve">    y2018 </t>
  </si>
  <si>
    <t xml:space="preserve">    y2019 </t>
  </si>
  <si>
    <t xml:space="preserve">    y2020 </t>
  </si>
  <si>
    <t xml:space="preserve">    y2021 </t>
  </si>
  <si>
    <t xml:space="preserve">    y2022 </t>
  </si>
  <si>
    <t xml:space="preserve">    y2023 </t>
  </si>
  <si>
    <t xml:space="preserve">    y2024 </t>
  </si>
  <si>
    <t xml:space="preserve">    y2025 </t>
  </si>
  <si>
    <t xml:space="preserve">PT' : i[0], </t>
  </si>
  <si>
    <t>'Title' : i[0],</t>
  </si>
  <si>
    <t>'Authors' : i[1],</t>
  </si>
  <si>
    <t>'Corporate_Authors' : i[2],</t>
  </si>
  <si>
    <t>'Editors' : i[3],</t>
  </si>
  <si>
    <t>'Book_Editors' : i[4],</t>
  </si>
  <si>
    <t>'Source_Title' : i[5],</t>
  </si>
  <si>
    <t>'Publication_Date' : i[6],</t>
  </si>
  <si>
    <t>'Publication_Year' : i[7],</t>
  </si>
  <si>
    <t>'Volume' : i[8],</t>
  </si>
  <si>
    <t>'Issue' : i[9],</t>
  </si>
  <si>
    <t>'Part_Number' : i[10],</t>
  </si>
  <si>
    <t>'Supplement' : i[11],</t>
  </si>
  <si>
    <t>'Special_Issue' : i[12],</t>
  </si>
  <si>
    <t>'Beginning_Page' : i[13],</t>
  </si>
  <si>
    <t>'Ending_page' : i[14],</t>
  </si>
  <si>
    <t>'Article_Number' : i[15],</t>
  </si>
  <si>
    <t>'DOI' : i[16],</t>
  </si>
  <si>
    <t>'Conference_Title' : i[17],</t>
  </si>
  <si>
    <t>'Conference_Date' : i[18],</t>
  </si>
  <si>
    <t>'Total_Citations' : i[19],</t>
  </si>
  <si>
    <t>'Average_per_Year' : i[20],</t>
  </si>
  <si>
    <t>Title</t>
  </si>
  <si>
    <t>Authors</t>
  </si>
  <si>
    <t>Corporate_Authors</t>
  </si>
  <si>
    <t>Editors</t>
  </si>
  <si>
    <t>Book_Editors</t>
  </si>
  <si>
    <t>Source_Title</t>
  </si>
  <si>
    <t>Publication_Date</t>
  </si>
  <si>
    <t>Publication_Year</t>
  </si>
  <si>
    <t>Volume</t>
  </si>
  <si>
    <t>Issue</t>
  </si>
  <si>
    <t>Part_Number</t>
  </si>
  <si>
    <t>Supplement</t>
  </si>
  <si>
    <t>Special_Issue</t>
  </si>
  <si>
    <t>Beginning_Page</t>
  </si>
  <si>
    <t>Ending_Page</t>
  </si>
  <si>
    <t>Article_Number</t>
  </si>
  <si>
    <t>DOI</t>
  </si>
  <si>
    <t>Conference_Title</t>
  </si>
  <si>
    <t>Conference_Date</t>
  </si>
  <si>
    <t>Total_Citations</t>
  </si>
  <si>
    <t>Average_per_Year</t>
  </si>
  <si>
    <t>'y1900' : i[21],</t>
  </si>
  <si>
    <t>'y1901' : i[22],</t>
  </si>
  <si>
    <t>'y1902' : i[23],</t>
  </si>
  <si>
    <t>'y1903' : i[24],</t>
  </si>
  <si>
    <t>'y1904' : i[25],</t>
  </si>
  <si>
    <t>'y1905' : i[26],</t>
  </si>
  <si>
    <t>'y1906' : i[27],</t>
  </si>
  <si>
    <t>'y1907' : i[28],</t>
  </si>
  <si>
    <t>'y1908' : i[29],</t>
  </si>
  <si>
    <t>'y1909' : i[30],</t>
  </si>
  <si>
    <t>'y1910' : i[31],</t>
  </si>
  <si>
    <t>'y1911' : i[32],</t>
  </si>
  <si>
    <t>'y1912' : i[33],</t>
  </si>
  <si>
    <t>'y1913' : i[34],</t>
  </si>
  <si>
    <t>'y1914' : i[35],</t>
  </si>
  <si>
    <t>'y1915' : i[36],</t>
  </si>
  <si>
    <t>'y1916' : i[37],</t>
  </si>
  <si>
    <t>'y1917' : i[38],</t>
  </si>
  <si>
    <t>'y1918' : i[39],</t>
  </si>
  <si>
    <t>'y1919' : i[40],</t>
  </si>
  <si>
    <t>'y1920' : i[41],</t>
  </si>
  <si>
    <t>'y1921' : i[42],</t>
  </si>
  <si>
    <t>'y1922' : i[43],</t>
  </si>
  <si>
    <t>'y1923' : i[44],</t>
  </si>
  <si>
    <t>'y1924' : i[45],</t>
  </si>
  <si>
    <t>'y1925' : i[46],</t>
  </si>
  <si>
    <t>'y1926' : i[47],</t>
  </si>
  <si>
    <t>'y1927' : i[48],</t>
  </si>
  <si>
    <t>'y1928' : i[49],</t>
  </si>
  <si>
    <t>'y1929' : i[50],</t>
  </si>
  <si>
    <t>'y1930' : i[51],</t>
  </si>
  <si>
    <t>'y1931' : i[52],</t>
  </si>
  <si>
    <t>'y1932' : i[53],</t>
  </si>
  <si>
    <t>'y1933' : i[54],</t>
  </si>
  <si>
    <t>'y1934' : i[55],</t>
  </si>
  <si>
    <t>'y1935' : i[56],</t>
  </si>
  <si>
    <t>'y1936' : i[57],</t>
  </si>
  <si>
    <t>'y1937' : i[58],</t>
  </si>
  <si>
    <t>'y1938' : i[59],</t>
  </si>
  <si>
    <t>'y1939' : i[60],</t>
  </si>
  <si>
    <t>'y1940' : i[61],</t>
  </si>
  <si>
    <t>'y1941' : i[62],</t>
  </si>
  <si>
    <t>'y1942' : i[63],</t>
  </si>
  <si>
    <t>'y1943' : i[64],</t>
  </si>
  <si>
    <t>'y1944' : i[65],</t>
  </si>
  <si>
    <t>'y1945' : i[66],</t>
  </si>
  <si>
    <t>'y1946' : i[67],</t>
  </si>
  <si>
    <t>'y1947' : i[68],</t>
  </si>
  <si>
    <t>'y1948' : i[69],</t>
  </si>
  <si>
    <t>'y1949' : i[70],</t>
  </si>
  <si>
    <t>'y1950' : i[71],</t>
  </si>
  <si>
    <t>'y1951' : i[72],</t>
  </si>
  <si>
    <t>'y1952' : i[73],</t>
  </si>
  <si>
    <t>'y1953' : i[74],</t>
  </si>
  <si>
    <t>'y1954' : i[75],</t>
  </si>
  <si>
    <t>'y1955' : i[76],</t>
  </si>
  <si>
    <t>'y1956' : i[77],</t>
  </si>
  <si>
    <t>'y1957' : i[78],</t>
  </si>
  <si>
    <t>'y1958' : i[79],</t>
  </si>
  <si>
    <t>'y1959' : i[80],</t>
  </si>
  <si>
    <t>'y1960' : i[81],</t>
  </si>
  <si>
    <t>'y1961' : i[82],</t>
  </si>
  <si>
    <t>'y1962' : i[83],</t>
  </si>
  <si>
    <t>'y1963' : i[84],</t>
  </si>
  <si>
    <t>'y1964' : i[85],</t>
  </si>
  <si>
    <t>'y1965' : i[86],</t>
  </si>
  <si>
    <t>'y1966' : i[87],</t>
  </si>
  <si>
    <t>'y1967' : i[88],</t>
  </si>
  <si>
    <t>'y1968' : i[89],</t>
  </si>
  <si>
    <t>'y1969' : i[90],</t>
  </si>
  <si>
    <t>'y1970' : i[91],</t>
  </si>
  <si>
    <t>'y1971' : i[92],</t>
  </si>
  <si>
    <t>'y1972' : i[93],</t>
  </si>
  <si>
    <t>'y1973' : i[94],</t>
  </si>
  <si>
    <t>'y1974' : i[95],</t>
  </si>
  <si>
    <t>'y1975' : i[96],</t>
  </si>
  <si>
    <t>'y1976' : i[97],</t>
  </si>
  <si>
    <t>'y1977' : i[98],</t>
  </si>
  <si>
    <t>'y1978' : i[99],</t>
  </si>
  <si>
    <t>'y1979' : i[100],</t>
  </si>
  <si>
    <t>'y1980' : i[101],</t>
  </si>
  <si>
    <t>'y1981' : i[102],</t>
  </si>
  <si>
    <t>'y1982' : i[103],</t>
  </si>
  <si>
    <t>'y1983' : i[104],</t>
  </si>
  <si>
    <t>'y1984' : i[105],</t>
  </si>
  <si>
    <t>'y1985' : i[106],</t>
  </si>
  <si>
    <t>'y1986' : i[107],</t>
  </si>
  <si>
    <t>'y1987' : i[108],</t>
  </si>
  <si>
    <t>'y1988' : i[109],</t>
  </si>
  <si>
    <t>'y1989' : i[110],</t>
  </si>
  <si>
    <t>'y1990' : i[111],</t>
  </si>
  <si>
    <t>'y1991' : i[112],</t>
  </si>
  <si>
    <t>'y1992' : i[113],</t>
  </si>
  <si>
    <t>'y1993' : i[114],</t>
  </si>
  <si>
    <t>'y1994' : i[115],</t>
  </si>
  <si>
    <t>'y1995' : i[116],</t>
  </si>
  <si>
    <t>'y1996' : i[117],</t>
  </si>
  <si>
    <t>'y1997' : i[118],</t>
  </si>
  <si>
    <t>'y1998' : i[119],</t>
  </si>
  <si>
    <t>'y1999' : i[120],</t>
  </si>
  <si>
    <t>'y2000' : i[121],</t>
  </si>
  <si>
    <t>'y2001' : i[122],</t>
  </si>
  <si>
    <t>'y2002' : i[123],</t>
  </si>
  <si>
    <t>'y2003' : i[124],</t>
  </si>
  <si>
    <t>'y2004' : i[125],</t>
  </si>
  <si>
    <t>'y2005' : i[126],</t>
  </si>
  <si>
    <t>'y2006' : i[127],</t>
  </si>
  <si>
    <t>'y2007' : i[128],</t>
  </si>
  <si>
    <t>'y2008' : i[129],</t>
  </si>
  <si>
    <t>'y2009' : i[130],</t>
  </si>
  <si>
    <t>'y2010' : i[131],</t>
  </si>
  <si>
    <t>'y2011' : i[132],</t>
  </si>
  <si>
    <t>'y2012' : i[133],</t>
  </si>
  <si>
    <t>'y2013' : i[134],</t>
  </si>
  <si>
    <t>'y2014' : i[135],</t>
  </si>
  <si>
    <t>'y2015' : i[136],</t>
  </si>
  <si>
    <t>'y2016' : i[137],</t>
  </si>
  <si>
    <t>'y2017' : i[138],</t>
  </si>
  <si>
    <t>'y2018' : i[139],</t>
  </si>
  <si>
    <t>'y2019' : i[140],</t>
  </si>
  <si>
    <t>'y2020' : i[141],</t>
  </si>
  <si>
    <t>'y2021' : i[142],</t>
  </si>
  <si>
    <t xml:space="preserve">Accession_Number </t>
  </si>
  <si>
    <t xml:space="preserve">    Pubmed_ID </t>
  </si>
  <si>
    <t xml:space="preserve">    Article_Title </t>
  </si>
  <si>
    <t xml:space="preserve">    Link </t>
  </si>
  <si>
    <t xml:space="preserve">    Authors_Source </t>
  </si>
  <si>
    <t xml:space="preserve">    Research_Area </t>
  </si>
  <si>
    <t xml:space="preserve">    Document_Type </t>
  </si>
  <si>
    <t xml:space="preserve">    Pages </t>
  </si>
  <si>
    <t xml:space="preserve">    Times_Cited </t>
  </si>
  <si>
    <t xml:space="preserve">    Journal_Expected_Citations </t>
  </si>
  <si>
    <t xml:space="preserve">    Category_Expected_Citations </t>
  </si>
  <si>
    <t xml:space="preserve">    Journal_Normalized_Citation_Impact </t>
  </si>
  <si>
    <t xml:space="preserve">    Category_Normalized_Citation_Impact </t>
  </si>
  <si>
    <t xml:space="preserve">    Percentile_in_Subject_Area </t>
  </si>
  <si>
    <t xml:space="preserve">    Journal_Impact_Factor </t>
  </si>
  <si>
    <t>Accession_Number</t>
  </si>
  <si>
    <t>Pubmed_ID</t>
  </si>
  <si>
    <t>Article_Title</t>
  </si>
  <si>
    <t>Link</t>
  </si>
  <si>
    <t>Research_Area</t>
  </si>
  <si>
    <t>Document_Type</t>
  </si>
  <si>
    <t>Pages</t>
  </si>
  <si>
    <t>Times_Cited</t>
  </si>
  <si>
    <t>Journal_Expected_Citations</t>
  </si>
  <si>
    <t>Category_Expected_Citations</t>
  </si>
  <si>
    <t>Journal_Normalized_Citation_Impact</t>
  </si>
  <si>
    <t>Category_Normalized_Citation_Impact</t>
  </si>
  <si>
    <t>Percentile_in_Subject_Area</t>
  </si>
  <si>
    <t>Journal_Impact_Factor</t>
  </si>
  <si>
    <t>'Accession_Number' : i[0],</t>
  </si>
  <si>
    <t>'DOI' : i[1],</t>
  </si>
  <si>
    <t>'Pubmed_ID' : i[2],</t>
  </si>
  <si>
    <t>'Article_Title' : i[3],</t>
  </si>
  <si>
    <t>'Link' : i[4],</t>
  </si>
  <si>
    <t xml:space="preserve">Name </t>
  </si>
  <si>
    <t xml:space="preserve">    Rank </t>
  </si>
  <si>
    <t xml:space="preserve">    Web_of_Science_Documents </t>
  </si>
  <si>
    <t xml:space="preserve">    Percent_Docs_Cited </t>
  </si>
  <si>
    <t xml:space="preserve">    Quartile </t>
  </si>
  <si>
    <t xml:space="preserve">    Five_Year_Impact_Factor </t>
  </si>
  <si>
    <t xml:space="preserve">    Article_Influence </t>
  </si>
  <si>
    <t xml:space="preserve">    Cited_Half_Life </t>
  </si>
  <si>
    <t xml:space="preserve">    Eigenfactor </t>
  </si>
  <si>
    <t xml:space="preserve">    Immediacy_Index </t>
  </si>
  <si>
    <t xml:space="preserve">    Impact_Factor_wo_Self_Cites </t>
  </si>
  <si>
    <t xml:space="preserve">    Percent_All_Open_Access_Documents </t>
  </si>
  <si>
    <t xml:space="preserve">    Percent_Bronze_Documents </t>
  </si>
  <si>
    <t xml:space="preserve">    Percent_DOAJ_Gold_Documents </t>
  </si>
  <si>
    <t xml:space="preserve">    Percent_Green_Accepted_Documents </t>
  </si>
  <si>
    <t xml:space="preserve">    Percent_Green_Published_Documents </t>
  </si>
  <si>
    <t xml:space="preserve">    Percent_Other_Gold_Documents </t>
  </si>
  <si>
    <t xml:space="preserve">    All_Open_Access_Documents </t>
  </si>
  <si>
    <t xml:space="preserve">    Bronze_Documents </t>
  </si>
  <si>
    <t xml:space="preserve">    DOAJ_Gold_Documents </t>
  </si>
  <si>
    <t xml:space="preserve">    Green_Accepted_Documents </t>
  </si>
  <si>
    <t xml:space="preserve">    Green_Published_Documents </t>
  </si>
  <si>
    <t xml:space="preserve">    Other_Gold_Documents </t>
  </si>
  <si>
    <t>Name</t>
  </si>
  <si>
    <t>Rank</t>
  </si>
  <si>
    <t>Web_of_Science_Documents</t>
  </si>
  <si>
    <t>Percent_Docs_Cited</t>
  </si>
  <si>
    <t>Quartile</t>
  </si>
  <si>
    <t>Five_Year_Impact_Factor</t>
  </si>
  <si>
    <t>Article_Influence</t>
  </si>
  <si>
    <t>Cited_Half_Life</t>
  </si>
  <si>
    <t>Eigenfactor</t>
  </si>
  <si>
    <t>Immediacy_Index</t>
  </si>
  <si>
    <t>Impact_Factor_wo_Self_Cites</t>
  </si>
  <si>
    <t>Percent_All_Open_Access_Documents</t>
  </si>
  <si>
    <t>Percent_Bronze_Documents</t>
  </si>
  <si>
    <t>Percent_DOAJ_Gold_Documents</t>
  </si>
  <si>
    <t>Percent_Green_Accepted_Documents</t>
  </si>
  <si>
    <t>Percent_Green_Published_Documents</t>
  </si>
  <si>
    <t>Percent_Other_Gold_Documents</t>
  </si>
  <si>
    <t>All_Open_Access_Documents</t>
  </si>
  <si>
    <t>Bronze_Documents</t>
  </si>
  <si>
    <t>DOAJ_Gold_Documents</t>
  </si>
  <si>
    <t>Green_Accepted_Documents</t>
  </si>
  <si>
    <t>Green_Published_Documents</t>
  </si>
  <si>
    <t>Other_Gold_Documents</t>
  </si>
  <si>
    <t>'Name' : i[0],</t>
  </si>
  <si>
    <t>'Rank' : i[1],</t>
  </si>
  <si>
    <t>'Web_of_Science_Documents' : i[2],</t>
  </si>
  <si>
    <t>'Times_Cited' : i[3],</t>
  </si>
  <si>
    <t>'Percent_Docs_Cited' : i[4],</t>
  </si>
  <si>
    <t>'Quartile' : i[5],</t>
  </si>
  <si>
    <t>'Five_Year_Impact_Factor' : i[6],</t>
  </si>
  <si>
    <t>'Article_Influence' : i[7],</t>
  </si>
  <si>
    <t>'Category_Normalized_Citation_Impact' : i[8],</t>
  </si>
  <si>
    <t>'Cited_Half_Life' : i[9],</t>
  </si>
  <si>
    <t>'Eigenfactor' : i[10],</t>
  </si>
  <si>
    <t>'Immediacy_Index' : i[11],</t>
  </si>
  <si>
    <t>'Impact_Factor_wo_Self_Cites' : i[12],</t>
  </si>
  <si>
    <t>'Journal_Impact_Factor' : i[13],</t>
  </si>
  <si>
    <t>'Journal_Normalized_Citation_Impact' : i[14],</t>
  </si>
  <si>
    <t>'Percent_All_Open_Access_Documents' : i[15],</t>
  </si>
  <si>
    <t>'Percent_Bronze_Documents' : i[16],</t>
  </si>
  <si>
    <t>'Percent_DOAJ_Gold_Documents' : i[17],</t>
  </si>
  <si>
    <t>'Percent_Green_Accepted_Documents' : i[18],</t>
  </si>
  <si>
    <t>'Percent_Green_Published_Documents' : i[19],</t>
  </si>
  <si>
    <t>'Percent_Other_Gold_Documents' : i[20],</t>
  </si>
  <si>
    <t>'All_Open_Access_Documents' : i[21],</t>
  </si>
  <si>
    <t>'Bronze_Documents' : i[22],</t>
  </si>
  <si>
    <t>'DOAJ_Gold_Documents' : i[23],</t>
  </si>
  <si>
    <t>'Green_Accepted_Documents' : i[24],</t>
  </si>
  <si>
    <t>'Green_Published_Documents' : i[25],</t>
  </si>
  <si>
    <t>'Other_Gold_Documents' : i[26],</t>
  </si>
  <si>
    <t>Source</t>
  </si>
  <si>
    <t>'Authors' : i[5],</t>
  </si>
  <si>
    <t>'Source' : i[6],</t>
  </si>
  <si>
    <t>'Research_Area' : i[7],</t>
  </si>
  <si>
    <t>'Document_Type' : i[8],</t>
  </si>
  <si>
    <t>'Volume' : i[9],</t>
  </si>
  <si>
    <t>'Issue' : i[10],</t>
  </si>
  <si>
    <t>'Pages' : i[11],</t>
  </si>
  <si>
    <t>'Publication_Date' : i[12],</t>
  </si>
  <si>
    <t>'Times_Cited' : i[13],</t>
  </si>
  <si>
    <t>'Journal_Expected_Citations' : i[14],</t>
  </si>
  <si>
    <t>'Category_Expected_Citations' : i[15],</t>
  </si>
  <si>
    <t>'Journal_Normalized_Citation_Impact' : i[16],</t>
  </si>
  <si>
    <t>'Category_Normalized_Citation_Impact' : i[17],</t>
  </si>
  <si>
    <t>'Percentile_in_Subject_Area' : i[18],</t>
  </si>
  <si>
    <t>'Journal_Impact_Factor' : i[19],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</si>
</sst>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opLeftCell="A53" workbookViewId="0">
      <selection activeCell="G79" sqref="G79"/>
    </sheetView>
  </sheetViews>
  <sheetFormatPr defaultRowHeight="14.4" x14ac:dyDescent="0.3"/>
  <cols>
    <col min="2" max="2" width="18.6640625" customWidth="1"/>
    <col min="7" max="7" width="27" customWidth="1"/>
  </cols>
  <sheetData>
    <row r="1" spans="1:17" x14ac:dyDescent="0.3">
      <c r="A1">
        <v>1900</v>
      </c>
      <c r="B1" t="s">
        <v>0</v>
      </c>
      <c r="C1" t="str">
        <f>CONCATENATE("[",A1,"]"," ","="," ",B1, " ")</f>
        <v xml:space="preserve">[1900] = Column(Integer) </v>
      </c>
      <c r="D1" t="s">
        <v>1</v>
      </c>
      <c r="G1" t="str">
        <f>CONCATENATE("'",A1,"'"," ","=", " ",B1)</f>
        <v>'1900' = Column(Integer)</v>
      </c>
      <c r="I1" t="s">
        <v>127</v>
      </c>
      <c r="J1" t="s">
        <v>127</v>
      </c>
      <c r="K1" t="str">
        <f>CONCATENATE(I1,A1,J1," ","="," ",B1)</f>
        <v>"1900" = Column(Integer)</v>
      </c>
      <c r="L1" t="s">
        <v>128</v>
      </c>
      <c r="O1" t="str">
        <f>CONCATENATE("y",A1," ","="," ",B1)</f>
        <v>y1900 = Column(Integer)</v>
      </c>
      <c r="Q1" t="s">
        <v>254</v>
      </c>
    </row>
    <row r="2" spans="1:17" x14ac:dyDescent="0.3">
      <c r="A2">
        <v>1901</v>
      </c>
      <c r="B2" t="s">
        <v>0</v>
      </c>
      <c r="C2" t="str">
        <f t="shared" ref="C2:C65" si="0">CONCATENATE("[",A2,"]"," ","="," ",B2, " ")</f>
        <v xml:space="preserve">[1901] = Column(Integer) </v>
      </c>
      <c r="D2" t="s">
        <v>2</v>
      </c>
      <c r="G2" t="str">
        <f t="shared" ref="G2:G65" si="1">CONCATENATE("'",A2,"'"," ","=", " ",B2)</f>
        <v>'1901' = Column(Integer)</v>
      </c>
      <c r="I2" t="s">
        <v>127</v>
      </c>
      <c r="J2" t="s">
        <v>127</v>
      </c>
      <c r="K2" t="str">
        <f t="shared" ref="K2:K65" si="2">CONCATENATE(I2,A2,J2," ","="," ",B2)</f>
        <v>"1901" = Column(Integer)</v>
      </c>
      <c r="L2" t="s">
        <v>129</v>
      </c>
      <c r="O2" t="str">
        <f t="shared" ref="O2:O65" si="3">CONCATENATE("y",A2," ","="," ",B2)</f>
        <v>y1901 = Column(Integer)</v>
      </c>
      <c r="Q2" t="s">
        <v>255</v>
      </c>
    </row>
    <row r="3" spans="1:17" x14ac:dyDescent="0.3">
      <c r="A3">
        <v>1902</v>
      </c>
      <c r="B3" t="s">
        <v>0</v>
      </c>
      <c r="C3" t="str">
        <f t="shared" si="0"/>
        <v xml:space="preserve">[1902] = Column(Integer) </v>
      </c>
      <c r="D3" t="s">
        <v>3</v>
      </c>
      <c r="G3" t="str">
        <f t="shared" si="1"/>
        <v>'1902' = Column(Integer)</v>
      </c>
      <c r="I3" t="s">
        <v>127</v>
      </c>
      <c r="J3" t="s">
        <v>127</v>
      </c>
      <c r="K3" t="str">
        <f t="shared" si="2"/>
        <v>"1902" = Column(Integer)</v>
      </c>
      <c r="L3" t="s">
        <v>130</v>
      </c>
      <c r="O3" t="str">
        <f t="shared" si="3"/>
        <v>y1902 = Column(Integer)</v>
      </c>
      <c r="Q3" t="s">
        <v>256</v>
      </c>
    </row>
    <row r="4" spans="1:17" x14ac:dyDescent="0.3">
      <c r="A4">
        <v>1903</v>
      </c>
      <c r="B4" t="s">
        <v>0</v>
      </c>
      <c r="C4" t="str">
        <f t="shared" si="0"/>
        <v xml:space="preserve">[1903] = Column(Integer) </v>
      </c>
      <c r="D4" t="s">
        <v>4</v>
      </c>
      <c r="G4" t="str">
        <f t="shared" si="1"/>
        <v>'1903' = Column(Integer)</v>
      </c>
      <c r="I4" t="s">
        <v>127</v>
      </c>
      <c r="J4" t="s">
        <v>127</v>
      </c>
      <c r="K4" t="str">
        <f t="shared" si="2"/>
        <v>"1903" = Column(Integer)</v>
      </c>
      <c r="L4" t="s">
        <v>131</v>
      </c>
      <c r="O4" t="str">
        <f t="shared" si="3"/>
        <v>y1903 = Column(Integer)</v>
      </c>
      <c r="Q4" t="s">
        <v>257</v>
      </c>
    </row>
    <row r="5" spans="1:17" x14ac:dyDescent="0.3">
      <c r="A5">
        <v>1904</v>
      </c>
      <c r="B5" t="s">
        <v>0</v>
      </c>
      <c r="C5" t="str">
        <f t="shared" si="0"/>
        <v xml:space="preserve">[1904] = Column(Integer) </v>
      </c>
      <c r="D5" t="s">
        <v>5</v>
      </c>
      <c r="G5" t="str">
        <f t="shared" si="1"/>
        <v>'1904' = Column(Integer)</v>
      </c>
      <c r="I5" t="s">
        <v>127</v>
      </c>
      <c r="J5" t="s">
        <v>127</v>
      </c>
      <c r="K5" t="str">
        <f t="shared" si="2"/>
        <v>"1904" = Column(Integer)</v>
      </c>
      <c r="L5" t="s">
        <v>132</v>
      </c>
      <c r="O5" t="str">
        <f t="shared" si="3"/>
        <v>y1904 = Column(Integer)</v>
      </c>
      <c r="Q5" t="s">
        <v>258</v>
      </c>
    </row>
    <row r="6" spans="1:17" x14ac:dyDescent="0.3">
      <c r="A6">
        <v>1905</v>
      </c>
      <c r="B6" t="s">
        <v>0</v>
      </c>
      <c r="C6" t="str">
        <f t="shared" si="0"/>
        <v xml:space="preserve">[1905] = Column(Integer) </v>
      </c>
      <c r="D6" t="s">
        <v>6</v>
      </c>
      <c r="G6" t="str">
        <f t="shared" si="1"/>
        <v>'1905' = Column(Integer)</v>
      </c>
      <c r="I6" t="s">
        <v>127</v>
      </c>
      <c r="J6" t="s">
        <v>127</v>
      </c>
      <c r="K6" t="str">
        <f t="shared" si="2"/>
        <v>"1905" = Column(Integer)</v>
      </c>
      <c r="L6" t="s">
        <v>133</v>
      </c>
      <c r="O6" t="str">
        <f t="shared" si="3"/>
        <v>y1905 = Column(Integer)</v>
      </c>
      <c r="Q6" t="s">
        <v>259</v>
      </c>
    </row>
    <row r="7" spans="1:17" x14ac:dyDescent="0.3">
      <c r="A7">
        <v>1906</v>
      </c>
      <c r="B7" t="s">
        <v>0</v>
      </c>
      <c r="C7" t="str">
        <f t="shared" si="0"/>
        <v xml:space="preserve">[1906] = Column(Integer) </v>
      </c>
      <c r="D7" t="s">
        <v>7</v>
      </c>
      <c r="G7" t="str">
        <f t="shared" si="1"/>
        <v>'1906' = Column(Integer)</v>
      </c>
      <c r="I7" t="s">
        <v>127</v>
      </c>
      <c r="J7" t="s">
        <v>127</v>
      </c>
      <c r="K7" t="str">
        <f t="shared" si="2"/>
        <v>"1906" = Column(Integer)</v>
      </c>
      <c r="L7" t="s">
        <v>134</v>
      </c>
      <c r="O7" t="str">
        <f t="shared" si="3"/>
        <v>y1906 = Column(Integer)</v>
      </c>
      <c r="Q7" t="s">
        <v>260</v>
      </c>
    </row>
    <row r="8" spans="1:17" x14ac:dyDescent="0.3">
      <c r="A8">
        <v>1907</v>
      </c>
      <c r="B8" t="s">
        <v>0</v>
      </c>
      <c r="C8" t="str">
        <f t="shared" si="0"/>
        <v xml:space="preserve">[1907] = Column(Integer) </v>
      </c>
      <c r="D8" t="s">
        <v>8</v>
      </c>
      <c r="G8" t="str">
        <f t="shared" si="1"/>
        <v>'1907' = Column(Integer)</v>
      </c>
      <c r="I8" t="s">
        <v>127</v>
      </c>
      <c r="J8" t="s">
        <v>127</v>
      </c>
      <c r="K8" t="str">
        <f t="shared" si="2"/>
        <v>"1907" = Column(Integer)</v>
      </c>
      <c r="L8" t="s">
        <v>135</v>
      </c>
      <c r="O8" t="str">
        <f t="shared" si="3"/>
        <v>y1907 = Column(Integer)</v>
      </c>
      <c r="Q8" t="s">
        <v>261</v>
      </c>
    </row>
    <row r="9" spans="1:17" x14ac:dyDescent="0.3">
      <c r="A9">
        <v>1908</v>
      </c>
      <c r="B9" t="s">
        <v>0</v>
      </c>
      <c r="C9" t="str">
        <f t="shared" si="0"/>
        <v xml:space="preserve">[1908] = Column(Integer) </v>
      </c>
      <c r="D9" t="s">
        <v>9</v>
      </c>
      <c r="G9" t="str">
        <f t="shared" si="1"/>
        <v>'1908' = Column(Integer)</v>
      </c>
      <c r="I9" t="s">
        <v>127</v>
      </c>
      <c r="J9" t="s">
        <v>127</v>
      </c>
      <c r="K9" t="str">
        <f t="shared" si="2"/>
        <v>"1908" = Column(Integer)</v>
      </c>
      <c r="L9" t="s">
        <v>136</v>
      </c>
      <c r="O9" t="str">
        <f t="shared" si="3"/>
        <v>y1908 = Column(Integer)</v>
      </c>
      <c r="Q9" t="s">
        <v>262</v>
      </c>
    </row>
    <row r="10" spans="1:17" x14ac:dyDescent="0.3">
      <c r="A10">
        <v>1909</v>
      </c>
      <c r="B10" t="s">
        <v>0</v>
      </c>
      <c r="C10" t="str">
        <f t="shared" si="0"/>
        <v xml:space="preserve">[1909] = Column(Integer) </v>
      </c>
      <c r="D10" t="s">
        <v>10</v>
      </c>
      <c r="G10" t="str">
        <f t="shared" si="1"/>
        <v>'1909' = Column(Integer)</v>
      </c>
      <c r="I10" t="s">
        <v>127</v>
      </c>
      <c r="J10" t="s">
        <v>127</v>
      </c>
      <c r="K10" t="str">
        <f t="shared" si="2"/>
        <v>"1909" = Column(Integer)</v>
      </c>
      <c r="L10" t="s">
        <v>137</v>
      </c>
      <c r="O10" t="str">
        <f t="shared" si="3"/>
        <v>y1909 = Column(Integer)</v>
      </c>
      <c r="Q10" t="s">
        <v>263</v>
      </c>
    </row>
    <row r="11" spans="1:17" x14ac:dyDescent="0.3">
      <c r="A11">
        <v>1910</v>
      </c>
      <c r="B11" t="s">
        <v>0</v>
      </c>
      <c r="C11" t="str">
        <f t="shared" si="0"/>
        <v xml:space="preserve">[1910] = Column(Integer) </v>
      </c>
      <c r="D11" t="s">
        <v>11</v>
      </c>
      <c r="G11" t="str">
        <f t="shared" si="1"/>
        <v>'1910' = Column(Integer)</v>
      </c>
      <c r="I11" t="s">
        <v>127</v>
      </c>
      <c r="J11" t="s">
        <v>127</v>
      </c>
      <c r="K11" t="str">
        <f t="shared" si="2"/>
        <v>"1910" = Column(Integer)</v>
      </c>
      <c r="L11" t="s">
        <v>138</v>
      </c>
      <c r="O11" t="str">
        <f t="shared" si="3"/>
        <v>y1910 = Column(Integer)</v>
      </c>
      <c r="Q11" t="s">
        <v>264</v>
      </c>
    </row>
    <row r="12" spans="1:17" x14ac:dyDescent="0.3">
      <c r="A12">
        <v>1911</v>
      </c>
      <c r="B12" t="s">
        <v>0</v>
      </c>
      <c r="C12" t="str">
        <f t="shared" si="0"/>
        <v xml:space="preserve">[1911] = Column(Integer) </v>
      </c>
      <c r="D12" t="s">
        <v>12</v>
      </c>
      <c r="G12" t="str">
        <f t="shared" si="1"/>
        <v>'1911' = Column(Integer)</v>
      </c>
      <c r="I12" t="s">
        <v>127</v>
      </c>
      <c r="J12" t="s">
        <v>127</v>
      </c>
      <c r="K12" t="str">
        <f t="shared" si="2"/>
        <v>"1911" = Column(Integer)</v>
      </c>
      <c r="L12" t="s">
        <v>139</v>
      </c>
      <c r="O12" t="str">
        <f t="shared" si="3"/>
        <v>y1911 = Column(Integer)</v>
      </c>
      <c r="Q12" t="s">
        <v>265</v>
      </c>
    </row>
    <row r="13" spans="1:17" x14ac:dyDescent="0.3">
      <c r="A13">
        <v>1912</v>
      </c>
      <c r="B13" t="s">
        <v>0</v>
      </c>
      <c r="C13" t="str">
        <f t="shared" si="0"/>
        <v xml:space="preserve">[1912] = Column(Integer) </v>
      </c>
      <c r="D13" t="s">
        <v>13</v>
      </c>
      <c r="G13" t="str">
        <f t="shared" si="1"/>
        <v>'1912' = Column(Integer)</v>
      </c>
      <c r="I13" t="s">
        <v>127</v>
      </c>
      <c r="J13" t="s">
        <v>127</v>
      </c>
      <c r="K13" t="str">
        <f t="shared" si="2"/>
        <v>"1912" = Column(Integer)</v>
      </c>
      <c r="L13" t="s">
        <v>140</v>
      </c>
      <c r="O13" t="str">
        <f t="shared" si="3"/>
        <v>y1912 = Column(Integer)</v>
      </c>
      <c r="Q13" t="s">
        <v>266</v>
      </c>
    </row>
    <row r="14" spans="1:17" x14ac:dyDescent="0.3">
      <c r="A14">
        <v>1913</v>
      </c>
      <c r="B14" t="s">
        <v>0</v>
      </c>
      <c r="C14" t="str">
        <f t="shared" si="0"/>
        <v xml:space="preserve">[1913] = Column(Integer) </v>
      </c>
      <c r="D14" t="s">
        <v>14</v>
      </c>
      <c r="G14" t="str">
        <f t="shared" si="1"/>
        <v>'1913' = Column(Integer)</v>
      </c>
      <c r="I14" t="s">
        <v>127</v>
      </c>
      <c r="J14" t="s">
        <v>127</v>
      </c>
      <c r="K14" t="str">
        <f t="shared" si="2"/>
        <v>"1913" = Column(Integer)</v>
      </c>
      <c r="L14" t="s">
        <v>141</v>
      </c>
      <c r="O14" t="str">
        <f t="shared" si="3"/>
        <v>y1913 = Column(Integer)</v>
      </c>
      <c r="Q14" t="s">
        <v>267</v>
      </c>
    </row>
    <row r="15" spans="1:17" x14ac:dyDescent="0.3">
      <c r="A15">
        <v>1914</v>
      </c>
      <c r="B15" t="s">
        <v>0</v>
      </c>
      <c r="C15" t="str">
        <f t="shared" si="0"/>
        <v xml:space="preserve">[1914] = Column(Integer) </v>
      </c>
      <c r="D15" t="s">
        <v>15</v>
      </c>
      <c r="G15" t="str">
        <f t="shared" si="1"/>
        <v>'1914' = Column(Integer)</v>
      </c>
      <c r="I15" t="s">
        <v>127</v>
      </c>
      <c r="J15" t="s">
        <v>127</v>
      </c>
      <c r="K15" t="str">
        <f t="shared" si="2"/>
        <v>"1914" = Column(Integer)</v>
      </c>
      <c r="L15" t="s">
        <v>142</v>
      </c>
      <c r="O15" t="str">
        <f t="shared" si="3"/>
        <v>y1914 = Column(Integer)</v>
      </c>
      <c r="Q15" t="s">
        <v>268</v>
      </c>
    </row>
    <row r="16" spans="1:17" x14ac:dyDescent="0.3">
      <c r="A16">
        <v>1915</v>
      </c>
      <c r="B16" t="s">
        <v>0</v>
      </c>
      <c r="C16" t="str">
        <f t="shared" si="0"/>
        <v xml:space="preserve">[1915] = Column(Integer) </v>
      </c>
      <c r="D16" t="s">
        <v>16</v>
      </c>
      <c r="G16" t="str">
        <f t="shared" si="1"/>
        <v>'1915' = Column(Integer)</v>
      </c>
      <c r="I16" t="s">
        <v>127</v>
      </c>
      <c r="J16" t="s">
        <v>127</v>
      </c>
      <c r="K16" t="str">
        <f t="shared" si="2"/>
        <v>"1915" = Column(Integer)</v>
      </c>
      <c r="L16" t="s">
        <v>143</v>
      </c>
      <c r="O16" t="str">
        <f t="shared" si="3"/>
        <v>y1915 = Column(Integer)</v>
      </c>
      <c r="Q16" t="s">
        <v>269</v>
      </c>
    </row>
    <row r="17" spans="1:17" x14ac:dyDescent="0.3">
      <c r="A17">
        <v>1916</v>
      </c>
      <c r="B17" t="s">
        <v>0</v>
      </c>
      <c r="C17" t="str">
        <f t="shared" si="0"/>
        <v xml:space="preserve">[1916] = Column(Integer) </v>
      </c>
      <c r="D17" t="s">
        <v>17</v>
      </c>
      <c r="G17" t="str">
        <f t="shared" si="1"/>
        <v>'1916' = Column(Integer)</v>
      </c>
      <c r="I17" t="s">
        <v>127</v>
      </c>
      <c r="J17" t="s">
        <v>127</v>
      </c>
      <c r="K17" t="str">
        <f t="shared" si="2"/>
        <v>"1916" = Column(Integer)</v>
      </c>
      <c r="L17" t="s">
        <v>144</v>
      </c>
      <c r="O17" t="str">
        <f t="shared" si="3"/>
        <v>y1916 = Column(Integer)</v>
      </c>
      <c r="Q17" t="s">
        <v>270</v>
      </c>
    </row>
    <row r="18" spans="1:17" x14ac:dyDescent="0.3">
      <c r="A18">
        <v>1917</v>
      </c>
      <c r="B18" t="s">
        <v>0</v>
      </c>
      <c r="C18" t="str">
        <f t="shared" si="0"/>
        <v xml:space="preserve">[1917] = Column(Integer) </v>
      </c>
      <c r="D18" t="s">
        <v>18</v>
      </c>
      <c r="G18" t="str">
        <f t="shared" si="1"/>
        <v>'1917' = Column(Integer)</v>
      </c>
      <c r="I18" t="s">
        <v>127</v>
      </c>
      <c r="J18" t="s">
        <v>127</v>
      </c>
      <c r="K18" t="str">
        <f t="shared" si="2"/>
        <v>"1917" = Column(Integer)</v>
      </c>
      <c r="L18" t="s">
        <v>145</v>
      </c>
      <c r="O18" t="str">
        <f t="shared" si="3"/>
        <v>y1917 = Column(Integer)</v>
      </c>
      <c r="Q18" t="s">
        <v>271</v>
      </c>
    </row>
    <row r="19" spans="1:17" x14ac:dyDescent="0.3">
      <c r="A19">
        <v>1918</v>
      </c>
      <c r="B19" t="s">
        <v>0</v>
      </c>
      <c r="C19" t="str">
        <f t="shared" si="0"/>
        <v xml:space="preserve">[1918] = Column(Integer) </v>
      </c>
      <c r="D19" t="s">
        <v>19</v>
      </c>
      <c r="G19" t="str">
        <f t="shared" si="1"/>
        <v>'1918' = Column(Integer)</v>
      </c>
      <c r="I19" t="s">
        <v>127</v>
      </c>
      <c r="J19" t="s">
        <v>127</v>
      </c>
      <c r="K19" t="str">
        <f t="shared" si="2"/>
        <v>"1918" = Column(Integer)</v>
      </c>
      <c r="L19" t="s">
        <v>146</v>
      </c>
      <c r="O19" t="str">
        <f t="shared" si="3"/>
        <v>y1918 = Column(Integer)</v>
      </c>
      <c r="Q19" t="s">
        <v>272</v>
      </c>
    </row>
    <row r="20" spans="1:17" x14ac:dyDescent="0.3">
      <c r="A20">
        <v>1919</v>
      </c>
      <c r="B20" t="s">
        <v>0</v>
      </c>
      <c r="C20" t="str">
        <f t="shared" si="0"/>
        <v xml:space="preserve">[1919] = Column(Integer) </v>
      </c>
      <c r="D20" t="s">
        <v>20</v>
      </c>
      <c r="G20" t="str">
        <f t="shared" si="1"/>
        <v>'1919' = Column(Integer)</v>
      </c>
      <c r="I20" t="s">
        <v>127</v>
      </c>
      <c r="J20" t="s">
        <v>127</v>
      </c>
      <c r="K20" t="str">
        <f t="shared" si="2"/>
        <v>"1919" = Column(Integer)</v>
      </c>
      <c r="L20" t="s">
        <v>147</v>
      </c>
      <c r="O20" t="str">
        <f t="shared" si="3"/>
        <v>y1919 = Column(Integer)</v>
      </c>
      <c r="Q20" t="s">
        <v>273</v>
      </c>
    </row>
    <row r="21" spans="1:17" x14ac:dyDescent="0.3">
      <c r="A21">
        <v>1920</v>
      </c>
      <c r="B21" t="s">
        <v>0</v>
      </c>
      <c r="C21" t="str">
        <f t="shared" si="0"/>
        <v xml:space="preserve">[1920] = Column(Integer) </v>
      </c>
      <c r="D21" t="s">
        <v>21</v>
      </c>
      <c r="G21" t="str">
        <f t="shared" si="1"/>
        <v>'1920' = Column(Integer)</v>
      </c>
      <c r="I21" t="s">
        <v>127</v>
      </c>
      <c r="J21" t="s">
        <v>127</v>
      </c>
      <c r="K21" t="str">
        <f t="shared" si="2"/>
        <v>"1920" = Column(Integer)</v>
      </c>
      <c r="L21" t="s">
        <v>148</v>
      </c>
      <c r="O21" t="str">
        <f t="shared" si="3"/>
        <v>y1920 = Column(Integer)</v>
      </c>
      <c r="Q21" t="s">
        <v>274</v>
      </c>
    </row>
    <row r="22" spans="1:17" x14ac:dyDescent="0.3">
      <c r="A22">
        <v>1921</v>
      </c>
      <c r="B22" t="s">
        <v>0</v>
      </c>
      <c r="C22" t="str">
        <f t="shared" si="0"/>
        <v xml:space="preserve">[1921] = Column(Integer) </v>
      </c>
      <c r="D22" t="s">
        <v>22</v>
      </c>
      <c r="G22" t="str">
        <f t="shared" si="1"/>
        <v>'1921' = Column(Integer)</v>
      </c>
      <c r="I22" t="s">
        <v>127</v>
      </c>
      <c r="J22" t="s">
        <v>127</v>
      </c>
      <c r="K22" t="str">
        <f t="shared" si="2"/>
        <v>"1921" = Column(Integer)</v>
      </c>
      <c r="L22" t="s">
        <v>149</v>
      </c>
      <c r="O22" t="str">
        <f t="shared" si="3"/>
        <v>y1921 = Column(Integer)</v>
      </c>
      <c r="Q22" t="s">
        <v>275</v>
      </c>
    </row>
    <row r="23" spans="1:17" x14ac:dyDescent="0.3">
      <c r="A23">
        <v>1922</v>
      </c>
      <c r="B23" t="s">
        <v>0</v>
      </c>
      <c r="C23" t="str">
        <f t="shared" si="0"/>
        <v xml:space="preserve">[1922] = Column(Integer) </v>
      </c>
      <c r="D23" t="s">
        <v>23</v>
      </c>
      <c r="G23" t="str">
        <f t="shared" si="1"/>
        <v>'1922' = Column(Integer)</v>
      </c>
      <c r="I23" t="s">
        <v>127</v>
      </c>
      <c r="J23" t="s">
        <v>127</v>
      </c>
      <c r="K23" t="str">
        <f t="shared" si="2"/>
        <v>"1922" = Column(Integer)</v>
      </c>
      <c r="L23" t="s">
        <v>150</v>
      </c>
      <c r="O23" t="str">
        <f t="shared" si="3"/>
        <v>y1922 = Column(Integer)</v>
      </c>
      <c r="Q23" t="s">
        <v>276</v>
      </c>
    </row>
    <row r="24" spans="1:17" x14ac:dyDescent="0.3">
      <c r="A24">
        <v>1923</v>
      </c>
      <c r="B24" t="s">
        <v>0</v>
      </c>
      <c r="C24" t="str">
        <f t="shared" si="0"/>
        <v xml:space="preserve">[1923] = Column(Integer) </v>
      </c>
      <c r="D24" t="s">
        <v>24</v>
      </c>
      <c r="G24" t="str">
        <f t="shared" si="1"/>
        <v>'1923' = Column(Integer)</v>
      </c>
      <c r="I24" t="s">
        <v>127</v>
      </c>
      <c r="J24" t="s">
        <v>127</v>
      </c>
      <c r="K24" t="str">
        <f t="shared" si="2"/>
        <v>"1923" = Column(Integer)</v>
      </c>
      <c r="L24" t="s">
        <v>151</v>
      </c>
      <c r="O24" t="str">
        <f t="shared" si="3"/>
        <v>y1923 = Column(Integer)</v>
      </c>
      <c r="Q24" t="s">
        <v>277</v>
      </c>
    </row>
    <row r="25" spans="1:17" x14ac:dyDescent="0.3">
      <c r="A25">
        <v>1924</v>
      </c>
      <c r="B25" t="s">
        <v>0</v>
      </c>
      <c r="C25" t="str">
        <f t="shared" si="0"/>
        <v xml:space="preserve">[1924] = Column(Integer) </v>
      </c>
      <c r="D25" t="s">
        <v>25</v>
      </c>
      <c r="G25" t="str">
        <f t="shared" si="1"/>
        <v>'1924' = Column(Integer)</v>
      </c>
      <c r="I25" t="s">
        <v>127</v>
      </c>
      <c r="J25" t="s">
        <v>127</v>
      </c>
      <c r="K25" t="str">
        <f t="shared" si="2"/>
        <v>"1924" = Column(Integer)</v>
      </c>
      <c r="L25" t="s">
        <v>152</v>
      </c>
      <c r="O25" t="str">
        <f t="shared" si="3"/>
        <v>y1924 = Column(Integer)</v>
      </c>
      <c r="Q25" t="s">
        <v>278</v>
      </c>
    </row>
    <row r="26" spans="1:17" x14ac:dyDescent="0.3">
      <c r="A26">
        <v>1925</v>
      </c>
      <c r="B26" t="s">
        <v>0</v>
      </c>
      <c r="C26" t="str">
        <f t="shared" si="0"/>
        <v xml:space="preserve">[1925] = Column(Integer) </v>
      </c>
      <c r="D26" t="s">
        <v>26</v>
      </c>
      <c r="G26" t="str">
        <f t="shared" si="1"/>
        <v>'1925' = Column(Integer)</v>
      </c>
      <c r="I26" t="s">
        <v>127</v>
      </c>
      <c r="J26" t="s">
        <v>127</v>
      </c>
      <c r="K26" t="str">
        <f t="shared" si="2"/>
        <v>"1925" = Column(Integer)</v>
      </c>
      <c r="L26" t="s">
        <v>153</v>
      </c>
      <c r="O26" t="str">
        <f t="shared" si="3"/>
        <v>y1925 = Column(Integer)</v>
      </c>
      <c r="Q26" t="s">
        <v>279</v>
      </c>
    </row>
    <row r="27" spans="1:17" x14ac:dyDescent="0.3">
      <c r="A27">
        <v>1926</v>
      </c>
      <c r="B27" t="s">
        <v>0</v>
      </c>
      <c r="C27" t="str">
        <f t="shared" si="0"/>
        <v xml:space="preserve">[1926] = Column(Integer) </v>
      </c>
      <c r="D27" t="s">
        <v>27</v>
      </c>
      <c r="G27" t="str">
        <f t="shared" si="1"/>
        <v>'1926' = Column(Integer)</v>
      </c>
      <c r="I27" t="s">
        <v>127</v>
      </c>
      <c r="J27" t="s">
        <v>127</v>
      </c>
      <c r="K27" t="str">
        <f t="shared" si="2"/>
        <v>"1926" = Column(Integer)</v>
      </c>
      <c r="L27" t="s">
        <v>154</v>
      </c>
      <c r="O27" t="str">
        <f t="shared" si="3"/>
        <v>y1926 = Column(Integer)</v>
      </c>
      <c r="Q27" t="s">
        <v>280</v>
      </c>
    </row>
    <row r="28" spans="1:17" x14ac:dyDescent="0.3">
      <c r="A28">
        <v>1927</v>
      </c>
      <c r="B28" t="s">
        <v>0</v>
      </c>
      <c r="C28" t="str">
        <f t="shared" si="0"/>
        <v xml:space="preserve">[1927] = Column(Integer) </v>
      </c>
      <c r="D28" t="s">
        <v>28</v>
      </c>
      <c r="G28" t="str">
        <f t="shared" si="1"/>
        <v>'1927' = Column(Integer)</v>
      </c>
      <c r="I28" t="s">
        <v>127</v>
      </c>
      <c r="J28" t="s">
        <v>127</v>
      </c>
      <c r="K28" t="str">
        <f t="shared" si="2"/>
        <v>"1927" = Column(Integer)</v>
      </c>
      <c r="L28" t="s">
        <v>155</v>
      </c>
      <c r="O28" t="str">
        <f t="shared" si="3"/>
        <v>y1927 = Column(Integer)</v>
      </c>
      <c r="Q28" t="s">
        <v>281</v>
      </c>
    </row>
    <row r="29" spans="1:17" x14ac:dyDescent="0.3">
      <c r="A29">
        <v>1928</v>
      </c>
      <c r="B29" t="s">
        <v>0</v>
      </c>
      <c r="C29" t="str">
        <f t="shared" si="0"/>
        <v xml:space="preserve">[1928] = Column(Integer) </v>
      </c>
      <c r="D29" t="s">
        <v>29</v>
      </c>
      <c r="G29" t="str">
        <f t="shared" si="1"/>
        <v>'1928' = Column(Integer)</v>
      </c>
      <c r="I29" t="s">
        <v>127</v>
      </c>
      <c r="J29" t="s">
        <v>127</v>
      </c>
      <c r="K29" t="str">
        <f t="shared" si="2"/>
        <v>"1928" = Column(Integer)</v>
      </c>
      <c r="L29" t="s">
        <v>156</v>
      </c>
      <c r="O29" t="str">
        <f t="shared" si="3"/>
        <v>y1928 = Column(Integer)</v>
      </c>
      <c r="Q29" t="s">
        <v>282</v>
      </c>
    </row>
    <row r="30" spans="1:17" x14ac:dyDescent="0.3">
      <c r="A30">
        <v>1929</v>
      </c>
      <c r="B30" t="s">
        <v>0</v>
      </c>
      <c r="C30" t="str">
        <f t="shared" si="0"/>
        <v xml:space="preserve">[1929] = Column(Integer) </v>
      </c>
      <c r="D30" t="s">
        <v>30</v>
      </c>
      <c r="G30" t="str">
        <f t="shared" si="1"/>
        <v>'1929' = Column(Integer)</v>
      </c>
      <c r="I30" t="s">
        <v>127</v>
      </c>
      <c r="J30" t="s">
        <v>127</v>
      </c>
      <c r="K30" t="str">
        <f t="shared" si="2"/>
        <v>"1929" = Column(Integer)</v>
      </c>
      <c r="L30" t="s">
        <v>157</v>
      </c>
      <c r="O30" t="str">
        <f t="shared" si="3"/>
        <v>y1929 = Column(Integer)</v>
      </c>
      <c r="Q30" t="s">
        <v>283</v>
      </c>
    </row>
    <row r="31" spans="1:17" x14ac:dyDescent="0.3">
      <c r="A31">
        <v>1930</v>
      </c>
      <c r="B31" t="s">
        <v>0</v>
      </c>
      <c r="C31" t="str">
        <f t="shared" si="0"/>
        <v xml:space="preserve">[1930] = Column(Integer) </v>
      </c>
      <c r="D31" t="s">
        <v>31</v>
      </c>
      <c r="G31" t="str">
        <f t="shared" si="1"/>
        <v>'1930' = Column(Integer)</v>
      </c>
      <c r="I31" t="s">
        <v>127</v>
      </c>
      <c r="J31" t="s">
        <v>127</v>
      </c>
      <c r="K31" t="str">
        <f t="shared" si="2"/>
        <v>"1930" = Column(Integer)</v>
      </c>
      <c r="L31" t="s">
        <v>158</v>
      </c>
      <c r="O31" t="str">
        <f t="shared" si="3"/>
        <v>y1930 = Column(Integer)</v>
      </c>
      <c r="Q31" t="s">
        <v>284</v>
      </c>
    </row>
    <row r="32" spans="1:17" x14ac:dyDescent="0.3">
      <c r="A32">
        <v>1931</v>
      </c>
      <c r="B32" t="s">
        <v>0</v>
      </c>
      <c r="C32" t="str">
        <f t="shared" si="0"/>
        <v xml:space="preserve">[1931] = Column(Integer) </v>
      </c>
      <c r="D32" t="s">
        <v>32</v>
      </c>
      <c r="G32" t="str">
        <f t="shared" si="1"/>
        <v>'1931' = Column(Integer)</v>
      </c>
      <c r="I32" t="s">
        <v>127</v>
      </c>
      <c r="J32" t="s">
        <v>127</v>
      </c>
      <c r="K32" t="str">
        <f t="shared" si="2"/>
        <v>"1931" = Column(Integer)</v>
      </c>
      <c r="L32" t="s">
        <v>159</v>
      </c>
      <c r="O32" t="str">
        <f t="shared" si="3"/>
        <v>y1931 = Column(Integer)</v>
      </c>
      <c r="Q32" t="s">
        <v>285</v>
      </c>
    </row>
    <row r="33" spans="1:17" x14ac:dyDescent="0.3">
      <c r="A33">
        <v>1932</v>
      </c>
      <c r="B33" t="s">
        <v>0</v>
      </c>
      <c r="C33" t="str">
        <f t="shared" si="0"/>
        <v xml:space="preserve">[1932] = Column(Integer) </v>
      </c>
      <c r="D33" t="s">
        <v>33</v>
      </c>
      <c r="G33" t="str">
        <f t="shared" si="1"/>
        <v>'1932' = Column(Integer)</v>
      </c>
      <c r="I33" t="s">
        <v>127</v>
      </c>
      <c r="J33" t="s">
        <v>127</v>
      </c>
      <c r="K33" t="str">
        <f t="shared" si="2"/>
        <v>"1932" = Column(Integer)</v>
      </c>
      <c r="L33" t="s">
        <v>160</v>
      </c>
      <c r="O33" t="str">
        <f t="shared" si="3"/>
        <v>y1932 = Column(Integer)</v>
      </c>
      <c r="Q33" t="s">
        <v>286</v>
      </c>
    </row>
    <row r="34" spans="1:17" x14ac:dyDescent="0.3">
      <c r="A34">
        <v>1933</v>
      </c>
      <c r="B34" t="s">
        <v>0</v>
      </c>
      <c r="C34" t="str">
        <f t="shared" si="0"/>
        <v xml:space="preserve">[1933] = Column(Integer) </v>
      </c>
      <c r="D34" t="s">
        <v>34</v>
      </c>
      <c r="G34" t="str">
        <f t="shared" si="1"/>
        <v>'1933' = Column(Integer)</v>
      </c>
      <c r="I34" t="s">
        <v>127</v>
      </c>
      <c r="J34" t="s">
        <v>127</v>
      </c>
      <c r="K34" t="str">
        <f t="shared" si="2"/>
        <v>"1933" = Column(Integer)</v>
      </c>
      <c r="L34" t="s">
        <v>161</v>
      </c>
      <c r="O34" t="str">
        <f t="shared" si="3"/>
        <v>y1933 = Column(Integer)</v>
      </c>
      <c r="Q34" t="s">
        <v>287</v>
      </c>
    </row>
    <row r="35" spans="1:17" x14ac:dyDescent="0.3">
      <c r="A35">
        <v>1934</v>
      </c>
      <c r="B35" t="s">
        <v>0</v>
      </c>
      <c r="C35" t="str">
        <f t="shared" si="0"/>
        <v xml:space="preserve">[1934] = Column(Integer) </v>
      </c>
      <c r="D35" t="s">
        <v>35</v>
      </c>
      <c r="G35" t="str">
        <f t="shared" si="1"/>
        <v>'1934' = Column(Integer)</v>
      </c>
      <c r="I35" t="s">
        <v>127</v>
      </c>
      <c r="J35" t="s">
        <v>127</v>
      </c>
      <c r="K35" t="str">
        <f t="shared" si="2"/>
        <v>"1934" = Column(Integer)</v>
      </c>
      <c r="L35" t="s">
        <v>162</v>
      </c>
      <c r="O35" t="str">
        <f t="shared" si="3"/>
        <v>y1934 = Column(Integer)</v>
      </c>
      <c r="Q35" t="s">
        <v>288</v>
      </c>
    </row>
    <row r="36" spans="1:17" x14ac:dyDescent="0.3">
      <c r="A36">
        <v>1935</v>
      </c>
      <c r="B36" t="s">
        <v>0</v>
      </c>
      <c r="C36" t="str">
        <f t="shared" si="0"/>
        <v xml:space="preserve">[1935] = Column(Integer) </v>
      </c>
      <c r="D36" t="s">
        <v>36</v>
      </c>
      <c r="G36" t="str">
        <f t="shared" si="1"/>
        <v>'1935' = Column(Integer)</v>
      </c>
      <c r="I36" t="s">
        <v>127</v>
      </c>
      <c r="J36" t="s">
        <v>127</v>
      </c>
      <c r="K36" t="str">
        <f t="shared" si="2"/>
        <v>"1935" = Column(Integer)</v>
      </c>
      <c r="L36" t="s">
        <v>163</v>
      </c>
      <c r="O36" t="str">
        <f t="shared" si="3"/>
        <v>y1935 = Column(Integer)</v>
      </c>
      <c r="Q36" t="s">
        <v>289</v>
      </c>
    </row>
    <row r="37" spans="1:17" x14ac:dyDescent="0.3">
      <c r="A37">
        <v>1936</v>
      </c>
      <c r="B37" t="s">
        <v>0</v>
      </c>
      <c r="C37" t="str">
        <f t="shared" si="0"/>
        <v xml:space="preserve">[1936] = Column(Integer) </v>
      </c>
      <c r="D37" t="s">
        <v>37</v>
      </c>
      <c r="G37" t="str">
        <f t="shared" si="1"/>
        <v>'1936' = Column(Integer)</v>
      </c>
      <c r="I37" t="s">
        <v>127</v>
      </c>
      <c r="J37" t="s">
        <v>127</v>
      </c>
      <c r="K37" t="str">
        <f t="shared" si="2"/>
        <v>"1936" = Column(Integer)</v>
      </c>
      <c r="L37" t="s">
        <v>164</v>
      </c>
      <c r="O37" t="str">
        <f t="shared" si="3"/>
        <v>y1936 = Column(Integer)</v>
      </c>
      <c r="Q37" t="s">
        <v>290</v>
      </c>
    </row>
    <row r="38" spans="1:17" x14ac:dyDescent="0.3">
      <c r="A38">
        <v>1937</v>
      </c>
      <c r="B38" t="s">
        <v>0</v>
      </c>
      <c r="C38" t="str">
        <f t="shared" si="0"/>
        <v xml:space="preserve">[1937] = Column(Integer) </v>
      </c>
      <c r="D38" t="s">
        <v>38</v>
      </c>
      <c r="G38" t="str">
        <f t="shared" si="1"/>
        <v>'1937' = Column(Integer)</v>
      </c>
      <c r="I38" t="s">
        <v>127</v>
      </c>
      <c r="J38" t="s">
        <v>127</v>
      </c>
      <c r="K38" t="str">
        <f t="shared" si="2"/>
        <v>"1937" = Column(Integer)</v>
      </c>
      <c r="L38" t="s">
        <v>165</v>
      </c>
      <c r="O38" t="str">
        <f t="shared" si="3"/>
        <v>y1937 = Column(Integer)</v>
      </c>
      <c r="Q38" t="s">
        <v>291</v>
      </c>
    </row>
    <row r="39" spans="1:17" x14ac:dyDescent="0.3">
      <c r="A39">
        <v>1938</v>
      </c>
      <c r="B39" t="s">
        <v>0</v>
      </c>
      <c r="C39" t="str">
        <f t="shared" si="0"/>
        <v xml:space="preserve">[1938] = Column(Integer) </v>
      </c>
      <c r="D39" t="s">
        <v>39</v>
      </c>
      <c r="G39" t="str">
        <f t="shared" si="1"/>
        <v>'1938' = Column(Integer)</v>
      </c>
      <c r="I39" t="s">
        <v>127</v>
      </c>
      <c r="J39" t="s">
        <v>127</v>
      </c>
      <c r="K39" t="str">
        <f t="shared" si="2"/>
        <v>"1938" = Column(Integer)</v>
      </c>
      <c r="L39" t="s">
        <v>166</v>
      </c>
      <c r="O39" t="str">
        <f t="shared" si="3"/>
        <v>y1938 = Column(Integer)</v>
      </c>
      <c r="Q39" t="s">
        <v>292</v>
      </c>
    </row>
    <row r="40" spans="1:17" x14ac:dyDescent="0.3">
      <c r="A40">
        <v>1939</v>
      </c>
      <c r="B40" t="s">
        <v>0</v>
      </c>
      <c r="C40" t="str">
        <f t="shared" si="0"/>
        <v xml:space="preserve">[1939] = Column(Integer) </v>
      </c>
      <c r="D40" t="s">
        <v>40</v>
      </c>
      <c r="G40" t="str">
        <f t="shared" si="1"/>
        <v>'1939' = Column(Integer)</v>
      </c>
      <c r="I40" t="s">
        <v>127</v>
      </c>
      <c r="J40" t="s">
        <v>127</v>
      </c>
      <c r="K40" t="str">
        <f t="shared" si="2"/>
        <v>"1939" = Column(Integer)</v>
      </c>
      <c r="L40" t="s">
        <v>167</v>
      </c>
      <c r="O40" t="str">
        <f t="shared" si="3"/>
        <v>y1939 = Column(Integer)</v>
      </c>
      <c r="Q40" t="s">
        <v>293</v>
      </c>
    </row>
    <row r="41" spans="1:17" x14ac:dyDescent="0.3">
      <c r="A41">
        <v>1940</v>
      </c>
      <c r="B41" t="s">
        <v>0</v>
      </c>
      <c r="C41" t="str">
        <f t="shared" si="0"/>
        <v xml:space="preserve">[1940] = Column(Integer) </v>
      </c>
      <c r="D41" t="s">
        <v>41</v>
      </c>
      <c r="G41" t="str">
        <f t="shared" si="1"/>
        <v>'1940' = Column(Integer)</v>
      </c>
      <c r="I41" t="s">
        <v>127</v>
      </c>
      <c r="J41" t="s">
        <v>127</v>
      </c>
      <c r="K41" t="str">
        <f t="shared" si="2"/>
        <v>"1940" = Column(Integer)</v>
      </c>
      <c r="L41" t="s">
        <v>168</v>
      </c>
      <c r="O41" t="str">
        <f t="shared" si="3"/>
        <v>y1940 = Column(Integer)</v>
      </c>
      <c r="Q41" t="s">
        <v>294</v>
      </c>
    </row>
    <row r="42" spans="1:17" x14ac:dyDescent="0.3">
      <c r="A42">
        <v>1941</v>
      </c>
      <c r="B42" t="s">
        <v>0</v>
      </c>
      <c r="C42" t="str">
        <f t="shared" si="0"/>
        <v xml:space="preserve">[1941] = Column(Integer) </v>
      </c>
      <c r="D42" t="s">
        <v>42</v>
      </c>
      <c r="G42" t="str">
        <f t="shared" si="1"/>
        <v>'1941' = Column(Integer)</v>
      </c>
      <c r="I42" t="s">
        <v>127</v>
      </c>
      <c r="J42" t="s">
        <v>127</v>
      </c>
      <c r="K42" t="str">
        <f t="shared" si="2"/>
        <v>"1941" = Column(Integer)</v>
      </c>
      <c r="L42" t="s">
        <v>169</v>
      </c>
      <c r="O42" t="str">
        <f t="shared" si="3"/>
        <v>y1941 = Column(Integer)</v>
      </c>
      <c r="Q42" t="s">
        <v>295</v>
      </c>
    </row>
    <row r="43" spans="1:17" x14ac:dyDescent="0.3">
      <c r="A43">
        <v>1942</v>
      </c>
      <c r="B43" t="s">
        <v>0</v>
      </c>
      <c r="C43" t="str">
        <f t="shared" si="0"/>
        <v xml:space="preserve">[1942] = Column(Integer) </v>
      </c>
      <c r="D43" t="s">
        <v>43</v>
      </c>
      <c r="G43" t="str">
        <f t="shared" si="1"/>
        <v>'1942' = Column(Integer)</v>
      </c>
      <c r="I43" t="s">
        <v>127</v>
      </c>
      <c r="J43" t="s">
        <v>127</v>
      </c>
      <c r="K43" t="str">
        <f t="shared" si="2"/>
        <v>"1942" = Column(Integer)</v>
      </c>
      <c r="L43" t="s">
        <v>170</v>
      </c>
      <c r="O43" t="str">
        <f t="shared" si="3"/>
        <v>y1942 = Column(Integer)</v>
      </c>
      <c r="Q43" t="s">
        <v>296</v>
      </c>
    </row>
    <row r="44" spans="1:17" x14ac:dyDescent="0.3">
      <c r="A44">
        <v>1943</v>
      </c>
      <c r="B44" t="s">
        <v>0</v>
      </c>
      <c r="C44" t="str">
        <f t="shared" si="0"/>
        <v xml:space="preserve">[1943] = Column(Integer) </v>
      </c>
      <c r="D44" t="s">
        <v>44</v>
      </c>
      <c r="G44" t="str">
        <f t="shared" si="1"/>
        <v>'1943' = Column(Integer)</v>
      </c>
      <c r="I44" t="s">
        <v>127</v>
      </c>
      <c r="J44" t="s">
        <v>127</v>
      </c>
      <c r="K44" t="str">
        <f t="shared" si="2"/>
        <v>"1943" = Column(Integer)</v>
      </c>
      <c r="L44" t="s">
        <v>171</v>
      </c>
      <c r="O44" t="str">
        <f t="shared" si="3"/>
        <v>y1943 = Column(Integer)</v>
      </c>
      <c r="Q44" t="s">
        <v>297</v>
      </c>
    </row>
    <row r="45" spans="1:17" x14ac:dyDescent="0.3">
      <c r="A45">
        <v>1944</v>
      </c>
      <c r="B45" t="s">
        <v>0</v>
      </c>
      <c r="C45" t="str">
        <f t="shared" si="0"/>
        <v xml:space="preserve">[1944] = Column(Integer) </v>
      </c>
      <c r="D45" t="s">
        <v>45</v>
      </c>
      <c r="G45" t="str">
        <f t="shared" si="1"/>
        <v>'1944' = Column(Integer)</v>
      </c>
      <c r="I45" t="s">
        <v>127</v>
      </c>
      <c r="J45" t="s">
        <v>127</v>
      </c>
      <c r="K45" t="str">
        <f t="shared" si="2"/>
        <v>"1944" = Column(Integer)</v>
      </c>
      <c r="L45" t="s">
        <v>172</v>
      </c>
      <c r="O45" t="str">
        <f t="shared" si="3"/>
        <v>y1944 = Column(Integer)</v>
      </c>
      <c r="Q45" t="s">
        <v>298</v>
      </c>
    </row>
    <row r="46" spans="1:17" x14ac:dyDescent="0.3">
      <c r="A46">
        <v>1945</v>
      </c>
      <c r="B46" t="s">
        <v>0</v>
      </c>
      <c r="C46" t="str">
        <f t="shared" si="0"/>
        <v xml:space="preserve">[1945] = Column(Integer) </v>
      </c>
      <c r="D46" t="s">
        <v>46</v>
      </c>
      <c r="G46" t="str">
        <f t="shared" si="1"/>
        <v>'1945' = Column(Integer)</v>
      </c>
      <c r="I46" t="s">
        <v>127</v>
      </c>
      <c r="J46" t="s">
        <v>127</v>
      </c>
      <c r="K46" t="str">
        <f t="shared" si="2"/>
        <v>"1945" = Column(Integer)</v>
      </c>
      <c r="L46" t="s">
        <v>173</v>
      </c>
      <c r="O46" t="str">
        <f t="shared" si="3"/>
        <v>y1945 = Column(Integer)</v>
      </c>
      <c r="Q46" t="s">
        <v>299</v>
      </c>
    </row>
    <row r="47" spans="1:17" x14ac:dyDescent="0.3">
      <c r="A47">
        <v>1946</v>
      </c>
      <c r="B47" t="s">
        <v>0</v>
      </c>
      <c r="C47" t="str">
        <f t="shared" si="0"/>
        <v xml:space="preserve">[1946] = Column(Integer) </v>
      </c>
      <c r="D47" t="s">
        <v>47</v>
      </c>
      <c r="G47" t="str">
        <f t="shared" si="1"/>
        <v>'1946' = Column(Integer)</v>
      </c>
      <c r="I47" t="s">
        <v>127</v>
      </c>
      <c r="J47" t="s">
        <v>127</v>
      </c>
      <c r="K47" t="str">
        <f t="shared" si="2"/>
        <v>"1946" = Column(Integer)</v>
      </c>
      <c r="L47" t="s">
        <v>174</v>
      </c>
      <c r="O47" t="str">
        <f t="shared" si="3"/>
        <v>y1946 = Column(Integer)</v>
      </c>
      <c r="Q47" t="s">
        <v>300</v>
      </c>
    </row>
    <row r="48" spans="1:17" x14ac:dyDescent="0.3">
      <c r="A48">
        <v>1947</v>
      </c>
      <c r="B48" t="s">
        <v>0</v>
      </c>
      <c r="C48" t="str">
        <f t="shared" si="0"/>
        <v xml:space="preserve">[1947] = Column(Integer) </v>
      </c>
      <c r="D48" t="s">
        <v>48</v>
      </c>
      <c r="G48" t="str">
        <f t="shared" si="1"/>
        <v>'1947' = Column(Integer)</v>
      </c>
      <c r="I48" t="s">
        <v>127</v>
      </c>
      <c r="J48" t="s">
        <v>127</v>
      </c>
      <c r="K48" t="str">
        <f t="shared" si="2"/>
        <v>"1947" = Column(Integer)</v>
      </c>
      <c r="L48" t="s">
        <v>175</v>
      </c>
      <c r="O48" t="str">
        <f t="shared" si="3"/>
        <v>y1947 = Column(Integer)</v>
      </c>
      <c r="Q48" t="s">
        <v>301</v>
      </c>
    </row>
    <row r="49" spans="1:17" x14ac:dyDescent="0.3">
      <c r="A49">
        <v>1948</v>
      </c>
      <c r="B49" t="s">
        <v>0</v>
      </c>
      <c r="C49" t="str">
        <f t="shared" si="0"/>
        <v xml:space="preserve">[1948] = Column(Integer) </v>
      </c>
      <c r="D49" t="s">
        <v>49</v>
      </c>
      <c r="G49" t="str">
        <f t="shared" si="1"/>
        <v>'1948' = Column(Integer)</v>
      </c>
      <c r="I49" t="s">
        <v>127</v>
      </c>
      <c r="J49" t="s">
        <v>127</v>
      </c>
      <c r="K49" t="str">
        <f t="shared" si="2"/>
        <v>"1948" = Column(Integer)</v>
      </c>
      <c r="L49" t="s">
        <v>176</v>
      </c>
      <c r="O49" t="str">
        <f t="shared" si="3"/>
        <v>y1948 = Column(Integer)</v>
      </c>
      <c r="Q49" t="s">
        <v>302</v>
      </c>
    </row>
    <row r="50" spans="1:17" x14ac:dyDescent="0.3">
      <c r="A50">
        <v>1949</v>
      </c>
      <c r="B50" t="s">
        <v>0</v>
      </c>
      <c r="C50" t="str">
        <f t="shared" si="0"/>
        <v xml:space="preserve">[1949] = Column(Integer) </v>
      </c>
      <c r="D50" t="s">
        <v>50</v>
      </c>
      <c r="G50" t="str">
        <f t="shared" si="1"/>
        <v>'1949' = Column(Integer)</v>
      </c>
      <c r="I50" t="s">
        <v>127</v>
      </c>
      <c r="J50" t="s">
        <v>127</v>
      </c>
      <c r="K50" t="str">
        <f t="shared" si="2"/>
        <v>"1949" = Column(Integer)</v>
      </c>
      <c r="L50" t="s">
        <v>177</v>
      </c>
      <c r="O50" t="str">
        <f t="shared" si="3"/>
        <v>y1949 = Column(Integer)</v>
      </c>
      <c r="Q50" t="s">
        <v>303</v>
      </c>
    </row>
    <row r="51" spans="1:17" x14ac:dyDescent="0.3">
      <c r="A51">
        <v>1950</v>
      </c>
      <c r="B51" t="s">
        <v>0</v>
      </c>
      <c r="C51" t="str">
        <f t="shared" si="0"/>
        <v xml:space="preserve">[1950] = Column(Integer) </v>
      </c>
      <c r="D51" t="s">
        <v>51</v>
      </c>
      <c r="G51" t="str">
        <f t="shared" si="1"/>
        <v>'1950' = Column(Integer)</v>
      </c>
      <c r="I51" t="s">
        <v>127</v>
      </c>
      <c r="J51" t="s">
        <v>127</v>
      </c>
      <c r="K51" t="str">
        <f t="shared" si="2"/>
        <v>"1950" = Column(Integer)</v>
      </c>
      <c r="L51" t="s">
        <v>178</v>
      </c>
      <c r="O51" t="str">
        <f t="shared" si="3"/>
        <v>y1950 = Column(Integer)</v>
      </c>
      <c r="Q51" t="s">
        <v>304</v>
      </c>
    </row>
    <row r="52" spans="1:17" x14ac:dyDescent="0.3">
      <c r="A52">
        <v>1951</v>
      </c>
      <c r="B52" t="s">
        <v>0</v>
      </c>
      <c r="C52" t="str">
        <f t="shared" si="0"/>
        <v xml:space="preserve">[1951] = Column(Integer) </v>
      </c>
      <c r="D52" t="s">
        <v>52</v>
      </c>
      <c r="G52" t="str">
        <f t="shared" si="1"/>
        <v>'1951' = Column(Integer)</v>
      </c>
      <c r="I52" t="s">
        <v>127</v>
      </c>
      <c r="J52" t="s">
        <v>127</v>
      </c>
      <c r="K52" t="str">
        <f t="shared" si="2"/>
        <v>"1951" = Column(Integer)</v>
      </c>
      <c r="L52" t="s">
        <v>179</v>
      </c>
      <c r="O52" t="str">
        <f t="shared" si="3"/>
        <v>y1951 = Column(Integer)</v>
      </c>
      <c r="Q52" t="s">
        <v>305</v>
      </c>
    </row>
    <row r="53" spans="1:17" x14ac:dyDescent="0.3">
      <c r="A53">
        <v>1952</v>
      </c>
      <c r="B53" t="s">
        <v>0</v>
      </c>
      <c r="C53" t="str">
        <f t="shared" si="0"/>
        <v xml:space="preserve">[1952] = Column(Integer) </v>
      </c>
      <c r="D53" t="s">
        <v>53</v>
      </c>
      <c r="G53" t="str">
        <f t="shared" si="1"/>
        <v>'1952' = Column(Integer)</v>
      </c>
      <c r="I53" t="s">
        <v>127</v>
      </c>
      <c r="J53" t="s">
        <v>127</v>
      </c>
      <c r="K53" t="str">
        <f t="shared" si="2"/>
        <v>"1952" = Column(Integer)</v>
      </c>
      <c r="L53" t="s">
        <v>180</v>
      </c>
      <c r="O53" t="str">
        <f t="shared" si="3"/>
        <v>y1952 = Column(Integer)</v>
      </c>
      <c r="Q53" t="s">
        <v>306</v>
      </c>
    </row>
    <row r="54" spans="1:17" x14ac:dyDescent="0.3">
      <c r="A54">
        <v>1953</v>
      </c>
      <c r="B54" t="s">
        <v>0</v>
      </c>
      <c r="C54" t="str">
        <f t="shared" si="0"/>
        <v xml:space="preserve">[1953] = Column(Integer) </v>
      </c>
      <c r="D54" t="s">
        <v>54</v>
      </c>
      <c r="G54" t="str">
        <f t="shared" si="1"/>
        <v>'1953' = Column(Integer)</v>
      </c>
      <c r="I54" t="s">
        <v>127</v>
      </c>
      <c r="J54" t="s">
        <v>127</v>
      </c>
      <c r="K54" t="str">
        <f t="shared" si="2"/>
        <v>"1953" = Column(Integer)</v>
      </c>
      <c r="L54" t="s">
        <v>181</v>
      </c>
      <c r="O54" t="str">
        <f t="shared" si="3"/>
        <v>y1953 = Column(Integer)</v>
      </c>
      <c r="Q54" t="s">
        <v>307</v>
      </c>
    </row>
    <row r="55" spans="1:17" x14ac:dyDescent="0.3">
      <c r="A55">
        <v>1954</v>
      </c>
      <c r="B55" t="s">
        <v>0</v>
      </c>
      <c r="C55" t="str">
        <f t="shared" si="0"/>
        <v xml:space="preserve">[1954] = Column(Integer) </v>
      </c>
      <c r="D55" t="s">
        <v>55</v>
      </c>
      <c r="G55" t="str">
        <f t="shared" si="1"/>
        <v>'1954' = Column(Integer)</v>
      </c>
      <c r="I55" t="s">
        <v>127</v>
      </c>
      <c r="J55" t="s">
        <v>127</v>
      </c>
      <c r="K55" t="str">
        <f t="shared" si="2"/>
        <v>"1954" = Column(Integer)</v>
      </c>
      <c r="L55" t="s">
        <v>182</v>
      </c>
      <c r="O55" t="str">
        <f t="shared" si="3"/>
        <v>y1954 = Column(Integer)</v>
      </c>
      <c r="Q55" t="s">
        <v>308</v>
      </c>
    </row>
    <row r="56" spans="1:17" x14ac:dyDescent="0.3">
      <c r="A56">
        <v>1955</v>
      </c>
      <c r="B56" t="s">
        <v>0</v>
      </c>
      <c r="C56" t="str">
        <f t="shared" si="0"/>
        <v xml:space="preserve">[1955] = Column(Integer) </v>
      </c>
      <c r="D56" t="s">
        <v>56</v>
      </c>
      <c r="G56" t="str">
        <f t="shared" si="1"/>
        <v>'1955' = Column(Integer)</v>
      </c>
      <c r="I56" t="s">
        <v>127</v>
      </c>
      <c r="J56" t="s">
        <v>127</v>
      </c>
      <c r="K56" t="str">
        <f t="shared" si="2"/>
        <v>"1955" = Column(Integer)</v>
      </c>
      <c r="L56" t="s">
        <v>183</v>
      </c>
      <c r="O56" t="str">
        <f t="shared" si="3"/>
        <v>y1955 = Column(Integer)</v>
      </c>
      <c r="Q56" t="s">
        <v>309</v>
      </c>
    </row>
    <row r="57" spans="1:17" x14ac:dyDescent="0.3">
      <c r="A57">
        <v>1956</v>
      </c>
      <c r="B57" t="s">
        <v>0</v>
      </c>
      <c r="C57" t="str">
        <f t="shared" si="0"/>
        <v xml:space="preserve">[1956] = Column(Integer) </v>
      </c>
      <c r="D57" t="s">
        <v>57</v>
      </c>
      <c r="G57" t="str">
        <f t="shared" si="1"/>
        <v>'1956' = Column(Integer)</v>
      </c>
      <c r="I57" t="s">
        <v>127</v>
      </c>
      <c r="J57" t="s">
        <v>127</v>
      </c>
      <c r="K57" t="str">
        <f t="shared" si="2"/>
        <v>"1956" = Column(Integer)</v>
      </c>
      <c r="L57" t="s">
        <v>184</v>
      </c>
      <c r="O57" t="str">
        <f t="shared" si="3"/>
        <v>y1956 = Column(Integer)</v>
      </c>
      <c r="Q57" t="s">
        <v>310</v>
      </c>
    </row>
    <row r="58" spans="1:17" x14ac:dyDescent="0.3">
      <c r="A58">
        <v>1957</v>
      </c>
      <c r="B58" t="s">
        <v>0</v>
      </c>
      <c r="C58" t="str">
        <f t="shared" si="0"/>
        <v xml:space="preserve">[1957] = Column(Integer) </v>
      </c>
      <c r="D58" t="s">
        <v>58</v>
      </c>
      <c r="G58" t="str">
        <f t="shared" si="1"/>
        <v>'1957' = Column(Integer)</v>
      </c>
      <c r="I58" t="s">
        <v>127</v>
      </c>
      <c r="J58" t="s">
        <v>127</v>
      </c>
      <c r="K58" t="str">
        <f t="shared" si="2"/>
        <v>"1957" = Column(Integer)</v>
      </c>
      <c r="L58" t="s">
        <v>185</v>
      </c>
      <c r="O58" t="str">
        <f t="shared" si="3"/>
        <v>y1957 = Column(Integer)</v>
      </c>
      <c r="Q58" t="s">
        <v>311</v>
      </c>
    </row>
    <row r="59" spans="1:17" x14ac:dyDescent="0.3">
      <c r="A59">
        <v>1958</v>
      </c>
      <c r="B59" t="s">
        <v>0</v>
      </c>
      <c r="C59" t="str">
        <f t="shared" si="0"/>
        <v xml:space="preserve">[1958] = Column(Integer) </v>
      </c>
      <c r="D59" t="s">
        <v>59</v>
      </c>
      <c r="G59" t="str">
        <f t="shared" si="1"/>
        <v>'1958' = Column(Integer)</v>
      </c>
      <c r="I59" t="s">
        <v>127</v>
      </c>
      <c r="J59" t="s">
        <v>127</v>
      </c>
      <c r="K59" t="str">
        <f t="shared" si="2"/>
        <v>"1958" = Column(Integer)</v>
      </c>
      <c r="L59" t="s">
        <v>186</v>
      </c>
      <c r="O59" t="str">
        <f t="shared" si="3"/>
        <v>y1958 = Column(Integer)</v>
      </c>
      <c r="Q59" t="s">
        <v>312</v>
      </c>
    </row>
    <row r="60" spans="1:17" x14ac:dyDescent="0.3">
      <c r="A60">
        <v>1959</v>
      </c>
      <c r="B60" t="s">
        <v>0</v>
      </c>
      <c r="C60" t="str">
        <f t="shared" si="0"/>
        <v xml:space="preserve">[1959] = Column(Integer) </v>
      </c>
      <c r="D60" t="s">
        <v>60</v>
      </c>
      <c r="G60" t="str">
        <f t="shared" si="1"/>
        <v>'1959' = Column(Integer)</v>
      </c>
      <c r="I60" t="s">
        <v>127</v>
      </c>
      <c r="J60" t="s">
        <v>127</v>
      </c>
      <c r="K60" t="str">
        <f t="shared" si="2"/>
        <v>"1959" = Column(Integer)</v>
      </c>
      <c r="L60" t="s">
        <v>187</v>
      </c>
      <c r="O60" t="str">
        <f t="shared" si="3"/>
        <v>y1959 = Column(Integer)</v>
      </c>
      <c r="Q60" t="s">
        <v>313</v>
      </c>
    </row>
    <row r="61" spans="1:17" x14ac:dyDescent="0.3">
      <c r="A61">
        <v>1960</v>
      </c>
      <c r="B61" t="s">
        <v>0</v>
      </c>
      <c r="C61" t="str">
        <f t="shared" si="0"/>
        <v xml:space="preserve">[1960] = Column(Integer) </v>
      </c>
      <c r="D61" t="s">
        <v>61</v>
      </c>
      <c r="G61" t="str">
        <f t="shared" si="1"/>
        <v>'1960' = Column(Integer)</v>
      </c>
      <c r="I61" t="s">
        <v>127</v>
      </c>
      <c r="J61" t="s">
        <v>127</v>
      </c>
      <c r="K61" t="str">
        <f t="shared" si="2"/>
        <v>"1960" = Column(Integer)</v>
      </c>
      <c r="L61" t="s">
        <v>188</v>
      </c>
      <c r="O61" t="str">
        <f t="shared" si="3"/>
        <v>y1960 = Column(Integer)</v>
      </c>
      <c r="Q61" t="s">
        <v>314</v>
      </c>
    </row>
    <row r="62" spans="1:17" x14ac:dyDescent="0.3">
      <c r="A62">
        <v>1961</v>
      </c>
      <c r="B62" t="s">
        <v>0</v>
      </c>
      <c r="C62" t="str">
        <f t="shared" si="0"/>
        <v xml:space="preserve">[1961] = Column(Integer) </v>
      </c>
      <c r="D62" t="s">
        <v>62</v>
      </c>
      <c r="G62" t="str">
        <f t="shared" si="1"/>
        <v>'1961' = Column(Integer)</v>
      </c>
      <c r="I62" t="s">
        <v>127</v>
      </c>
      <c r="J62" t="s">
        <v>127</v>
      </c>
      <c r="K62" t="str">
        <f t="shared" si="2"/>
        <v>"1961" = Column(Integer)</v>
      </c>
      <c r="L62" t="s">
        <v>189</v>
      </c>
      <c r="O62" t="str">
        <f t="shared" si="3"/>
        <v>y1961 = Column(Integer)</v>
      </c>
      <c r="Q62" t="s">
        <v>315</v>
      </c>
    </row>
    <row r="63" spans="1:17" x14ac:dyDescent="0.3">
      <c r="A63">
        <v>1962</v>
      </c>
      <c r="B63" t="s">
        <v>0</v>
      </c>
      <c r="C63" t="str">
        <f t="shared" si="0"/>
        <v xml:space="preserve">[1962] = Column(Integer) </v>
      </c>
      <c r="D63" t="s">
        <v>63</v>
      </c>
      <c r="G63" t="str">
        <f t="shared" si="1"/>
        <v>'1962' = Column(Integer)</v>
      </c>
      <c r="I63" t="s">
        <v>127</v>
      </c>
      <c r="J63" t="s">
        <v>127</v>
      </c>
      <c r="K63" t="str">
        <f t="shared" si="2"/>
        <v>"1962" = Column(Integer)</v>
      </c>
      <c r="L63" t="s">
        <v>190</v>
      </c>
      <c r="O63" t="str">
        <f t="shared" si="3"/>
        <v>y1962 = Column(Integer)</v>
      </c>
      <c r="Q63" t="s">
        <v>316</v>
      </c>
    </row>
    <row r="64" spans="1:17" x14ac:dyDescent="0.3">
      <c r="A64">
        <v>1963</v>
      </c>
      <c r="B64" t="s">
        <v>0</v>
      </c>
      <c r="C64" t="str">
        <f t="shared" si="0"/>
        <v xml:space="preserve">[1963] = Column(Integer) </v>
      </c>
      <c r="D64" t="s">
        <v>64</v>
      </c>
      <c r="G64" t="str">
        <f t="shared" si="1"/>
        <v>'1963' = Column(Integer)</v>
      </c>
      <c r="I64" t="s">
        <v>127</v>
      </c>
      <c r="J64" t="s">
        <v>127</v>
      </c>
      <c r="K64" t="str">
        <f t="shared" si="2"/>
        <v>"1963" = Column(Integer)</v>
      </c>
      <c r="L64" t="s">
        <v>191</v>
      </c>
      <c r="O64" t="str">
        <f t="shared" si="3"/>
        <v>y1963 = Column(Integer)</v>
      </c>
      <c r="Q64" t="s">
        <v>317</v>
      </c>
    </row>
    <row r="65" spans="1:17" x14ac:dyDescent="0.3">
      <c r="A65">
        <v>1964</v>
      </c>
      <c r="B65" t="s">
        <v>0</v>
      </c>
      <c r="C65" t="str">
        <f t="shared" si="0"/>
        <v xml:space="preserve">[1964] = Column(Integer) </v>
      </c>
      <c r="D65" t="s">
        <v>65</v>
      </c>
      <c r="G65" t="str">
        <f t="shared" si="1"/>
        <v>'1964' = Column(Integer)</v>
      </c>
      <c r="I65" t="s">
        <v>127</v>
      </c>
      <c r="J65" t="s">
        <v>127</v>
      </c>
      <c r="K65" t="str">
        <f t="shared" si="2"/>
        <v>"1964" = Column(Integer)</v>
      </c>
      <c r="L65" t="s">
        <v>192</v>
      </c>
      <c r="O65" t="str">
        <f t="shared" si="3"/>
        <v>y1964 = Column(Integer)</v>
      </c>
      <c r="Q65" t="s">
        <v>318</v>
      </c>
    </row>
    <row r="66" spans="1:17" x14ac:dyDescent="0.3">
      <c r="A66">
        <v>1965</v>
      </c>
      <c r="B66" t="s">
        <v>0</v>
      </c>
      <c r="C66" t="str">
        <f t="shared" ref="C66:C126" si="4">CONCATENATE("[",A66,"]"," ","="," ",B66, " ")</f>
        <v xml:space="preserve">[1965] = Column(Integer) </v>
      </c>
      <c r="D66" t="s">
        <v>66</v>
      </c>
      <c r="G66" t="str">
        <f t="shared" ref="G66:G126" si="5">CONCATENATE("'",A66,"'"," ","=", " ",B66)</f>
        <v>'1965' = Column(Integer)</v>
      </c>
      <c r="I66" t="s">
        <v>127</v>
      </c>
      <c r="J66" t="s">
        <v>127</v>
      </c>
      <c r="K66" t="str">
        <f t="shared" ref="K66:K126" si="6">CONCATENATE(I66,A66,J66," ","="," ",B66)</f>
        <v>"1965" = Column(Integer)</v>
      </c>
      <c r="L66" t="s">
        <v>193</v>
      </c>
      <c r="O66" t="str">
        <f t="shared" ref="O66:O126" si="7">CONCATENATE("y",A66," ","="," ",B66)</f>
        <v>y1965 = Column(Integer)</v>
      </c>
      <c r="Q66" t="s">
        <v>319</v>
      </c>
    </row>
    <row r="67" spans="1:17" x14ac:dyDescent="0.3">
      <c r="A67">
        <v>1966</v>
      </c>
      <c r="B67" t="s">
        <v>0</v>
      </c>
      <c r="C67" t="str">
        <f t="shared" si="4"/>
        <v xml:space="preserve">[1966] = Column(Integer) </v>
      </c>
      <c r="D67" t="s">
        <v>67</v>
      </c>
      <c r="G67" t="str">
        <f t="shared" si="5"/>
        <v>'1966' = Column(Integer)</v>
      </c>
      <c r="I67" t="s">
        <v>127</v>
      </c>
      <c r="J67" t="s">
        <v>127</v>
      </c>
      <c r="K67" t="str">
        <f t="shared" si="6"/>
        <v>"1966" = Column(Integer)</v>
      </c>
      <c r="L67" t="s">
        <v>194</v>
      </c>
      <c r="O67" t="str">
        <f t="shared" si="7"/>
        <v>y1966 = Column(Integer)</v>
      </c>
      <c r="Q67" t="s">
        <v>320</v>
      </c>
    </row>
    <row r="68" spans="1:17" x14ac:dyDescent="0.3">
      <c r="A68">
        <v>1967</v>
      </c>
      <c r="B68" t="s">
        <v>0</v>
      </c>
      <c r="C68" t="str">
        <f t="shared" si="4"/>
        <v xml:space="preserve">[1967] = Column(Integer) </v>
      </c>
      <c r="D68" t="s">
        <v>68</v>
      </c>
      <c r="G68" t="str">
        <f t="shared" si="5"/>
        <v>'1967' = Column(Integer)</v>
      </c>
      <c r="I68" t="s">
        <v>127</v>
      </c>
      <c r="J68" t="s">
        <v>127</v>
      </c>
      <c r="K68" t="str">
        <f t="shared" si="6"/>
        <v>"1967" = Column(Integer)</v>
      </c>
      <c r="L68" t="s">
        <v>195</v>
      </c>
      <c r="O68" t="str">
        <f t="shared" si="7"/>
        <v>y1967 = Column(Integer)</v>
      </c>
      <c r="Q68" t="s">
        <v>321</v>
      </c>
    </row>
    <row r="69" spans="1:17" x14ac:dyDescent="0.3">
      <c r="A69">
        <v>1968</v>
      </c>
      <c r="B69" t="s">
        <v>0</v>
      </c>
      <c r="C69" t="str">
        <f t="shared" si="4"/>
        <v xml:space="preserve">[1968] = Column(Integer) </v>
      </c>
      <c r="D69" t="s">
        <v>69</v>
      </c>
      <c r="G69" t="str">
        <f t="shared" si="5"/>
        <v>'1968' = Column(Integer)</v>
      </c>
      <c r="I69" t="s">
        <v>127</v>
      </c>
      <c r="J69" t="s">
        <v>127</v>
      </c>
      <c r="K69" t="str">
        <f t="shared" si="6"/>
        <v>"1968" = Column(Integer)</v>
      </c>
      <c r="L69" t="s">
        <v>196</v>
      </c>
      <c r="O69" t="str">
        <f t="shared" si="7"/>
        <v>y1968 = Column(Integer)</v>
      </c>
      <c r="Q69" t="s">
        <v>322</v>
      </c>
    </row>
    <row r="70" spans="1:17" x14ac:dyDescent="0.3">
      <c r="A70">
        <v>1969</v>
      </c>
      <c r="B70" t="s">
        <v>0</v>
      </c>
      <c r="C70" t="str">
        <f t="shared" si="4"/>
        <v xml:space="preserve">[1969] = Column(Integer) </v>
      </c>
      <c r="D70" t="s">
        <v>70</v>
      </c>
      <c r="G70" t="str">
        <f t="shared" si="5"/>
        <v>'1969' = Column(Integer)</v>
      </c>
      <c r="I70" t="s">
        <v>127</v>
      </c>
      <c r="J70" t="s">
        <v>127</v>
      </c>
      <c r="K70" t="str">
        <f t="shared" si="6"/>
        <v>"1969" = Column(Integer)</v>
      </c>
      <c r="L70" t="s">
        <v>197</v>
      </c>
      <c r="O70" t="str">
        <f t="shared" si="7"/>
        <v>y1969 = Column(Integer)</v>
      </c>
      <c r="Q70" t="s">
        <v>323</v>
      </c>
    </row>
    <row r="71" spans="1:17" x14ac:dyDescent="0.3">
      <c r="A71">
        <v>1970</v>
      </c>
      <c r="B71" t="s">
        <v>0</v>
      </c>
      <c r="C71" t="str">
        <f t="shared" si="4"/>
        <v xml:space="preserve">[1970] = Column(Integer) </v>
      </c>
      <c r="D71" t="s">
        <v>71</v>
      </c>
      <c r="G71" t="str">
        <f t="shared" si="5"/>
        <v>'1970' = Column(Integer)</v>
      </c>
      <c r="I71" t="s">
        <v>127</v>
      </c>
      <c r="J71" t="s">
        <v>127</v>
      </c>
      <c r="K71" t="str">
        <f t="shared" si="6"/>
        <v>"1970" = Column(Integer)</v>
      </c>
      <c r="L71" t="s">
        <v>198</v>
      </c>
      <c r="O71" t="str">
        <f t="shared" si="7"/>
        <v>y1970 = Column(Integer)</v>
      </c>
      <c r="Q71" t="s">
        <v>324</v>
      </c>
    </row>
    <row r="72" spans="1:17" x14ac:dyDescent="0.3">
      <c r="A72">
        <v>1971</v>
      </c>
      <c r="B72" t="s">
        <v>0</v>
      </c>
      <c r="C72" t="str">
        <f t="shared" si="4"/>
        <v xml:space="preserve">[1971] = Column(Integer) </v>
      </c>
      <c r="D72" t="s">
        <v>72</v>
      </c>
      <c r="G72" t="str">
        <f t="shared" si="5"/>
        <v>'1971' = Column(Integer)</v>
      </c>
      <c r="I72" t="s">
        <v>127</v>
      </c>
      <c r="J72" t="s">
        <v>127</v>
      </c>
      <c r="K72" t="str">
        <f t="shared" si="6"/>
        <v>"1971" = Column(Integer)</v>
      </c>
      <c r="L72" t="s">
        <v>199</v>
      </c>
      <c r="O72" t="str">
        <f t="shared" si="7"/>
        <v>y1971 = Column(Integer)</v>
      </c>
      <c r="Q72" t="s">
        <v>325</v>
      </c>
    </row>
    <row r="73" spans="1:17" x14ac:dyDescent="0.3">
      <c r="A73">
        <v>1972</v>
      </c>
      <c r="B73" t="s">
        <v>0</v>
      </c>
      <c r="C73" t="str">
        <f t="shared" si="4"/>
        <v xml:space="preserve">[1972] = Column(Integer) </v>
      </c>
      <c r="D73" t="s">
        <v>73</v>
      </c>
      <c r="G73" t="str">
        <f t="shared" si="5"/>
        <v>'1972' = Column(Integer)</v>
      </c>
      <c r="I73" t="s">
        <v>127</v>
      </c>
      <c r="J73" t="s">
        <v>127</v>
      </c>
      <c r="K73" t="str">
        <f t="shared" si="6"/>
        <v>"1972" = Column(Integer)</v>
      </c>
      <c r="L73" t="s">
        <v>200</v>
      </c>
      <c r="O73" t="str">
        <f t="shared" si="7"/>
        <v>y1972 = Column(Integer)</v>
      </c>
      <c r="Q73" t="s">
        <v>326</v>
      </c>
    </row>
    <row r="74" spans="1:17" x14ac:dyDescent="0.3">
      <c r="A74">
        <v>1973</v>
      </c>
      <c r="B74" t="s">
        <v>0</v>
      </c>
      <c r="C74" t="str">
        <f t="shared" si="4"/>
        <v xml:space="preserve">[1973] = Column(Integer) </v>
      </c>
      <c r="D74" t="s">
        <v>74</v>
      </c>
      <c r="G74" t="str">
        <f t="shared" si="5"/>
        <v>'1973' = Column(Integer)</v>
      </c>
      <c r="I74" t="s">
        <v>127</v>
      </c>
      <c r="J74" t="s">
        <v>127</v>
      </c>
      <c r="K74" t="str">
        <f t="shared" si="6"/>
        <v>"1973" = Column(Integer)</v>
      </c>
      <c r="L74" t="s">
        <v>201</v>
      </c>
      <c r="O74" t="str">
        <f t="shared" si="7"/>
        <v>y1973 = Column(Integer)</v>
      </c>
      <c r="Q74" t="s">
        <v>327</v>
      </c>
    </row>
    <row r="75" spans="1:17" x14ac:dyDescent="0.3">
      <c r="A75">
        <v>1974</v>
      </c>
      <c r="B75" t="s">
        <v>0</v>
      </c>
      <c r="C75" t="str">
        <f t="shared" si="4"/>
        <v xml:space="preserve">[1974] = Column(Integer) </v>
      </c>
      <c r="D75" t="s">
        <v>75</v>
      </c>
      <c r="G75" t="str">
        <f t="shared" si="5"/>
        <v>'1974' = Column(Integer)</v>
      </c>
      <c r="I75" t="s">
        <v>127</v>
      </c>
      <c r="J75" t="s">
        <v>127</v>
      </c>
      <c r="K75" t="str">
        <f t="shared" si="6"/>
        <v>"1974" = Column(Integer)</v>
      </c>
      <c r="L75" t="s">
        <v>202</v>
      </c>
      <c r="O75" t="str">
        <f t="shared" si="7"/>
        <v>y1974 = Column(Integer)</v>
      </c>
      <c r="Q75" t="s">
        <v>328</v>
      </c>
    </row>
    <row r="76" spans="1:17" x14ac:dyDescent="0.3">
      <c r="A76">
        <v>1975</v>
      </c>
      <c r="B76" t="s">
        <v>0</v>
      </c>
      <c r="C76" t="str">
        <f t="shared" si="4"/>
        <v xml:space="preserve">[1975] = Column(Integer) </v>
      </c>
      <c r="D76" t="s">
        <v>76</v>
      </c>
      <c r="G76" t="str">
        <f t="shared" si="5"/>
        <v>'1975' = Column(Integer)</v>
      </c>
      <c r="I76" t="s">
        <v>127</v>
      </c>
      <c r="J76" t="s">
        <v>127</v>
      </c>
      <c r="K76" t="str">
        <f t="shared" si="6"/>
        <v>"1975" = Column(Integer)</v>
      </c>
      <c r="L76" t="s">
        <v>203</v>
      </c>
      <c r="O76" t="str">
        <f t="shared" si="7"/>
        <v>y1975 = Column(Integer)</v>
      </c>
      <c r="Q76" t="s">
        <v>329</v>
      </c>
    </row>
    <row r="77" spans="1:17" x14ac:dyDescent="0.3">
      <c r="A77">
        <v>1976</v>
      </c>
      <c r="B77" t="s">
        <v>0</v>
      </c>
      <c r="C77" t="str">
        <f t="shared" si="4"/>
        <v xml:space="preserve">[1976] = Column(Integer) </v>
      </c>
      <c r="D77" t="s">
        <v>77</v>
      </c>
      <c r="G77" t="str">
        <f t="shared" si="5"/>
        <v>'1976' = Column(Integer)</v>
      </c>
      <c r="I77" t="s">
        <v>127</v>
      </c>
      <c r="J77" t="s">
        <v>127</v>
      </c>
      <c r="K77" t="str">
        <f t="shared" si="6"/>
        <v>"1976" = Column(Integer)</v>
      </c>
      <c r="L77" t="s">
        <v>204</v>
      </c>
      <c r="O77" t="str">
        <f t="shared" si="7"/>
        <v>y1976 = Column(Integer)</v>
      </c>
      <c r="Q77" t="s">
        <v>330</v>
      </c>
    </row>
    <row r="78" spans="1:17" x14ac:dyDescent="0.3">
      <c r="A78">
        <v>1977</v>
      </c>
      <c r="B78" t="s">
        <v>0</v>
      </c>
      <c r="C78" t="str">
        <f t="shared" si="4"/>
        <v xml:space="preserve">[1977] = Column(Integer) </v>
      </c>
      <c r="D78" t="s">
        <v>78</v>
      </c>
      <c r="G78" t="str">
        <f t="shared" si="5"/>
        <v>'1977' = Column(Integer)</v>
      </c>
      <c r="I78" t="s">
        <v>127</v>
      </c>
      <c r="J78" t="s">
        <v>127</v>
      </c>
      <c r="K78" t="str">
        <f t="shared" si="6"/>
        <v>"1977" = Column(Integer)</v>
      </c>
      <c r="L78" t="s">
        <v>205</v>
      </c>
      <c r="O78" t="str">
        <f t="shared" si="7"/>
        <v>y1977 = Column(Integer)</v>
      </c>
      <c r="Q78" t="s">
        <v>331</v>
      </c>
    </row>
    <row r="79" spans="1:17" x14ac:dyDescent="0.3">
      <c r="A79">
        <v>1978</v>
      </c>
      <c r="B79" t="s">
        <v>0</v>
      </c>
      <c r="C79" t="str">
        <f t="shared" si="4"/>
        <v xml:space="preserve">[1978] = Column(Integer) </v>
      </c>
      <c r="D79" t="s">
        <v>79</v>
      </c>
      <c r="G79" t="str">
        <f t="shared" si="5"/>
        <v>'1978' = Column(Integer)</v>
      </c>
      <c r="I79" t="s">
        <v>127</v>
      </c>
      <c r="J79" t="s">
        <v>127</v>
      </c>
      <c r="K79" t="str">
        <f t="shared" si="6"/>
        <v>"1978" = Column(Integer)</v>
      </c>
      <c r="L79" t="s">
        <v>206</v>
      </c>
      <c r="O79" t="str">
        <f t="shared" si="7"/>
        <v>y1978 = Column(Integer)</v>
      </c>
      <c r="Q79" t="s">
        <v>332</v>
      </c>
    </row>
    <row r="80" spans="1:17" x14ac:dyDescent="0.3">
      <c r="A80">
        <v>1979</v>
      </c>
      <c r="B80" t="s">
        <v>0</v>
      </c>
      <c r="C80" t="str">
        <f t="shared" si="4"/>
        <v xml:space="preserve">[1979] = Column(Integer) </v>
      </c>
      <c r="D80" t="s">
        <v>80</v>
      </c>
      <c r="G80" t="str">
        <f t="shared" si="5"/>
        <v>'1979' = Column(Integer)</v>
      </c>
      <c r="I80" t="s">
        <v>127</v>
      </c>
      <c r="J80" t="s">
        <v>127</v>
      </c>
      <c r="K80" t="str">
        <f t="shared" si="6"/>
        <v>"1979" = Column(Integer)</v>
      </c>
      <c r="L80" t="s">
        <v>207</v>
      </c>
      <c r="O80" t="str">
        <f t="shared" si="7"/>
        <v>y1979 = Column(Integer)</v>
      </c>
      <c r="Q80" t="s">
        <v>333</v>
      </c>
    </row>
    <row r="81" spans="1:17" x14ac:dyDescent="0.3">
      <c r="A81">
        <v>1980</v>
      </c>
      <c r="B81" t="s">
        <v>0</v>
      </c>
      <c r="C81" t="str">
        <f t="shared" si="4"/>
        <v xml:space="preserve">[1980] = Column(Integer) </v>
      </c>
      <c r="D81" t="s">
        <v>81</v>
      </c>
      <c r="G81" t="str">
        <f t="shared" si="5"/>
        <v>'1980' = Column(Integer)</v>
      </c>
      <c r="I81" t="s">
        <v>127</v>
      </c>
      <c r="J81" t="s">
        <v>127</v>
      </c>
      <c r="K81" t="str">
        <f t="shared" si="6"/>
        <v>"1980" = Column(Integer)</v>
      </c>
      <c r="L81" t="s">
        <v>208</v>
      </c>
      <c r="O81" t="str">
        <f t="shared" si="7"/>
        <v>y1980 = Column(Integer)</v>
      </c>
      <c r="Q81" t="s">
        <v>334</v>
      </c>
    </row>
    <row r="82" spans="1:17" x14ac:dyDescent="0.3">
      <c r="A82">
        <v>1981</v>
      </c>
      <c r="B82" t="s">
        <v>0</v>
      </c>
      <c r="C82" t="str">
        <f t="shared" si="4"/>
        <v xml:space="preserve">[1981] = Column(Integer) </v>
      </c>
      <c r="D82" t="s">
        <v>82</v>
      </c>
      <c r="G82" t="str">
        <f t="shared" si="5"/>
        <v>'1981' = Column(Integer)</v>
      </c>
      <c r="I82" t="s">
        <v>127</v>
      </c>
      <c r="J82" t="s">
        <v>127</v>
      </c>
      <c r="K82" t="str">
        <f t="shared" si="6"/>
        <v>"1981" = Column(Integer)</v>
      </c>
      <c r="L82" t="s">
        <v>209</v>
      </c>
      <c r="O82" t="str">
        <f t="shared" si="7"/>
        <v>y1981 = Column(Integer)</v>
      </c>
      <c r="Q82" t="s">
        <v>335</v>
      </c>
    </row>
    <row r="83" spans="1:17" x14ac:dyDescent="0.3">
      <c r="A83">
        <v>1982</v>
      </c>
      <c r="B83" t="s">
        <v>0</v>
      </c>
      <c r="C83" t="str">
        <f t="shared" si="4"/>
        <v xml:space="preserve">[1982] = Column(Integer) </v>
      </c>
      <c r="D83" t="s">
        <v>83</v>
      </c>
      <c r="G83" t="str">
        <f t="shared" si="5"/>
        <v>'1982' = Column(Integer)</v>
      </c>
      <c r="I83" t="s">
        <v>127</v>
      </c>
      <c r="J83" t="s">
        <v>127</v>
      </c>
      <c r="K83" t="str">
        <f t="shared" si="6"/>
        <v>"1982" = Column(Integer)</v>
      </c>
      <c r="L83" t="s">
        <v>210</v>
      </c>
      <c r="O83" t="str">
        <f t="shared" si="7"/>
        <v>y1982 = Column(Integer)</v>
      </c>
      <c r="Q83" t="s">
        <v>336</v>
      </c>
    </row>
    <row r="84" spans="1:17" x14ac:dyDescent="0.3">
      <c r="A84">
        <v>1983</v>
      </c>
      <c r="B84" t="s">
        <v>0</v>
      </c>
      <c r="C84" t="str">
        <f t="shared" si="4"/>
        <v xml:space="preserve">[1983] = Column(Integer) </v>
      </c>
      <c r="D84" t="s">
        <v>84</v>
      </c>
      <c r="G84" t="str">
        <f t="shared" si="5"/>
        <v>'1983' = Column(Integer)</v>
      </c>
      <c r="I84" t="s">
        <v>127</v>
      </c>
      <c r="J84" t="s">
        <v>127</v>
      </c>
      <c r="K84" t="str">
        <f t="shared" si="6"/>
        <v>"1983" = Column(Integer)</v>
      </c>
      <c r="L84" t="s">
        <v>211</v>
      </c>
      <c r="O84" t="str">
        <f t="shared" si="7"/>
        <v>y1983 = Column(Integer)</v>
      </c>
      <c r="Q84" t="s">
        <v>337</v>
      </c>
    </row>
    <row r="85" spans="1:17" x14ac:dyDescent="0.3">
      <c r="A85">
        <v>1984</v>
      </c>
      <c r="B85" t="s">
        <v>0</v>
      </c>
      <c r="C85" t="str">
        <f t="shared" si="4"/>
        <v xml:space="preserve">[1984] = Column(Integer) </v>
      </c>
      <c r="D85" t="s">
        <v>85</v>
      </c>
      <c r="G85" t="str">
        <f t="shared" si="5"/>
        <v>'1984' = Column(Integer)</v>
      </c>
      <c r="I85" t="s">
        <v>127</v>
      </c>
      <c r="J85" t="s">
        <v>127</v>
      </c>
      <c r="K85" t="str">
        <f t="shared" si="6"/>
        <v>"1984" = Column(Integer)</v>
      </c>
      <c r="L85" t="s">
        <v>212</v>
      </c>
      <c r="O85" t="str">
        <f t="shared" si="7"/>
        <v>y1984 = Column(Integer)</v>
      </c>
      <c r="Q85" t="s">
        <v>338</v>
      </c>
    </row>
    <row r="86" spans="1:17" x14ac:dyDescent="0.3">
      <c r="A86">
        <v>1985</v>
      </c>
      <c r="B86" t="s">
        <v>0</v>
      </c>
      <c r="C86" t="str">
        <f t="shared" si="4"/>
        <v xml:space="preserve">[1985] = Column(Integer) </v>
      </c>
      <c r="D86" t="s">
        <v>86</v>
      </c>
      <c r="G86" t="str">
        <f t="shared" si="5"/>
        <v>'1985' = Column(Integer)</v>
      </c>
      <c r="I86" t="s">
        <v>127</v>
      </c>
      <c r="J86" t="s">
        <v>127</v>
      </c>
      <c r="K86" t="str">
        <f t="shared" si="6"/>
        <v>"1985" = Column(Integer)</v>
      </c>
      <c r="L86" t="s">
        <v>213</v>
      </c>
      <c r="O86" t="str">
        <f t="shared" si="7"/>
        <v>y1985 = Column(Integer)</v>
      </c>
      <c r="Q86" t="s">
        <v>339</v>
      </c>
    </row>
    <row r="87" spans="1:17" x14ac:dyDescent="0.3">
      <c r="A87">
        <v>1986</v>
      </c>
      <c r="B87" t="s">
        <v>0</v>
      </c>
      <c r="C87" t="str">
        <f t="shared" si="4"/>
        <v xml:space="preserve">[1986] = Column(Integer) </v>
      </c>
      <c r="D87" t="s">
        <v>87</v>
      </c>
      <c r="G87" t="str">
        <f t="shared" si="5"/>
        <v>'1986' = Column(Integer)</v>
      </c>
      <c r="I87" t="s">
        <v>127</v>
      </c>
      <c r="J87" t="s">
        <v>127</v>
      </c>
      <c r="K87" t="str">
        <f t="shared" si="6"/>
        <v>"1986" = Column(Integer)</v>
      </c>
      <c r="L87" t="s">
        <v>214</v>
      </c>
      <c r="O87" t="str">
        <f t="shared" si="7"/>
        <v>y1986 = Column(Integer)</v>
      </c>
      <c r="Q87" t="s">
        <v>340</v>
      </c>
    </row>
    <row r="88" spans="1:17" x14ac:dyDescent="0.3">
      <c r="A88">
        <v>1987</v>
      </c>
      <c r="B88" t="s">
        <v>0</v>
      </c>
      <c r="C88" t="str">
        <f t="shared" si="4"/>
        <v xml:space="preserve">[1987] = Column(Integer) </v>
      </c>
      <c r="D88" t="s">
        <v>88</v>
      </c>
      <c r="G88" t="str">
        <f t="shared" si="5"/>
        <v>'1987' = Column(Integer)</v>
      </c>
      <c r="I88" t="s">
        <v>127</v>
      </c>
      <c r="J88" t="s">
        <v>127</v>
      </c>
      <c r="K88" t="str">
        <f t="shared" si="6"/>
        <v>"1987" = Column(Integer)</v>
      </c>
      <c r="L88" t="s">
        <v>215</v>
      </c>
      <c r="O88" t="str">
        <f t="shared" si="7"/>
        <v>y1987 = Column(Integer)</v>
      </c>
      <c r="Q88" t="s">
        <v>341</v>
      </c>
    </row>
    <row r="89" spans="1:17" x14ac:dyDescent="0.3">
      <c r="A89">
        <v>1988</v>
      </c>
      <c r="B89" t="s">
        <v>0</v>
      </c>
      <c r="C89" t="str">
        <f t="shared" si="4"/>
        <v xml:space="preserve">[1988] = Column(Integer) </v>
      </c>
      <c r="D89" t="s">
        <v>89</v>
      </c>
      <c r="G89" t="str">
        <f t="shared" si="5"/>
        <v>'1988' = Column(Integer)</v>
      </c>
      <c r="I89" t="s">
        <v>127</v>
      </c>
      <c r="J89" t="s">
        <v>127</v>
      </c>
      <c r="K89" t="str">
        <f t="shared" si="6"/>
        <v>"1988" = Column(Integer)</v>
      </c>
      <c r="L89" t="s">
        <v>216</v>
      </c>
      <c r="O89" t="str">
        <f t="shared" si="7"/>
        <v>y1988 = Column(Integer)</v>
      </c>
      <c r="Q89" t="s">
        <v>342</v>
      </c>
    </row>
    <row r="90" spans="1:17" x14ac:dyDescent="0.3">
      <c r="A90">
        <v>1989</v>
      </c>
      <c r="B90" t="s">
        <v>0</v>
      </c>
      <c r="C90" t="str">
        <f t="shared" si="4"/>
        <v xml:space="preserve">[1989] = Column(Integer) </v>
      </c>
      <c r="D90" t="s">
        <v>90</v>
      </c>
      <c r="G90" t="str">
        <f t="shared" si="5"/>
        <v>'1989' = Column(Integer)</v>
      </c>
      <c r="I90" t="s">
        <v>127</v>
      </c>
      <c r="J90" t="s">
        <v>127</v>
      </c>
      <c r="K90" t="str">
        <f t="shared" si="6"/>
        <v>"1989" = Column(Integer)</v>
      </c>
      <c r="L90" t="s">
        <v>217</v>
      </c>
      <c r="O90" t="str">
        <f t="shared" si="7"/>
        <v>y1989 = Column(Integer)</v>
      </c>
      <c r="Q90" t="s">
        <v>343</v>
      </c>
    </row>
    <row r="91" spans="1:17" x14ac:dyDescent="0.3">
      <c r="A91">
        <v>1990</v>
      </c>
      <c r="B91" t="s">
        <v>0</v>
      </c>
      <c r="C91" t="str">
        <f t="shared" si="4"/>
        <v xml:space="preserve">[1990] = Column(Integer) </v>
      </c>
      <c r="D91" t="s">
        <v>91</v>
      </c>
      <c r="G91" t="str">
        <f t="shared" si="5"/>
        <v>'1990' = Column(Integer)</v>
      </c>
      <c r="I91" t="s">
        <v>127</v>
      </c>
      <c r="J91" t="s">
        <v>127</v>
      </c>
      <c r="K91" t="str">
        <f t="shared" si="6"/>
        <v>"1990" = Column(Integer)</v>
      </c>
      <c r="L91" t="s">
        <v>218</v>
      </c>
      <c r="O91" t="str">
        <f t="shared" si="7"/>
        <v>y1990 = Column(Integer)</v>
      </c>
      <c r="Q91" t="s">
        <v>344</v>
      </c>
    </row>
    <row r="92" spans="1:17" x14ac:dyDescent="0.3">
      <c r="A92">
        <v>1991</v>
      </c>
      <c r="B92" t="s">
        <v>0</v>
      </c>
      <c r="C92" t="str">
        <f t="shared" si="4"/>
        <v xml:space="preserve">[1991] = Column(Integer) </v>
      </c>
      <c r="D92" t="s">
        <v>92</v>
      </c>
      <c r="G92" t="str">
        <f t="shared" si="5"/>
        <v>'1991' = Column(Integer)</v>
      </c>
      <c r="I92" t="s">
        <v>127</v>
      </c>
      <c r="J92" t="s">
        <v>127</v>
      </c>
      <c r="K92" t="str">
        <f t="shared" si="6"/>
        <v>"1991" = Column(Integer)</v>
      </c>
      <c r="L92" t="s">
        <v>219</v>
      </c>
      <c r="O92" t="str">
        <f t="shared" si="7"/>
        <v>y1991 = Column(Integer)</v>
      </c>
      <c r="Q92" t="s">
        <v>345</v>
      </c>
    </row>
    <row r="93" spans="1:17" x14ac:dyDescent="0.3">
      <c r="A93">
        <v>1992</v>
      </c>
      <c r="B93" t="s">
        <v>0</v>
      </c>
      <c r="C93" t="str">
        <f t="shared" si="4"/>
        <v xml:space="preserve">[1992] = Column(Integer) </v>
      </c>
      <c r="D93" t="s">
        <v>93</v>
      </c>
      <c r="G93" t="str">
        <f t="shared" si="5"/>
        <v>'1992' = Column(Integer)</v>
      </c>
      <c r="I93" t="s">
        <v>127</v>
      </c>
      <c r="J93" t="s">
        <v>127</v>
      </c>
      <c r="K93" t="str">
        <f t="shared" si="6"/>
        <v>"1992" = Column(Integer)</v>
      </c>
      <c r="L93" t="s">
        <v>220</v>
      </c>
      <c r="O93" t="str">
        <f t="shared" si="7"/>
        <v>y1992 = Column(Integer)</v>
      </c>
      <c r="Q93" t="s">
        <v>346</v>
      </c>
    </row>
    <row r="94" spans="1:17" x14ac:dyDescent="0.3">
      <c r="A94">
        <v>1993</v>
      </c>
      <c r="B94" t="s">
        <v>0</v>
      </c>
      <c r="C94" t="str">
        <f t="shared" si="4"/>
        <v xml:space="preserve">[1993] = Column(Integer) </v>
      </c>
      <c r="D94" t="s">
        <v>94</v>
      </c>
      <c r="G94" t="str">
        <f t="shared" si="5"/>
        <v>'1993' = Column(Integer)</v>
      </c>
      <c r="I94" t="s">
        <v>127</v>
      </c>
      <c r="J94" t="s">
        <v>127</v>
      </c>
      <c r="K94" t="str">
        <f t="shared" si="6"/>
        <v>"1993" = Column(Integer)</v>
      </c>
      <c r="L94" t="s">
        <v>221</v>
      </c>
      <c r="O94" t="str">
        <f t="shared" si="7"/>
        <v>y1993 = Column(Integer)</v>
      </c>
      <c r="Q94" t="s">
        <v>347</v>
      </c>
    </row>
    <row r="95" spans="1:17" x14ac:dyDescent="0.3">
      <c r="A95">
        <v>1994</v>
      </c>
      <c r="B95" t="s">
        <v>0</v>
      </c>
      <c r="C95" t="str">
        <f t="shared" si="4"/>
        <v xml:space="preserve">[1994] = Column(Integer) </v>
      </c>
      <c r="D95" t="s">
        <v>95</v>
      </c>
      <c r="G95" t="str">
        <f t="shared" si="5"/>
        <v>'1994' = Column(Integer)</v>
      </c>
      <c r="I95" t="s">
        <v>127</v>
      </c>
      <c r="J95" t="s">
        <v>127</v>
      </c>
      <c r="K95" t="str">
        <f t="shared" si="6"/>
        <v>"1994" = Column(Integer)</v>
      </c>
      <c r="L95" t="s">
        <v>222</v>
      </c>
      <c r="O95" t="str">
        <f t="shared" si="7"/>
        <v>y1994 = Column(Integer)</v>
      </c>
      <c r="Q95" t="s">
        <v>348</v>
      </c>
    </row>
    <row r="96" spans="1:17" x14ac:dyDescent="0.3">
      <c r="A96">
        <v>1995</v>
      </c>
      <c r="B96" t="s">
        <v>0</v>
      </c>
      <c r="C96" t="str">
        <f t="shared" si="4"/>
        <v xml:space="preserve">[1995] = Column(Integer) </v>
      </c>
      <c r="D96" t="s">
        <v>96</v>
      </c>
      <c r="G96" t="str">
        <f t="shared" si="5"/>
        <v>'1995' = Column(Integer)</v>
      </c>
      <c r="I96" t="s">
        <v>127</v>
      </c>
      <c r="J96" t="s">
        <v>127</v>
      </c>
      <c r="K96" t="str">
        <f t="shared" si="6"/>
        <v>"1995" = Column(Integer)</v>
      </c>
      <c r="L96" t="s">
        <v>223</v>
      </c>
      <c r="O96" t="str">
        <f t="shared" si="7"/>
        <v>y1995 = Column(Integer)</v>
      </c>
      <c r="Q96" t="s">
        <v>349</v>
      </c>
    </row>
    <row r="97" spans="1:17" x14ac:dyDescent="0.3">
      <c r="A97">
        <v>1996</v>
      </c>
      <c r="B97" t="s">
        <v>0</v>
      </c>
      <c r="C97" t="str">
        <f t="shared" si="4"/>
        <v xml:space="preserve">[1996] = Column(Integer) </v>
      </c>
      <c r="D97" t="s">
        <v>97</v>
      </c>
      <c r="G97" t="str">
        <f t="shared" si="5"/>
        <v>'1996' = Column(Integer)</v>
      </c>
      <c r="I97" t="s">
        <v>127</v>
      </c>
      <c r="J97" t="s">
        <v>127</v>
      </c>
      <c r="K97" t="str">
        <f t="shared" si="6"/>
        <v>"1996" = Column(Integer)</v>
      </c>
      <c r="L97" t="s">
        <v>224</v>
      </c>
      <c r="O97" t="str">
        <f t="shared" si="7"/>
        <v>y1996 = Column(Integer)</v>
      </c>
      <c r="Q97" t="s">
        <v>350</v>
      </c>
    </row>
    <row r="98" spans="1:17" x14ac:dyDescent="0.3">
      <c r="A98">
        <v>1997</v>
      </c>
      <c r="B98" t="s">
        <v>0</v>
      </c>
      <c r="C98" t="str">
        <f t="shared" si="4"/>
        <v xml:space="preserve">[1997] = Column(Integer) </v>
      </c>
      <c r="D98" t="s">
        <v>98</v>
      </c>
      <c r="G98" t="str">
        <f t="shared" si="5"/>
        <v>'1997' = Column(Integer)</v>
      </c>
      <c r="I98" t="s">
        <v>127</v>
      </c>
      <c r="J98" t="s">
        <v>127</v>
      </c>
      <c r="K98" t="str">
        <f t="shared" si="6"/>
        <v>"1997" = Column(Integer)</v>
      </c>
      <c r="L98" t="s">
        <v>225</v>
      </c>
      <c r="O98" t="str">
        <f t="shared" si="7"/>
        <v>y1997 = Column(Integer)</v>
      </c>
      <c r="Q98" t="s">
        <v>351</v>
      </c>
    </row>
    <row r="99" spans="1:17" x14ac:dyDescent="0.3">
      <c r="A99">
        <v>1998</v>
      </c>
      <c r="B99" t="s">
        <v>0</v>
      </c>
      <c r="C99" t="str">
        <f t="shared" si="4"/>
        <v xml:space="preserve">[1998] = Column(Integer) </v>
      </c>
      <c r="D99" t="s">
        <v>99</v>
      </c>
      <c r="G99" t="str">
        <f t="shared" si="5"/>
        <v>'1998' = Column(Integer)</v>
      </c>
      <c r="I99" t="s">
        <v>127</v>
      </c>
      <c r="J99" t="s">
        <v>127</v>
      </c>
      <c r="K99" t="str">
        <f t="shared" si="6"/>
        <v>"1998" = Column(Integer)</v>
      </c>
      <c r="L99" t="s">
        <v>226</v>
      </c>
      <c r="O99" t="str">
        <f t="shared" si="7"/>
        <v>y1998 = Column(Integer)</v>
      </c>
      <c r="Q99" t="s">
        <v>352</v>
      </c>
    </row>
    <row r="100" spans="1:17" x14ac:dyDescent="0.3">
      <c r="A100">
        <v>1999</v>
      </c>
      <c r="B100" t="s">
        <v>0</v>
      </c>
      <c r="C100" t="str">
        <f t="shared" si="4"/>
        <v xml:space="preserve">[1999] = Column(Integer) </v>
      </c>
      <c r="D100" t="s">
        <v>100</v>
      </c>
      <c r="G100" t="str">
        <f t="shared" si="5"/>
        <v>'1999' = Column(Integer)</v>
      </c>
      <c r="I100" t="s">
        <v>127</v>
      </c>
      <c r="J100" t="s">
        <v>127</v>
      </c>
      <c r="K100" t="str">
        <f t="shared" si="6"/>
        <v>"1999" = Column(Integer)</v>
      </c>
      <c r="L100" t="s">
        <v>227</v>
      </c>
      <c r="O100" t="str">
        <f t="shared" si="7"/>
        <v>y1999 = Column(Integer)</v>
      </c>
      <c r="Q100" t="s">
        <v>353</v>
      </c>
    </row>
    <row r="101" spans="1:17" x14ac:dyDescent="0.3">
      <c r="A101">
        <v>2000</v>
      </c>
      <c r="B101" t="s">
        <v>0</v>
      </c>
      <c r="C101" t="str">
        <f t="shared" si="4"/>
        <v xml:space="preserve">[2000] = Column(Integer) </v>
      </c>
      <c r="D101" t="s">
        <v>101</v>
      </c>
      <c r="G101" t="str">
        <f t="shared" si="5"/>
        <v>'2000' = Column(Integer)</v>
      </c>
      <c r="I101" t="s">
        <v>127</v>
      </c>
      <c r="J101" t="s">
        <v>127</v>
      </c>
      <c r="K101" t="str">
        <f t="shared" si="6"/>
        <v>"2000" = Column(Integer)</v>
      </c>
      <c r="L101" t="s">
        <v>228</v>
      </c>
      <c r="O101" t="str">
        <f t="shared" si="7"/>
        <v>y2000 = Column(Integer)</v>
      </c>
      <c r="Q101" t="s">
        <v>354</v>
      </c>
    </row>
    <row r="102" spans="1:17" x14ac:dyDescent="0.3">
      <c r="A102">
        <v>2001</v>
      </c>
      <c r="B102" t="s">
        <v>0</v>
      </c>
      <c r="C102" t="str">
        <f t="shared" si="4"/>
        <v xml:space="preserve">[2001] = Column(Integer) </v>
      </c>
      <c r="D102" t="s">
        <v>102</v>
      </c>
      <c r="G102" t="str">
        <f t="shared" si="5"/>
        <v>'2001' = Column(Integer)</v>
      </c>
      <c r="I102" t="s">
        <v>127</v>
      </c>
      <c r="J102" t="s">
        <v>127</v>
      </c>
      <c r="K102" t="str">
        <f t="shared" si="6"/>
        <v>"2001" = Column(Integer)</v>
      </c>
      <c r="L102" t="s">
        <v>229</v>
      </c>
      <c r="O102" t="str">
        <f t="shared" si="7"/>
        <v>y2001 = Column(Integer)</v>
      </c>
      <c r="Q102" t="s">
        <v>355</v>
      </c>
    </row>
    <row r="103" spans="1:17" x14ac:dyDescent="0.3">
      <c r="A103">
        <v>2002</v>
      </c>
      <c r="B103" t="s">
        <v>0</v>
      </c>
      <c r="C103" t="str">
        <f t="shared" si="4"/>
        <v xml:space="preserve">[2002] = Column(Integer) </v>
      </c>
      <c r="D103" t="s">
        <v>103</v>
      </c>
      <c r="G103" t="str">
        <f t="shared" si="5"/>
        <v>'2002' = Column(Integer)</v>
      </c>
      <c r="I103" t="s">
        <v>127</v>
      </c>
      <c r="J103" t="s">
        <v>127</v>
      </c>
      <c r="K103" t="str">
        <f t="shared" si="6"/>
        <v>"2002" = Column(Integer)</v>
      </c>
      <c r="L103" t="s">
        <v>230</v>
      </c>
      <c r="O103" t="str">
        <f t="shared" si="7"/>
        <v>y2002 = Column(Integer)</v>
      </c>
      <c r="Q103" t="s">
        <v>356</v>
      </c>
    </row>
    <row r="104" spans="1:17" x14ac:dyDescent="0.3">
      <c r="A104">
        <v>2003</v>
      </c>
      <c r="B104" t="s">
        <v>0</v>
      </c>
      <c r="C104" t="str">
        <f t="shared" si="4"/>
        <v xml:space="preserve">[2003] = Column(Integer) </v>
      </c>
      <c r="D104" t="s">
        <v>104</v>
      </c>
      <c r="G104" t="str">
        <f t="shared" si="5"/>
        <v>'2003' = Column(Integer)</v>
      </c>
      <c r="I104" t="s">
        <v>127</v>
      </c>
      <c r="J104" t="s">
        <v>127</v>
      </c>
      <c r="K104" t="str">
        <f t="shared" si="6"/>
        <v>"2003" = Column(Integer)</v>
      </c>
      <c r="L104" t="s">
        <v>231</v>
      </c>
      <c r="O104" t="str">
        <f t="shared" si="7"/>
        <v>y2003 = Column(Integer)</v>
      </c>
      <c r="Q104" t="s">
        <v>357</v>
      </c>
    </row>
    <row r="105" spans="1:17" x14ac:dyDescent="0.3">
      <c r="A105">
        <v>2004</v>
      </c>
      <c r="B105" t="s">
        <v>0</v>
      </c>
      <c r="C105" t="str">
        <f t="shared" si="4"/>
        <v xml:space="preserve">[2004] = Column(Integer) </v>
      </c>
      <c r="D105" t="s">
        <v>105</v>
      </c>
      <c r="G105" t="str">
        <f t="shared" si="5"/>
        <v>'2004' = Column(Integer)</v>
      </c>
      <c r="I105" t="s">
        <v>127</v>
      </c>
      <c r="J105" t="s">
        <v>127</v>
      </c>
      <c r="K105" t="str">
        <f t="shared" si="6"/>
        <v>"2004" = Column(Integer)</v>
      </c>
      <c r="L105" t="s">
        <v>232</v>
      </c>
      <c r="O105" t="str">
        <f t="shared" si="7"/>
        <v>y2004 = Column(Integer)</v>
      </c>
      <c r="Q105" t="s">
        <v>358</v>
      </c>
    </row>
    <row r="106" spans="1:17" x14ac:dyDescent="0.3">
      <c r="A106">
        <v>2005</v>
      </c>
      <c r="B106" t="s">
        <v>0</v>
      </c>
      <c r="C106" t="str">
        <f t="shared" si="4"/>
        <v xml:space="preserve">[2005] = Column(Integer) </v>
      </c>
      <c r="D106" t="s">
        <v>106</v>
      </c>
      <c r="G106" t="str">
        <f t="shared" si="5"/>
        <v>'2005' = Column(Integer)</v>
      </c>
      <c r="I106" t="s">
        <v>127</v>
      </c>
      <c r="J106" t="s">
        <v>127</v>
      </c>
      <c r="K106" t="str">
        <f t="shared" si="6"/>
        <v>"2005" = Column(Integer)</v>
      </c>
      <c r="L106" t="s">
        <v>233</v>
      </c>
      <c r="O106" t="str">
        <f t="shared" si="7"/>
        <v>y2005 = Column(Integer)</v>
      </c>
      <c r="Q106" t="s">
        <v>359</v>
      </c>
    </row>
    <row r="107" spans="1:17" x14ac:dyDescent="0.3">
      <c r="A107">
        <v>2006</v>
      </c>
      <c r="B107" t="s">
        <v>0</v>
      </c>
      <c r="C107" t="str">
        <f t="shared" si="4"/>
        <v xml:space="preserve">[2006] = Column(Integer) </v>
      </c>
      <c r="D107" t="s">
        <v>107</v>
      </c>
      <c r="G107" t="str">
        <f t="shared" si="5"/>
        <v>'2006' = Column(Integer)</v>
      </c>
      <c r="I107" t="s">
        <v>127</v>
      </c>
      <c r="J107" t="s">
        <v>127</v>
      </c>
      <c r="K107" t="str">
        <f t="shared" si="6"/>
        <v>"2006" = Column(Integer)</v>
      </c>
      <c r="L107" t="s">
        <v>234</v>
      </c>
      <c r="O107" t="str">
        <f t="shared" si="7"/>
        <v>y2006 = Column(Integer)</v>
      </c>
      <c r="Q107" t="s">
        <v>360</v>
      </c>
    </row>
    <row r="108" spans="1:17" x14ac:dyDescent="0.3">
      <c r="A108">
        <v>2007</v>
      </c>
      <c r="B108" t="s">
        <v>0</v>
      </c>
      <c r="C108" t="str">
        <f t="shared" si="4"/>
        <v xml:space="preserve">[2007] = Column(Integer) </v>
      </c>
      <c r="D108" t="s">
        <v>108</v>
      </c>
      <c r="G108" t="str">
        <f t="shared" si="5"/>
        <v>'2007' = Column(Integer)</v>
      </c>
      <c r="I108" t="s">
        <v>127</v>
      </c>
      <c r="J108" t="s">
        <v>127</v>
      </c>
      <c r="K108" t="str">
        <f t="shared" si="6"/>
        <v>"2007" = Column(Integer)</v>
      </c>
      <c r="L108" t="s">
        <v>235</v>
      </c>
      <c r="O108" t="str">
        <f t="shared" si="7"/>
        <v>y2007 = Column(Integer)</v>
      </c>
      <c r="Q108" t="s">
        <v>361</v>
      </c>
    </row>
    <row r="109" spans="1:17" x14ac:dyDescent="0.3">
      <c r="A109">
        <v>2008</v>
      </c>
      <c r="B109" t="s">
        <v>0</v>
      </c>
      <c r="C109" t="str">
        <f t="shared" si="4"/>
        <v xml:space="preserve">[2008] = Column(Integer) </v>
      </c>
      <c r="D109" t="s">
        <v>109</v>
      </c>
      <c r="G109" t="str">
        <f t="shared" si="5"/>
        <v>'2008' = Column(Integer)</v>
      </c>
      <c r="I109" t="s">
        <v>127</v>
      </c>
      <c r="J109" t="s">
        <v>127</v>
      </c>
      <c r="K109" t="str">
        <f t="shared" si="6"/>
        <v>"2008" = Column(Integer)</v>
      </c>
      <c r="L109" t="s">
        <v>236</v>
      </c>
      <c r="O109" t="str">
        <f t="shared" si="7"/>
        <v>y2008 = Column(Integer)</v>
      </c>
      <c r="Q109" t="s">
        <v>362</v>
      </c>
    </row>
    <row r="110" spans="1:17" x14ac:dyDescent="0.3">
      <c r="A110">
        <v>2009</v>
      </c>
      <c r="B110" t="s">
        <v>0</v>
      </c>
      <c r="C110" t="str">
        <f t="shared" si="4"/>
        <v xml:space="preserve">[2009] = Column(Integer) </v>
      </c>
      <c r="D110" t="s">
        <v>110</v>
      </c>
      <c r="G110" t="str">
        <f t="shared" si="5"/>
        <v>'2009' = Column(Integer)</v>
      </c>
      <c r="I110" t="s">
        <v>127</v>
      </c>
      <c r="J110" t="s">
        <v>127</v>
      </c>
      <c r="K110" t="str">
        <f t="shared" si="6"/>
        <v>"2009" = Column(Integer)</v>
      </c>
      <c r="L110" t="s">
        <v>237</v>
      </c>
      <c r="O110" t="str">
        <f t="shared" si="7"/>
        <v>y2009 = Column(Integer)</v>
      </c>
      <c r="Q110" t="s">
        <v>363</v>
      </c>
    </row>
    <row r="111" spans="1:17" x14ac:dyDescent="0.3">
      <c r="A111">
        <v>2010</v>
      </c>
      <c r="B111" t="s">
        <v>0</v>
      </c>
      <c r="C111" t="str">
        <f t="shared" si="4"/>
        <v xml:space="preserve">[2010] = Column(Integer) </v>
      </c>
      <c r="D111" t="s">
        <v>111</v>
      </c>
      <c r="G111" t="str">
        <f t="shared" si="5"/>
        <v>'2010' = Column(Integer)</v>
      </c>
      <c r="I111" t="s">
        <v>127</v>
      </c>
      <c r="J111" t="s">
        <v>127</v>
      </c>
      <c r="K111" t="str">
        <f t="shared" si="6"/>
        <v>"2010" = Column(Integer)</v>
      </c>
      <c r="L111" t="s">
        <v>238</v>
      </c>
      <c r="O111" t="str">
        <f t="shared" si="7"/>
        <v>y2010 = Column(Integer)</v>
      </c>
      <c r="Q111" t="s">
        <v>364</v>
      </c>
    </row>
    <row r="112" spans="1:17" x14ac:dyDescent="0.3">
      <c r="A112">
        <v>2011</v>
      </c>
      <c r="B112" t="s">
        <v>0</v>
      </c>
      <c r="C112" t="str">
        <f t="shared" si="4"/>
        <v xml:space="preserve">[2011] = Column(Integer) </v>
      </c>
      <c r="D112" t="s">
        <v>112</v>
      </c>
      <c r="G112" t="str">
        <f t="shared" si="5"/>
        <v>'2011' = Column(Integer)</v>
      </c>
      <c r="I112" t="s">
        <v>127</v>
      </c>
      <c r="J112" t="s">
        <v>127</v>
      </c>
      <c r="K112" t="str">
        <f t="shared" si="6"/>
        <v>"2011" = Column(Integer)</v>
      </c>
      <c r="L112" t="s">
        <v>239</v>
      </c>
      <c r="O112" t="str">
        <f t="shared" si="7"/>
        <v>y2011 = Column(Integer)</v>
      </c>
      <c r="Q112" t="s">
        <v>365</v>
      </c>
    </row>
    <row r="113" spans="1:17" x14ac:dyDescent="0.3">
      <c r="A113">
        <v>2012</v>
      </c>
      <c r="B113" t="s">
        <v>0</v>
      </c>
      <c r="C113" t="str">
        <f t="shared" si="4"/>
        <v xml:space="preserve">[2012] = Column(Integer) </v>
      </c>
      <c r="D113" t="s">
        <v>113</v>
      </c>
      <c r="G113" t="str">
        <f t="shared" si="5"/>
        <v>'2012' = Column(Integer)</v>
      </c>
      <c r="I113" t="s">
        <v>127</v>
      </c>
      <c r="J113" t="s">
        <v>127</v>
      </c>
      <c r="K113" t="str">
        <f t="shared" si="6"/>
        <v>"2012" = Column(Integer)</v>
      </c>
      <c r="L113" t="s">
        <v>240</v>
      </c>
      <c r="O113" t="str">
        <f t="shared" si="7"/>
        <v>y2012 = Column(Integer)</v>
      </c>
      <c r="Q113" t="s">
        <v>366</v>
      </c>
    </row>
    <row r="114" spans="1:17" x14ac:dyDescent="0.3">
      <c r="A114">
        <v>2013</v>
      </c>
      <c r="B114" t="s">
        <v>0</v>
      </c>
      <c r="C114" t="str">
        <f t="shared" si="4"/>
        <v xml:space="preserve">[2013] = Column(Integer) </v>
      </c>
      <c r="D114" t="s">
        <v>114</v>
      </c>
      <c r="G114" t="str">
        <f t="shared" si="5"/>
        <v>'2013' = Column(Integer)</v>
      </c>
      <c r="I114" t="s">
        <v>127</v>
      </c>
      <c r="J114" t="s">
        <v>127</v>
      </c>
      <c r="K114" t="str">
        <f t="shared" si="6"/>
        <v>"2013" = Column(Integer)</v>
      </c>
      <c r="L114" t="s">
        <v>241</v>
      </c>
      <c r="O114" t="str">
        <f t="shared" si="7"/>
        <v>y2013 = Column(Integer)</v>
      </c>
      <c r="Q114" t="s">
        <v>367</v>
      </c>
    </row>
    <row r="115" spans="1:17" x14ac:dyDescent="0.3">
      <c r="A115">
        <v>2014</v>
      </c>
      <c r="B115" t="s">
        <v>0</v>
      </c>
      <c r="C115" t="str">
        <f t="shared" si="4"/>
        <v xml:space="preserve">[2014] = Column(Integer) </v>
      </c>
      <c r="D115" t="s">
        <v>115</v>
      </c>
      <c r="G115" t="str">
        <f t="shared" si="5"/>
        <v>'2014' = Column(Integer)</v>
      </c>
      <c r="I115" t="s">
        <v>127</v>
      </c>
      <c r="J115" t="s">
        <v>127</v>
      </c>
      <c r="K115" t="str">
        <f t="shared" si="6"/>
        <v>"2014" = Column(Integer)</v>
      </c>
      <c r="L115" t="s">
        <v>242</v>
      </c>
      <c r="O115" t="str">
        <f t="shared" si="7"/>
        <v>y2014 = Column(Integer)</v>
      </c>
      <c r="Q115" t="s">
        <v>368</v>
      </c>
    </row>
    <row r="116" spans="1:17" x14ac:dyDescent="0.3">
      <c r="A116">
        <v>2015</v>
      </c>
      <c r="B116" t="s">
        <v>0</v>
      </c>
      <c r="C116" t="str">
        <f t="shared" si="4"/>
        <v xml:space="preserve">[2015] = Column(Integer) </v>
      </c>
      <c r="D116" t="s">
        <v>116</v>
      </c>
      <c r="G116" t="str">
        <f t="shared" si="5"/>
        <v>'2015' = Column(Integer)</v>
      </c>
      <c r="I116" t="s">
        <v>127</v>
      </c>
      <c r="J116" t="s">
        <v>127</v>
      </c>
      <c r="K116" t="str">
        <f t="shared" si="6"/>
        <v>"2015" = Column(Integer)</v>
      </c>
      <c r="L116" t="s">
        <v>243</v>
      </c>
      <c r="O116" t="str">
        <f t="shared" si="7"/>
        <v>y2015 = Column(Integer)</v>
      </c>
      <c r="Q116" t="s">
        <v>369</v>
      </c>
    </row>
    <row r="117" spans="1:17" x14ac:dyDescent="0.3">
      <c r="A117">
        <v>2016</v>
      </c>
      <c r="B117" t="s">
        <v>0</v>
      </c>
      <c r="C117" t="str">
        <f t="shared" si="4"/>
        <v xml:space="preserve">[2016] = Column(Integer) </v>
      </c>
      <c r="D117" t="s">
        <v>117</v>
      </c>
      <c r="G117" t="str">
        <f t="shared" si="5"/>
        <v>'2016' = Column(Integer)</v>
      </c>
      <c r="I117" t="s">
        <v>127</v>
      </c>
      <c r="J117" t="s">
        <v>127</v>
      </c>
      <c r="K117" t="str">
        <f t="shared" si="6"/>
        <v>"2016" = Column(Integer)</v>
      </c>
      <c r="L117" t="s">
        <v>244</v>
      </c>
      <c r="O117" t="str">
        <f t="shared" si="7"/>
        <v>y2016 = Column(Integer)</v>
      </c>
      <c r="Q117" t="s">
        <v>370</v>
      </c>
    </row>
    <row r="118" spans="1:17" x14ac:dyDescent="0.3">
      <c r="A118">
        <v>2017</v>
      </c>
      <c r="B118" t="s">
        <v>0</v>
      </c>
      <c r="C118" t="str">
        <f t="shared" si="4"/>
        <v xml:space="preserve">[2017] = Column(Integer) </v>
      </c>
      <c r="D118" t="s">
        <v>118</v>
      </c>
      <c r="G118" t="str">
        <f t="shared" si="5"/>
        <v>'2017' = Column(Integer)</v>
      </c>
      <c r="I118" t="s">
        <v>127</v>
      </c>
      <c r="J118" t="s">
        <v>127</v>
      </c>
      <c r="K118" t="str">
        <f t="shared" si="6"/>
        <v>"2017" = Column(Integer)</v>
      </c>
      <c r="L118" t="s">
        <v>245</v>
      </c>
      <c r="O118" t="str">
        <f t="shared" si="7"/>
        <v>y2017 = Column(Integer)</v>
      </c>
      <c r="Q118" t="s">
        <v>371</v>
      </c>
    </row>
    <row r="119" spans="1:17" x14ac:dyDescent="0.3">
      <c r="A119">
        <v>2018</v>
      </c>
      <c r="B119" t="s">
        <v>0</v>
      </c>
      <c r="C119" t="str">
        <f t="shared" si="4"/>
        <v xml:space="preserve">[2018] = Column(Integer) </v>
      </c>
      <c r="D119" t="s">
        <v>119</v>
      </c>
      <c r="G119" t="str">
        <f t="shared" si="5"/>
        <v>'2018' = Column(Integer)</v>
      </c>
      <c r="I119" t="s">
        <v>127</v>
      </c>
      <c r="J119" t="s">
        <v>127</v>
      </c>
      <c r="K119" t="str">
        <f t="shared" si="6"/>
        <v>"2018" = Column(Integer)</v>
      </c>
      <c r="L119" t="s">
        <v>246</v>
      </c>
      <c r="O119" t="str">
        <f t="shared" si="7"/>
        <v>y2018 = Column(Integer)</v>
      </c>
      <c r="Q119" t="s">
        <v>372</v>
      </c>
    </row>
    <row r="120" spans="1:17" x14ac:dyDescent="0.3">
      <c r="A120">
        <v>2019</v>
      </c>
      <c r="B120" t="s">
        <v>0</v>
      </c>
      <c r="C120" t="str">
        <f t="shared" si="4"/>
        <v xml:space="preserve">[2019] = Column(Integer) </v>
      </c>
      <c r="D120" t="s">
        <v>120</v>
      </c>
      <c r="G120" t="str">
        <f t="shared" si="5"/>
        <v>'2019' = Column(Integer)</v>
      </c>
      <c r="I120" t="s">
        <v>127</v>
      </c>
      <c r="J120" t="s">
        <v>127</v>
      </c>
      <c r="K120" t="str">
        <f t="shared" si="6"/>
        <v>"2019" = Column(Integer)</v>
      </c>
      <c r="L120" t="s">
        <v>247</v>
      </c>
      <c r="O120" t="str">
        <f t="shared" si="7"/>
        <v>y2019 = Column(Integer)</v>
      </c>
      <c r="Q120" t="s">
        <v>373</v>
      </c>
    </row>
    <row r="121" spans="1:17" x14ac:dyDescent="0.3">
      <c r="A121">
        <v>2020</v>
      </c>
      <c r="B121" t="s">
        <v>0</v>
      </c>
      <c r="C121" t="str">
        <f t="shared" si="4"/>
        <v xml:space="preserve">[2020] = Column(Integer) </v>
      </c>
      <c r="D121" t="s">
        <v>121</v>
      </c>
      <c r="G121" t="str">
        <f t="shared" si="5"/>
        <v>'2020' = Column(Integer)</v>
      </c>
      <c r="I121" t="s">
        <v>127</v>
      </c>
      <c r="J121" t="s">
        <v>127</v>
      </c>
      <c r="K121" t="str">
        <f t="shared" si="6"/>
        <v>"2020" = Column(Integer)</v>
      </c>
      <c r="L121" t="s">
        <v>248</v>
      </c>
      <c r="O121" t="str">
        <f t="shared" si="7"/>
        <v>y2020 = Column(Integer)</v>
      </c>
      <c r="Q121" t="s">
        <v>374</v>
      </c>
    </row>
    <row r="122" spans="1:17" x14ac:dyDescent="0.3">
      <c r="A122">
        <v>2021</v>
      </c>
      <c r="B122" t="s">
        <v>0</v>
      </c>
      <c r="C122" t="str">
        <f t="shared" si="4"/>
        <v xml:space="preserve">[2021] = Column(Integer) </v>
      </c>
      <c r="D122" t="s">
        <v>122</v>
      </c>
      <c r="G122" t="str">
        <f t="shared" si="5"/>
        <v>'2021' = Column(Integer)</v>
      </c>
      <c r="I122" t="s">
        <v>127</v>
      </c>
      <c r="J122" t="s">
        <v>127</v>
      </c>
      <c r="K122" t="str">
        <f t="shared" si="6"/>
        <v>"2021" = Column(Integer)</v>
      </c>
      <c r="L122" t="s">
        <v>249</v>
      </c>
      <c r="O122" t="str">
        <f t="shared" si="7"/>
        <v>y2021 = Column(Integer)</v>
      </c>
      <c r="Q122" t="s">
        <v>375</v>
      </c>
    </row>
    <row r="123" spans="1:17" x14ac:dyDescent="0.3">
      <c r="A123">
        <v>2022</v>
      </c>
      <c r="B123" t="s">
        <v>0</v>
      </c>
      <c r="C123" t="str">
        <f t="shared" si="4"/>
        <v xml:space="preserve">[2022] = Column(Integer) </v>
      </c>
      <c r="D123" t="s">
        <v>123</v>
      </c>
      <c r="G123" t="str">
        <f t="shared" si="5"/>
        <v>'2022' = Column(Integer)</v>
      </c>
      <c r="I123" t="s">
        <v>127</v>
      </c>
      <c r="J123" t="s">
        <v>127</v>
      </c>
      <c r="K123" t="str">
        <f t="shared" si="6"/>
        <v>"2022" = Column(Integer)</v>
      </c>
      <c r="L123" t="s">
        <v>250</v>
      </c>
      <c r="O123" t="str">
        <f t="shared" si="7"/>
        <v>y2022 = Column(Integer)</v>
      </c>
      <c r="Q123" t="s">
        <v>376</v>
      </c>
    </row>
    <row r="124" spans="1:17" x14ac:dyDescent="0.3">
      <c r="A124">
        <v>2023</v>
      </c>
      <c r="B124" t="s">
        <v>0</v>
      </c>
      <c r="C124" t="str">
        <f t="shared" si="4"/>
        <v xml:space="preserve">[2023] = Column(Integer) </v>
      </c>
      <c r="D124" t="s">
        <v>124</v>
      </c>
      <c r="G124" t="str">
        <f t="shared" si="5"/>
        <v>'2023' = Column(Integer)</v>
      </c>
      <c r="I124" t="s">
        <v>127</v>
      </c>
      <c r="J124" t="s">
        <v>127</v>
      </c>
      <c r="K124" t="str">
        <f t="shared" si="6"/>
        <v>"2023" = Column(Integer)</v>
      </c>
      <c r="L124" t="s">
        <v>251</v>
      </c>
      <c r="O124" t="str">
        <f t="shared" si="7"/>
        <v>y2023 = Column(Integer)</v>
      </c>
      <c r="Q124" t="s">
        <v>377</v>
      </c>
    </row>
    <row r="125" spans="1:17" x14ac:dyDescent="0.3">
      <c r="A125">
        <v>2024</v>
      </c>
      <c r="B125" t="s">
        <v>0</v>
      </c>
      <c r="C125" t="str">
        <f t="shared" si="4"/>
        <v xml:space="preserve">[2024] = Column(Integer) </v>
      </c>
      <c r="D125" t="s">
        <v>125</v>
      </c>
      <c r="G125" t="str">
        <f t="shared" si="5"/>
        <v>'2024' = Column(Integer)</v>
      </c>
      <c r="I125" t="s">
        <v>127</v>
      </c>
      <c r="J125" t="s">
        <v>127</v>
      </c>
      <c r="K125" t="str">
        <f t="shared" si="6"/>
        <v>"2024" = Column(Integer)</v>
      </c>
      <c r="L125" t="s">
        <v>252</v>
      </c>
      <c r="O125" t="str">
        <f t="shared" si="7"/>
        <v>y2024 = Column(Integer)</v>
      </c>
      <c r="Q125" t="s">
        <v>378</v>
      </c>
    </row>
    <row r="126" spans="1:17" x14ac:dyDescent="0.3">
      <c r="A126">
        <v>2025</v>
      </c>
      <c r="B126" t="s">
        <v>0</v>
      </c>
      <c r="C126" t="str">
        <f t="shared" si="4"/>
        <v xml:space="preserve">[2025] = Column(Integer) </v>
      </c>
      <c r="D126" t="s">
        <v>126</v>
      </c>
      <c r="G126" t="str">
        <f t="shared" si="5"/>
        <v>'2025' = Column(Integer)</v>
      </c>
      <c r="I126" t="s">
        <v>127</v>
      </c>
      <c r="J126" t="s">
        <v>127</v>
      </c>
      <c r="K126" t="str">
        <f t="shared" si="6"/>
        <v>"2025" = Column(Integer)</v>
      </c>
      <c r="L126" t="s">
        <v>253</v>
      </c>
      <c r="O126" t="str">
        <f t="shared" si="7"/>
        <v>y2025 = Column(Integer)</v>
      </c>
      <c r="Q126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>
      <selection activeCell="E22" sqref="E22"/>
    </sheetView>
  </sheetViews>
  <sheetFormatPr defaultRowHeight="14.4" x14ac:dyDescent="0.3"/>
  <cols>
    <col min="1" max="1" width="22.109375" customWidth="1"/>
    <col min="2" max="2" width="16.44140625" customWidth="1"/>
    <col min="3" max="3" width="18.6640625" customWidth="1"/>
    <col min="5" max="5" width="19.44140625" customWidth="1"/>
  </cols>
  <sheetData>
    <row r="1" spans="1:9" x14ac:dyDescent="0.3">
      <c r="A1" t="s">
        <v>584</v>
      </c>
      <c r="B1" t="s">
        <v>383</v>
      </c>
      <c r="C1" t="str">
        <f>TRIM(A1)</f>
        <v>Title</v>
      </c>
      <c r="D1">
        <v>0</v>
      </c>
      <c r="E1" t="str">
        <f>CONCATENATE("'",C1,"'"," ",":"," ","i[",D1,"]",",")</f>
        <v>'Title' : i[0],</v>
      </c>
      <c r="F1" t="s">
        <v>734</v>
      </c>
      <c r="I1" t="s">
        <v>755</v>
      </c>
    </row>
    <row r="2" spans="1:9" x14ac:dyDescent="0.3">
      <c r="A2" t="s">
        <v>585</v>
      </c>
      <c r="B2" t="s">
        <v>383</v>
      </c>
      <c r="C2" t="str">
        <f t="shared" ref="C2:C65" si="0">TRIM(A2)</f>
        <v>Authors</v>
      </c>
      <c r="D2">
        <v>1</v>
      </c>
      <c r="E2" t="str">
        <f t="shared" ref="E2:E65" si="1">CONCATENATE("'",C2,"'"," ",":"," ","i[",D2,"]",",")</f>
        <v>'Authors' : i[1],</v>
      </c>
      <c r="F2" t="s">
        <v>735</v>
      </c>
      <c r="I2" t="s">
        <v>756</v>
      </c>
    </row>
    <row r="3" spans="1:9" x14ac:dyDescent="0.3">
      <c r="A3" t="s">
        <v>586</v>
      </c>
      <c r="B3" t="s">
        <v>383</v>
      </c>
      <c r="C3" t="str">
        <f t="shared" si="0"/>
        <v>Corporate_Authors</v>
      </c>
      <c r="D3">
        <v>2</v>
      </c>
      <c r="E3" t="str">
        <f t="shared" si="1"/>
        <v>'Corporate_Authors' : i[2],</v>
      </c>
      <c r="F3" t="s">
        <v>736</v>
      </c>
      <c r="I3" t="s">
        <v>757</v>
      </c>
    </row>
    <row r="4" spans="1:9" x14ac:dyDescent="0.3">
      <c r="A4" t="s">
        <v>587</v>
      </c>
      <c r="B4" t="s">
        <v>383</v>
      </c>
      <c r="C4" t="str">
        <f t="shared" si="0"/>
        <v>Editors</v>
      </c>
      <c r="D4">
        <v>3</v>
      </c>
      <c r="E4" t="str">
        <f t="shared" si="1"/>
        <v>'Editors' : i[3],</v>
      </c>
      <c r="F4" t="s">
        <v>737</v>
      </c>
      <c r="I4" t="s">
        <v>758</v>
      </c>
    </row>
    <row r="5" spans="1:9" x14ac:dyDescent="0.3">
      <c r="A5" t="s">
        <v>588</v>
      </c>
      <c r="B5" t="s">
        <v>383</v>
      </c>
      <c r="C5" t="str">
        <f t="shared" si="0"/>
        <v>Book_Editors</v>
      </c>
      <c r="D5">
        <v>4</v>
      </c>
      <c r="E5" t="str">
        <f t="shared" si="1"/>
        <v>'Book_Editors' : i[4],</v>
      </c>
      <c r="F5" t="s">
        <v>738</v>
      </c>
      <c r="I5" t="s">
        <v>759</v>
      </c>
    </row>
    <row r="6" spans="1:9" x14ac:dyDescent="0.3">
      <c r="A6" t="s">
        <v>589</v>
      </c>
      <c r="B6" t="s">
        <v>383</v>
      </c>
      <c r="C6" t="str">
        <f t="shared" si="0"/>
        <v>Source_Title</v>
      </c>
      <c r="D6">
        <v>5</v>
      </c>
      <c r="E6" t="str">
        <f t="shared" si="1"/>
        <v>'Source_Title' : i[5],</v>
      </c>
      <c r="F6" t="s">
        <v>739</v>
      </c>
      <c r="I6" t="s">
        <v>760</v>
      </c>
    </row>
    <row r="7" spans="1:9" x14ac:dyDescent="0.3">
      <c r="A7" t="s">
        <v>590</v>
      </c>
      <c r="B7" t="s">
        <v>383</v>
      </c>
      <c r="C7" t="str">
        <f t="shared" si="0"/>
        <v>Publication_Date</v>
      </c>
      <c r="D7">
        <v>6</v>
      </c>
      <c r="E7" t="str">
        <f t="shared" si="1"/>
        <v>'Publication_Date' : i[6],</v>
      </c>
      <c r="F7" t="s">
        <v>740</v>
      </c>
      <c r="I7" t="s">
        <v>761</v>
      </c>
    </row>
    <row r="8" spans="1:9" x14ac:dyDescent="0.3">
      <c r="A8" t="s">
        <v>591</v>
      </c>
      <c r="B8" t="s">
        <v>383</v>
      </c>
      <c r="C8" t="str">
        <f t="shared" si="0"/>
        <v>Publication_Year</v>
      </c>
      <c r="D8">
        <v>7</v>
      </c>
      <c r="E8" t="str">
        <f t="shared" si="1"/>
        <v>'Publication_Year' : i[7],</v>
      </c>
      <c r="F8" t="s">
        <v>741</v>
      </c>
      <c r="I8" t="s">
        <v>762</v>
      </c>
    </row>
    <row r="9" spans="1:9" x14ac:dyDescent="0.3">
      <c r="A9" t="s">
        <v>592</v>
      </c>
      <c r="B9" t="s">
        <v>383</v>
      </c>
      <c r="C9" t="str">
        <f t="shared" si="0"/>
        <v>Volume</v>
      </c>
      <c r="D9">
        <v>8</v>
      </c>
      <c r="E9" t="str">
        <f t="shared" si="1"/>
        <v>'Volume' : i[8],</v>
      </c>
      <c r="F9" t="s">
        <v>742</v>
      </c>
      <c r="I9" t="s">
        <v>763</v>
      </c>
    </row>
    <row r="10" spans="1:9" x14ac:dyDescent="0.3">
      <c r="A10" t="s">
        <v>593</v>
      </c>
      <c r="B10" t="s">
        <v>383</v>
      </c>
      <c r="C10" t="str">
        <f t="shared" si="0"/>
        <v>Issue</v>
      </c>
      <c r="D10">
        <v>9</v>
      </c>
      <c r="E10" t="str">
        <f t="shared" si="1"/>
        <v>'Issue' : i[9],</v>
      </c>
      <c r="F10" t="s">
        <v>743</v>
      </c>
      <c r="I10" t="s">
        <v>764</v>
      </c>
    </row>
    <row r="11" spans="1:9" x14ac:dyDescent="0.3">
      <c r="A11" t="s">
        <v>594</v>
      </c>
      <c r="B11" t="s">
        <v>383</v>
      </c>
      <c r="C11" t="str">
        <f t="shared" si="0"/>
        <v>Part_Number</v>
      </c>
      <c r="D11">
        <v>10</v>
      </c>
      <c r="E11" t="str">
        <f t="shared" si="1"/>
        <v>'Part_Number' : i[10],</v>
      </c>
      <c r="F11" t="s">
        <v>744</v>
      </c>
      <c r="I11" t="s">
        <v>765</v>
      </c>
    </row>
    <row r="12" spans="1:9" x14ac:dyDescent="0.3">
      <c r="A12" t="s">
        <v>595</v>
      </c>
      <c r="B12" t="s">
        <v>383</v>
      </c>
      <c r="C12" t="str">
        <f t="shared" si="0"/>
        <v>Supplement</v>
      </c>
      <c r="D12">
        <v>11</v>
      </c>
      <c r="E12" t="str">
        <f t="shared" si="1"/>
        <v>'Supplement' : i[11],</v>
      </c>
      <c r="F12" t="s">
        <v>745</v>
      </c>
      <c r="I12" t="s">
        <v>766</v>
      </c>
    </row>
    <row r="13" spans="1:9" x14ac:dyDescent="0.3">
      <c r="A13" t="s">
        <v>596</v>
      </c>
      <c r="B13" t="s">
        <v>383</v>
      </c>
      <c r="C13" t="str">
        <f t="shared" si="0"/>
        <v>Special_Issue</v>
      </c>
      <c r="D13">
        <v>12</v>
      </c>
      <c r="E13" t="str">
        <f t="shared" si="1"/>
        <v>'Special_Issue' : i[12],</v>
      </c>
      <c r="F13" t="s">
        <v>746</v>
      </c>
      <c r="I13" t="s">
        <v>767</v>
      </c>
    </row>
    <row r="14" spans="1:9" x14ac:dyDescent="0.3">
      <c r="A14" t="s">
        <v>597</v>
      </c>
      <c r="B14" t="s">
        <v>413</v>
      </c>
      <c r="C14" t="str">
        <f t="shared" si="0"/>
        <v>Beginning_Page</v>
      </c>
      <c r="D14">
        <v>13</v>
      </c>
      <c r="E14" t="str">
        <f t="shared" si="1"/>
        <v>'Beginning_Page' : i[13],</v>
      </c>
      <c r="F14" t="s">
        <v>747</v>
      </c>
      <c r="I14" t="s">
        <v>768</v>
      </c>
    </row>
    <row r="15" spans="1:9" x14ac:dyDescent="0.3">
      <c r="A15" t="s">
        <v>598</v>
      </c>
      <c r="B15" t="s">
        <v>413</v>
      </c>
      <c r="C15" t="str">
        <f t="shared" si="0"/>
        <v>Ending_page</v>
      </c>
      <c r="D15">
        <v>14</v>
      </c>
      <c r="E15" t="str">
        <f t="shared" si="1"/>
        <v>'Ending_page' : i[14],</v>
      </c>
      <c r="F15" t="s">
        <v>748</v>
      </c>
      <c r="I15" t="s">
        <v>769</v>
      </c>
    </row>
    <row r="16" spans="1:9" x14ac:dyDescent="0.3">
      <c r="A16" t="s">
        <v>599</v>
      </c>
      <c r="B16" t="s">
        <v>383</v>
      </c>
      <c r="C16" t="str">
        <f t="shared" si="0"/>
        <v>Article_Number</v>
      </c>
      <c r="D16">
        <v>15</v>
      </c>
      <c r="E16" t="str">
        <f t="shared" si="1"/>
        <v>'Article_Number' : i[15],</v>
      </c>
      <c r="F16" t="s">
        <v>749</v>
      </c>
      <c r="I16" t="s">
        <v>770</v>
      </c>
    </row>
    <row r="17" spans="1:9" x14ac:dyDescent="0.3">
      <c r="A17" t="s">
        <v>600</v>
      </c>
      <c r="B17" t="s">
        <v>383</v>
      </c>
      <c r="C17" t="str">
        <f t="shared" si="0"/>
        <v>DOI</v>
      </c>
      <c r="D17">
        <v>16</v>
      </c>
      <c r="E17" t="str">
        <f t="shared" si="1"/>
        <v>'DOI' : i[16],</v>
      </c>
      <c r="F17" t="s">
        <v>750</v>
      </c>
      <c r="I17" t="s">
        <v>771</v>
      </c>
    </row>
    <row r="18" spans="1:9" x14ac:dyDescent="0.3">
      <c r="A18" t="s">
        <v>601</v>
      </c>
      <c r="B18" t="s">
        <v>383</v>
      </c>
      <c r="C18" t="str">
        <f t="shared" si="0"/>
        <v>Conference_Title</v>
      </c>
      <c r="D18">
        <v>17</v>
      </c>
      <c r="E18" t="str">
        <f t="shared" si="1"/>
        <v>'Conference_Title' : i[17],</v>
      </c>
      <c r="F18" t="s">
        <v>751</v>
      </c>
      <c r="I18" t="s">
        <v>772</v>
      </c>
    </row>
    <row r="19" spans="1:9" x14ac:dyDescent="0.3">
      <c r="A19" t="s">
        <v>602</v>
      </c>
      <c r="B19" t="s">
        <v>383</v>
      </c>
      <c r="C19" t="str">
        <f t="shared" si="0"/>
        <v>Conference_Date</v>
      </c>
      <c r="D19">
        <v>18</v>
      </c>
      <c r="E19" t="str">
        <f t="shared" si="1"/>
        <v>'Conference_Date' : i[18],</v>
      </c>
      <c r="F19" t="s">
        <v>752</v>
      </c>
      <c r="I19" t="s">
        <v>773</v>
      </c>
    </row>
    <row r="20" spans="1:9" x14ac:dyDescent="0.3">
      <c r="A20" t="s">
        <v>603</v>
      </c>
      <c r="B20" t="s">
        <v>413</v>
      </c>
      <c r="C20" t="str">
        <f t="shared" si="0"/>
        <v>Total_Citations</v>
      </c>
      <c r="D20">
        <v>19</v>
      </c>
      <c r="E20" t="str">
        <f t="shared" si="1"/>
        <v>'Total_Citations' : i[19],</v>
      </c>
      <c r="F20" t="s">
        <v>753</v>
      </c>
      <c r="I20" t="s">
        <v>774</v>
      </c>
    </row>
    <row r="21" spans="1:9" x14ac:dyDescent="0.3">
      <c r="A21" t="s">
        <v>604</v>
      </c>
      <c r="B21" t="s">
        <v>605</v>
      </c>
      <c r="C21" t="str">
        <f t="shared" si="0"/>
        <v>Average_per_Year</v>
      </c>
      <c r="D21">
        <v>20</v>
      </c>
      <c r="E21" t="str">
        <f t="shared" si="1"/>
        <v>'Average_per_Year' : i[20],</v>
      </c>
      <c r="F21" t="s">
        <v>754</v>
      </c>
      <c r="I21" t="s">
        <v>775</v>
      </c>
    </row>
    <row r="22" spans="1:9" x14ac:dyDescent="0.3">
      <c r="A22" t="s">
        <v>606</v>
      </c>
      <c r="B22" t="s">
        <v>413</v>
      </c>
      <c r="C22" t="str">
        <f t="shared" si="0"/>
        <v>Year_1900</v>
      </c>
      <c r="D22">
        <v>21</v>
      </c>
      <c r="E22" t="str">
        <f>CONCATENATE("'",C23,"'"," ",":"," ","i[",D22,"]",",")</f>
        <v>'y1900' : i[21],</v>
      </c>
      <c r="F22" t="s">
        <v>776</v>
      </c>
      <c r="I22">
        <v>1900</v>
      </c>
    </row>
    <row r="23" spans="1:9" x14ac:dyDescent="0.3">
      <c r="A23" t="s">
        <v>607</v>
      </c>
      <c r="B23" t="s">
        <v>413</v>
      </c>
      <c r="C23" t="str">
        <f t="shared" si="0"/>
        <v>y1900</v>
      </c>
      <c r="D23">
        <v>22</v>
      </c>
      <c r="E23" t="str">
        <f t="shared" ref="E23:E86" si="2">CONCATENATE("'",C24,"'"," ",":"," ","i[",D23,"]",",")</f>
        <v>'y1901' : i[22],</v>
      </c>
      <c r="F23" t="s">
        <v>777</v>
      </c>
      <c r="I23">
        <v>1901</v>
      </c>
    </row>
    <row r="24" spans="1:9" x14ac:dyDescent="0.3">
      <c r="A24" t="s">
        <v>608</v>
      </c>
      <c r="B24" t="s">
        <v>413</v>
      </c>
      <c r="C24" t="str">
        <f t="shared" si="0"/>
        <v>y1901</v>
      </c>
      <c r="D24">
        <v>23</v>
      </c>
      <c r="E24" t="str">
        <f t="shared" si="2"/>
        <v>'y1902' : i[23],</v>
      </c>
      <c r="F24" t="s">
        <v>778</v>
      </c>
      <c r="I24">
        <v>1902</v>
      </c>
    </row>
    <row r="25" spans="1:9" x14ac:dyDescent="0.3">
      <c r="A25" t="s">
        <v>609</v>
      </c>
      <c r="B25" t="s">
        <v>413</v>
      </c>
      <c r="C25" t="str">
        <f t="shared" si="0"/>
        <v>y1902</v>
      </c>
      <c r="D25">
        <v>24</v>
      </c>
      <c r="E25" t="str">
        <f t="shared" si="2"/>
        <v>'y1903' : i[24],</v>
      </c>
      <c r="F25" t="s">
        <v>779</v>
      </c>
      <c r="I25">
        <v>1903</v>
      </c>
    </row>
    <row r="26" spans="1:9" x14ac:dyDescent="0.3">
      <c r="A26" t="s">
        <v>610</v>
      </c>
      <c r="B26" t="s">
        <v>413</v>
      </c>
      <c r="C26" t="str">
        <f t="shared" si="0"/>
        <v>y1903</v>
      </c>
      <c r="D26">
        <v>25</v>
      </c>
      <c r="E26" t="str">
        <f t="shared" si="2"/>
        <v>'y1904' : i[25],</v>
      </c>
      <c r="F26" t="s">
        <v>780</v>
      </c>
      <c r="I26">
        <v>1904</v>
      </c>
    </row>
    <row r="27" spans="1:9" x14ac:dyDescent="0.3">
      <c r="A27" t="s">
        <v>611</v>
      </c>
      <c r="B27" t="s">
        <v>413</v>
      </c>
      <c r="C27" t="str">
        <f t="shared" si="0"/>
        <v>y1904</v>
      </c>
      <c r="D27">
        <v>26</v>
      </c>
      <c r="E27" t="str">
        <f t="shared" si="2"/>
        <v>'y1905' : i[26],</v>
      </c>
      <c r="F27" t="s">
        <v>781</v>
      </c>
      <c r="I27">
        <v>1905</v>
      </c>
    </row>
    <row r="28" spans="1:9" x14ac:dyDescent="0.3">
      <c r="A28" t="s">
        <v>612</v>
      </c>
      <c r="B28" t="s">
        <v>413</v>
      </c>
      <c r="C28" t="str">
        <f t="shared" si="0"/>
        <v>y1905</v>
      </c>
      <c r="D28">
        <v>27</v>
      </c>
      <c r="E28" t="str">
        <f t="shared" si="2"/>
        <v>'y1906' : i[27],</v>
      </c>
      <c r="F28" t="s">
        <v>782</v>
      </c>
      <c r="I28">
        <v>1906</v>
      </c>
    </row>
    <row r="29" spans="1:9" x14ac:dyDescent="0.3">
      <c r="A29" t="s">
        <v>613</v>
      </c>
      <c r="B29" t="s">
        <v>413</v>
      </c>
      <c r="C29" t="str">
        <f t="shared" si="0"/>
        <v>y1906</v>
      </c>
      <c r="D29">
        <v>28</v>
      </c>
      <c r="E29" t="str">
        <f t="shared" si="2"/>
        <v>'y1907' : i[28],</v>
      </c>
      <c r="F29" t="s">
        <v>783</v>
      </c>
      <c r="I29">
        <v>1907</v>
      </c>
    </row>
    <row r="30" spans="1:9" x14ac:dyDescent="0.3">
      <c r="A30" t="s">
        <v>614</v>
      </c>
      <c r="B30" t="s">
        <v>413</v>
      </c>
      <c r="C30" t="str">
        <f t="shared" si="0"/>
        <v>y1907</v>
      </c>
      <c r="D30">
        <v>29</v>
      </c>
      <c r="E30" t="str">
        <f t="shared" si="2"/>
        <v>'y1908' : i[29],</v>
      </c>
      <c r="F30" t="s">
        <v>784</v>
      </c>
      <c r="I30">
        <v>1908</v>
      </c>
    </row>
    <row r="31" spans="1:9" x14ac:dyDescent="0.3">
      <c r="A31" t="s">
        <v>615</v>
      </c>
      <c r="B31" t="s">
        <v>413</v>
      </c>
      <c r="C31" t="str">
        <f t="shared" si="0"/>
        <v>y1908</v>
      </c>
      <c r="D31">
        <v>30</v>
      </c>
      <c r="E31" t="str">
        <f t="shared" si="2"/>
        <v>'y1909' : i[30],</v>
      </c>
      <c r="F31" t="s">
        <v>785</v>
      </c>
      <c r="I31">
        <v>1909</v>
      </c>
    </row>
    <row r="32" spans="1:9" x14ac:dyDescent="0.3">
      <c r="A32" t="s">
        <v>616</v>
      </c>
      <c r="B32" t="s">
        <v>413</v>
      </c>
      <c r="C32" t="str">
        <f t="shared" si="0"/>
        <v>y1909</v>
      </c>
      <c r="D32">
        <v>31</v>
      </c>
      <c r="E32" t="str">
        <f t="shared" si="2"/>
        <v>'y1910' : i[31],</v>
      </c>
      <c r="F32" t="s">
        <v>786</v>
      </c>
      <c r="I32">
        <v>1910</v>
      </c>
    </row>
    <row r="33" spans="1:9" x14ac:dyDescent="0.3">
      <c r="A33" t="s">
        <v>617</v>
      </c>
      <c r="B33" t="s">
        <v>413</v>
      </c>
      <c r="C33" t="str">
        <f t="shared" si="0"/>
        <v>y1910</v>
      </c>
      <c r="D33">
        <v>32</v>
      </c>
      <c r="E33" t="str">
        <f t="shared" si="2"/>
        <v>'y1911' : i[32],</v>
      </c>
      <c r="F33" t="s">
        <v>787</v>
      </c>
      <c r="I33">
        <v>1911</v>
      </c>
    </row>
    <row r="34" spans="1:9" x14ac:dyDescent="0.3">
      <c r="A34" t="s">
        <v>618</v>
      </c>
      <c r="B34" t="s">
        <v>413</v>
      </c>
      <c r="C34" t="str">
        <f t="shared" si="0"/>
        <v>y1911</v>
      </c>
      <c r="D34">
        <v>33</v>
      </c>
      <c r="E34" t="str">
        <f t="shared" si="2"/>
        <v>'y1912' : i[33],</v>
      </c>
      <c r="F34" t="s">
        <v>788</v>
      </c>
      <c r="I34">
        <v>1912</v>
      </c>
    </row>
    <row r="35" spans="1:9" x14ac:dyDescent="0.3">
      <c r="A35" t="s">
        <v>619</v>
      </c>
      <c r="B35" t="s">
        <v>413</v>
      </c>
      <c r="C35" t="str">
        <f t="shared" si="0"/>
        <v>y1912</v>
      </c>
      <c r="D35">
        <v>34</v>
      </c>
      <c r="E35" t="str">
        <f t="shared" si="2"/>
        <v>'y1913' : i[34],</v>
      </c>
      <c r="F35" t="s">
        <v>789</v>
      </c>
      <c r="I35">
        <v>1913</v>
      </c>
    </row>
    <row r="36" spans="1:9" x14ac:dyDescent="0.3">
      <c r="A36" t="s">
        <v>620</v>
      </c>
      <c r="B36" t="s">
        <v>413</v>
      </c>
      <c r="C36" t="str">
        <f t="shared" si="0"/>
        <v>y1913</v>
      </c>
      <c r="D36">
        <v>35</v>
      </c>
      <c r="E36" t="str">
        <f t="shared" si="2"/>
        <v>'y1914' : i[35],</v>
      </c>
      <c r="F36" t="s">
        <v>790</v>
      </c>
      <c r="I36">
        <v>1914</v>
      </c>
    </row>
    <row r="37" spans="1:9" x14ac:dyDescent="0.3">
      <c r="A37" t="s">
        <v>621</v>
      </c>
      <c r="B37" t="s">
        <v>413</v>
      </c>
      <c r="C37" t="str">
        <f t="shared" si="0"/>
        <v>y1914</v>
      </c>
      <c r="D37">
        <v>36</v>
      </c>
      <c r="E37" t="str">
        <f t="shared" si="2"/>
        <v>'y1915' : i[36],</v>
      </c>
      <c r="F37" t="s">
        <v>791</v>
      </c>
      <c r="I37">
        <v>1915</v>
      </c>
    </row>
    <row r="38" spans="1:9" x14ac:dyDescent="0.3">
      <c r="A38" t="s">
        <v>622</v>
      </c>
      <c r="B38" t="s">
        <v>413</v>
      </c>
      <c r="C38" t="str">
        <f t="shared" si="0"/>
        <v>y1915</v>
      </c>
      <c r="D38">
        <v>37</v>
      </c>
      <c r="E38" t="str">
        <f t="shared" si="2"/>
        <v>'y1916' : i[37],</v>
      </c>
      <c r="F38" t="s">
        <v>792</v>
      </c>
      <c r="I38">
        <v>1916</v>
      </c>
    </row>
    <row r="39" spans="1:9" x14ac:dyDescent="0.3">
      <c r="A39" t="s">
        <v>623</v>
      </c>
      <c r="B39" t="s">
        <v>413</v>
      </c>
      <c r="C39" t="str">
        <f t="shared" si="0"/>
        <v>y1916</v>
      </c>
      <c r="D39">
        <v>38</v>
      </c>
      <c r="E39" t="str">
        <f t="shared" si="2"/>
        <v>'y1917' : i[38],</v>
      </c>
      <c r="F39" t="s">
        <v>793</v>
      </c>
      <c r="I39">
        <v>1917</v>
      </c>
    </row>
    <row r="40" spans="1:9" x14ac:dyDescent="0.3">
      <c r="A40" t="s">
        <v>624</v>
      </c>
      <c r="B40" t="s">
        <v>413</v>
      </c>
      <c r="C40" t="str">
        <f t="shared" si="0"/>
        <v>y1917</v>
      </c>
      <c r="D40">
        <v>39</v>
      </c>
      <c r="E40" t="str">
        <f t="shared" si="2"/>
        <v>'y1918' : i[39],</v>
      </c>
      <c r="F40" t="s">
        <v>794</v>
      </c>
      <c r="I40">
        <v>1918</v>
      </c>
    </row>
    <row r="41" spans="1:9" x14ac:dyDescent="0.3">
      <c r="A41" t="s">
        <v>625</v>
      </c>
      <c r="B41" t="s">
        <v>413</v>
      </c>
      <c r="C41" t="str">
        <f t="shared" si="0"/>
        <v>y1918</v>
      </c>
      <c r="D41">
        <v>40</v>
      </c>
      <c r="E41" t="str">
        <f t="shared" si="2"/>
        <v>'y1919' : i[40],</v>
      </c>
      <c r="F41" t="s">
        <v>795</v>
      </c>
      <c r="I41">
        <v>1919</v>
      </c>
    </row>
    <row r="42" spans="1:9" x14ac:dyDescent="0.3">
      <c r="A42" t="s">
        <v>626</v>
      </c>
      <c r="B42" t="s">
        <v>413</v>
      </c>
      <c r="C42" t="str">
        <f t="shared" si="0"/>
        <v>y1919</v>
      </c>
      <c r="D42">
        <v>41</v>
      </c>
      <c r="E42" t="str">
        <f t="shared" si="2"/>
        <v>'y1920' : i[41],</v>
      </c>
      <c r="F42" t="s">
        <v>796</v>
      </c>
      <c r="I42">
        <v>1920</v>
      </c>
    </row>
    <row r="43" spans="1:9" x14ac:dyDescent="0.3">
      <c r="A43" t="s">
        <v>627</v>
      </c>
      <c r="B43" t="s">
        <v>413</v>
      </c>
      <c r="C43" t="str">
        <f t="shared" si="0"/>
        <v>y1920</v>
      </c>
      <c r="D43">
        <v>42</v>
      </c>
      <c r="E43" t="str">
        <f t="shared" si="2"/>
        <v>'y1921' : i[42],</v>
      </c>
      <c r="F43" t="s">
        <v>797</v>
      </c>
      <c r="I43">
        <v>1921</v>
      </c>
    </row>
    <row r="44" spans="1:9" x14ac:dyDescent="0.3">
      <c r="A44" t="s">
        <v>628</v>
      </c>
      <c r="B44" t="s">
        <v>413</v>
      </c>
      <c r="C44" t="str">
        <f t="shared" si="0"/>
        <v>y1921</v>
      </c>
      <c r="D44">
        <v>43</v>
      </c>
      <c r="E44" t="str">
        <f t="shared" si="2"/>
        <v>'y1922' : i[43],</v>
      </c>
      <c r="F44" t="s">
        <v>798</v>
      </c>
      <c r="I44">
        <v>1922</v>
      </c>
    </row>
    <row r="45" spans="1:9" x14ac:dyDescent="0.3">
      <c r="A45" t="s">
        <v>629</v>
      </c>
      <c r="B45" t="s">
        <v>413</v>
      </c>
      <c r="C45" t="str">
        <f t="shared" si="0"/>
        <v>y1922</v>
      </c>
      <c r="D45">
        <v>44</v>
      </c>
      <c r="E45" t="str">
        <f t="shared" si="2"/>
        <v>'y1923' : i[44],</v>
      </c>
      <c r="F45" t="s">
        <v>799</v>
      </c>
      <c r="I45">
        <v>1923</v>
      </c>
    </row>
    <row r="46" spans="1:9" x14ac:dyDescent="0.3">
      <c r="A46" t="s">
        <v>630</v>
      </c>
      <c r="B46" t="s">
        <v>413</v>
      </c>
      <c r="C46" t="str">
        <f t="shared" si="0"/>
        <v>y1923</v>
      </c>
      <c r="D46">
        <v>45</v>
      </c>
      <c r="E46" t="str">
        <f t="shared" si="2"/>
        <v>'y1924' : i[45],</v>
      </c>
      <c r="F46" t="s">
        <v>800</v>
      </c>
      <c r="I46">
        <v>1924</v>
      </c>
    </row>
    <row r="47" spans="1:9" x14ac:dyDescent="0.3">
      <c r="A47" t="s">
        <v>631</v>
      </c>
      <c r="B47" t="s">
        <v>413</v>
      </c>
      <c r="C47" t="str">
        <f t="shared" si="0"/>
        <v>y1924</v>
      </c>
      <c r="D47">
        <v>46</v>
      </c>
      <c r="E47" t="str">
        <f t="shared" si="2"/>
        <v>'y1925' : i[46],</v>
      </c>
      <c r="F47" t="s">
        <v>801</v>
      </c>
      <c r="I47">
        <v>1925</v>
      </c>
    </row>
    <row r="48" spans="1:9" x14ac:dyDescent="0.3">
      <c r="A48" t="s">
        <v>632</v>
      </c>
      <c r="B48" t="s">
        <v>413</v>
      </c>
      <c r="C48" t="str">
        <f t="shared" si="0"/>
        <v>y1925</v>
      </c>
      <c r="D48">
        <v>47</v>
      </c>
      <c r="E48" t="str">
        <f t="shared" si="2"/>
        <v>'y1926' : i[47],</v>
      </c>
      <c r="F48" t="s">
        <v>802</v>
      </c>
      <c r="I48">
        <v>1926</v>
      </c>
    </row>
    <row r="49" spans="1:9" x14ac:dyDescent="0.3">
      <c r="A49" t="s">
        <v>633</v>
      </c>
      <c r="B49" t="s">
        <v>413</v>
      </c>
      <c r="C49" t="str">
        <f t="shared" si="0"/>
        <v>y1926</v>
      </c>
      <c r="D49">
        <v>48</v>
      </c>
      <c r="E49" t="str">
        <f t="shared" si="2"/>
        <v>'y1927' : i[48],</v>
      </c>
      <c r="F49" t="s">
        <v>803</v>
      </c>
      <c r="I49">
        <v>1927</v>
      </c>
    </row>
    <row r="50" spans="1:9" x14ac:dyDescent="0.3">
      <c r="A50" t="s">
        <v>634</v>
      </c>
      <c r="B50" t="s">
        <v>413</v>
      </c>
      <c r="C50" t="str">
        <f t="shared" si="0"/>
        <v>y1927</v>
      </c>
      <c r="D50">
        <v>49</v>
      </c>
      <c r="E50" t="str">
        <f t="shared" si="2"/>
        <v>'y1928' : i[49],</v>
      </c>
      <c r="F50" t="s">
        <v>804</v>
      </c>
      <c r="I50">
        <v>1928</v>
      </c>
    </row>
    <row r="51" spans="1:9" x14ac:dyDescent="0.3">
      <c r="A51" t="s">
        <v>635</v>
      </c>
      <c r="B51" t="s">
        <v>413</v>
      </c>
      <c r="C51" t="str">
        <f t="shared" si="0"/>
        <v>y1928</v>
      </c>
      <c r="D51">
        <v>50</v>
      </c>
      <c r="E51" t="str">
        <f t="shared" si="2"/>
        <v>'y1929' : i[50],</v>
      </c>
      <c r="F51" t="s">
        <v>805</v>
      </c>
      <c r="I51">
        <v>1929</v>
      </c>
    </row>
    <row r="52" spans="1:9" x14ac:dyDescent="0.3">
      <c r="A52" t="s">
        <v>636</v>
      </c>
      <c r="B52" t="s">
        <v>413</v>
      </c>
      <c r="C52" t="str">
        <f t="shared" si="0"/>
        <v>y1929</v>
      </c>
      <c r="D52">
        <v>51</v>
      </c>
      <c r="E52" t="str">
        <f t="shared" si="2"/>
        <v>'y1930' : i[51],</v>
      </c>
      <c r="F52" t="s">
        <v>806</v>
      </c>
      <c r="I52">
        <v>1930</v>
      </c>
    </row>
    <row r="53" spans="1:9" x14ac:dyDescent="0.3">
      <c r="A53" t="s">
        <v>637</v>
      </c>
      <c r="B53" t="s">
        <v>413</v>
      </c>
      <c r="C53" t="str">
        <f t="shared" si="0"/>
        <v>y1930</v>
      </c>
      <c r="D53">
        <v>52</v>
      </c>
      <c r="E53" t="str">
        <f t="shared" si="2"/>
        <v>'y1931' : i[52],</v>
      </c>
      <c r="F53" t="s">
        <v>807</v>
      </c>
      <c r="I53">
        <v>1931</v>
      </c>
    </row>
    <row r="54" spans="1:9" x14ac:dyDescent="0.3">
      <c r="A54" t="s">
        <v>638</v>
      </c>
      <c r="B54" t="s">
        <v>413</v>
      </c>
      <c r="C54" t="str">
        <f t="shared" si="0"/>
        <v>y1931</v>
      </c>
      <c r="D54">
        <v>53</v>
      </c>
      <c r="E54" t="str">
        <f t="shared" si="2"/>
        <v>'y1932' : i[53],</v>
      </c>
      <c r="F54" t="s">
        <v>808</v>
      </c>
      <c r="I54">
        <v>1932</v>
      </c>
    </row>
    <row r="55" spans="1:9" x14ac:dyDescent="0.3">
      <c r="A55" t="s">
        <v>639</v>
      </c>
      <c r="B55" t="s">
        <v>413</v>
      </c>
      <c r="C55" t="str">
        <f t="shared" si="0"/>
        <v>y1932</v>
      </c>
      <c r="D55">
        <v>54</v>
      </c>
      <c r="E55" t="str">
        <f t="shared" si="2"/>
        <v>'y1933' : i[54],</v>
      </c>
      <c r="F55" t="s">
        <v>809</v>
      </c>
      <c r="I55">
        <v>1933</v>
      </c>
    </row>
    <row r="56" spans="1:9" x14ac:dyDescent="0.3">
      <c r="A56" t="s">
        <v>640</v>
      </c>
      <c r="B56" t="s">
        <v>413</v>
      </c>
      <c r="C56" t="str">
        <f t="shared" si="0"/>
        <v>y1933</v>
      </c>
      <c r="D56">
        <v>55</v>
      </c>
      <c r="E56" t="str">
        <f t="shared" si="2"/>
        <v>'y1934' : i[55],</v>
      </c>
      <c r="F56" t="s">
        <v>810</v>
      </c>
      <c r="I56">
        <v>1934</v>
      </c>
    </row>
    <row r="57" spans="1:9" x14ac:dyDescent="0.3">
      <c r="A57" t="s">
        <v>641</v>
      </c>
      <c r="B57" t="s">
        <v>413</v>
      </c>
      <c r="C57" t="str">
        <f t="shared" si="0"/>
        <v>y1934</v>
      </c>
      <c r="D57">
        <v>56</v>
      </c>
      <c r="E57" t="str">
        <f t="shared" si="2"/>
        <v>'y1935' : i[56],</v>
      </c>
      <c r="F57" t="s">
        <v>811</v>
      </c>
      <c r="I57">
        <v>1935</v>
      </c>
    </row>
    <row r="58" spans="1:9" x14ac:dyDescent="0.3">
      <c r="A58" t="s">
        <v>642</v>
      </c>
      <c r="B58" t="s">
        <v>413</v>
      </c>
      <c r="C58" t="str">
        <f t="shared" si="0"/>
        <v>y1935</v>
      </c>
      <c r="D58">
        <v>57</v>
      </c>
      <c r="E58" t="str">
        <f t="shared" si="2"/>
        <v>'y1936' : i[57],</v>
      </c>
      <c r="F58" t="s">
        <v>812</v>
      </c>
      <c r="I58">
        <v>1936</v>
      </c>
    </row>
    <row r="59" spans="1:9" x14ac:dyDescent="0.3">
      <c r="A59" t="s">
        <v>643</v>
      </c>
      <c r="B59" t="s">
        <v>413</v>
      </c>
      <c r="C59" t="str">
        <f t="shared" si="0"/>
        <v>y1936</v>
      </c>
      <c r="D59">
        <v>58</v>
      </c>
      <c r="E59" t="str">
        <f t="shared" si="2"/>
        <v>'y1937' : i[58],</v>
      </c>
      <c r="F59" t="s">
        <v>813</v>
      </c>
      <c r="I59">
        <v>1937</v>
      </c>
    </row>
    <row r="60" spans="1:9" x14ac:dyDescent="0.3">
      <c r="A60" t="s">
        <v>644</v>
      </c>
      <c r="B60" t="s">
        <v>413</v>
      </c>
      <c r="C60" t="str">
        <f t="shared" si="0"/>
        <v>y1937</v>
      </c>
      <c r="D60">
        <v>59</v>
      </c>
      <c r="E60" t="str">
        <f t="shared" si="2"/>
        <v>'y1938' : i[59],</v>
      </c>
      <c r="F60" t="s">
        <v>814</v>
      </c>
      <c r="I60">
        <v>1938</v>
      </c>
    </row>
    <row r="61" spans="1:9" x14ac:dyDescent="0.3">
      <c r="A61" t="s">
        <v>645</v>
      </c>
      <c r="B61" t="s">
        <v>413</v>
      </c>
      <c r="C61" t="str">
        <f t="shared" si="0"/>
        <v>y1938</v>
      </c>
      <c r="D61">
        <v>60</v>
      </c>
      <c r="E61" t="str">
        <f t="shared" si="2"/>
        <v>'y1939' : i[60],</v>
      </c>
      <c r="F61" t="s">
        <v>815</v>
      </c>
      <c r="I61">
        <v>1939</v>
      </c>
    </row>
    <row r="62" spans="1:9" x14ac:dyDescent="0.3">
      <c r="A62" t="s">
        <v>646</v>
      </c>
      <c r="B62" t="s">
        <v>413</v>
      </c>
      <c r="C62" t="str">
        <f t="shared" si="0"/>
        <v>y1939</v>
      </c>
      <c r="D62">
        <v>61</v>
      </c>
      <c r="E62" t="str">
        <f t="shared" si="2"/>
        <v>'y1940' : i[61],</v>
      </c>
      <c r="F62" t="s">
        <v>816</v>
      </c>
      <c r="I62">
        <v>1940</v>
      </c>
    </row>
    <row r="63" spans="1:9" x14ac:dyDescent="0.3">
      <c r="A63" t="s">
        <v>647</v>
      </c>
      <c r="B63" t="s">
        <v>413</v>
      </c>
      <c r="C63" t="str">
        <f t="shared" si="0"/>
        <v>y1940</v>
      </c>
      <c r="D63">
        <v>62</v>
      </c>
      <c r="E63" t="str">
        <f t="shared" si="2"/>
        <v>'y1941' : i[62],</v>
      </c>
      <c r="F63" t="s">
        <v>817</v>
      </c>
      <c r="I63">
        <v>1941</v>
      </c>
    </row>
    <row r="64" spans="1:9" x14ac:dyDescent="0.3">
      <c r="A64" t="s">
        <v>648</v>
      </c>
      <c r="B64" t="s">
        <v>413</v>
      </c>
      <c r="C64" t="str">
        <f t="shared" si="0"/>
        <v>y1941</v>
      </c>
      <c r="D64">
        <v>63</v>
      </c>
      <c r="E64" t="str">
        <f t="shared" si="2"/>
        <v>'y1942' : i[63],</v>
      </c>
      <c r="F64" t="s">
        <v>818</v>
      </c>
      <c r="I64">
        <v>1942</v>
      </c>
    </row>
    <row r="65" spans="1:9" x14ac:dyDescent="0.3">
      <c r="A65" t="s">
        <v>649</v>
      </c>
      <c r="B65" t="s">
        <v>413</v>
      </c>
      <c r="C65" t="str">
        <f t="shared" si="0"/>
        <v>y1942</v>
      </c>
      <c r="D65">
        <v>64</v>
      </c>
      <c r="E65" t="str">
        <f t="shared" si="2"/>
        <v>'y1943' : i[64],</v>
      </c>
      <c r="F65" t="s">
        <v>819</v>
      </c>
      <c r="I65">
        <v>1943</v>
      </c>
    </row>
    <row r="66" spans="1:9" x14ac:dyDescent="0.3">
      <c r="A66" t="s">
        <v>650</v>
      </c>
      <c r="B66" t="s">
        <v>413</v>
      </c>
      <c r="C66" t="str">
        <f t="shared" ref="C66:C129" si="3">TRIM(A66)</f>
        <v>y1943</v>
      </c>
      <c r="D66">
        <v>65</v>
      </c>
      <c r="E66" t="str">
        <f t="shared" si="2"/>
        <v>'y1944' : i[65],</v>
      </c>
      <c r="F66" t="s">
        <v>820</v>
      </c>
      <c r="I66">
        <v>1944</v>
      </c>
    </row>
    <row r="67" spans="1:9" x14ac:dyDescent="0.3">
      <c r="A67" t="s">
        <v>651</v>
      </c>
      <c r="B67" t="s">
        <v>413</v>
      </c>
      <c r="C67" t="str">
        <f t="shared" si="3"/>
        <v>y1944</v>
      </c>
      <c r="D67">
        <v>66</v>
      </c>
      <c r="E67" t="str">
        <f t="shared" si="2"/>
        <v>'y1945' : i[66],</v>
      </c>
      <c r="F67" t="s">
        <v>821</v>
      </c>
      <c r="I67">
        <v>1945</v>
      </c>
    </row>
    <row r="68" spans="1:9" x14ac:dyDescent="0.3">
      <c r="A68" t="s">
        <v>652</v>
      </c>
      <c r="B68" t="s">
        <v>413</v>
      </c>
      <c r="C68" t="str">
        <f t="shared" si="3"/>
        <v>y1945</v>
      </c>
      <c r="D68">
        <v>67</v>
      </c>
      <c r="E68" t="str">
        <f t="shared" si="2"/>
        <v>'y1946' : i[67],</v>
      </c>
      <c r="F68" t="s">
        <v>822</v>
      </c>
      <c r="I68">
        <v>1946</v>
      </c>
    </row>
    <row r="69" spans="1:9" x14ac:dyDescent="0.3">
      <c r="A69" t="s">
        <v>653</v>
      </c>
      <c r="B69" t="s">
        <v>413</v>
      </c>
      <c r="C69" t="str">
        <f t="shared" si="3"/>
        <v>y1946</v>
      </c>
      <c r="D69">
        <v>68</v>
      </c>
      <c r="E69" t="str">
        <f t="shared" si="2"/>
        <v>'y1947' : i[68],</v>
      </c>
      <c r="F69" t="s">
        <v>823</v>
      </c>
      <c r="I69">
        <v>1947</v>
      </c>
    </row>
    <row r="70" spans="1:9" x14ac:dyDescent="0.3">
      <c r="A70" t="s">
        <v>654</v>
      </c>
      <c r="B70" t="s">
        <v>413</v>
      </c>
      <c r="C70" t="str">
        <f t="shared" si="3"/>
        <v>y1947</v>
      </c>
      <c r="D70">
        <v>69</v>
      </c>
      <c r="E70" t="str">
        <f t="shared" si="2"/>
        <v>'y1948' : i[69],</v>
      </c>
      <c r="F70" t="s">
        <v>824</v>
      </c>
      <c r="I70">
        <v>1948</v>
      </c>
    </row>
    <row r="71" spans="1:9" x14ac:dyDescent="0.3">
      <c r="A71" t="s">
        <v>655</v>
      </c>
      <c r="B71" t="s">
        <v>413</v>
      </c>
      <c r="C71" t="str">
        <f t="shared" si="3"/>
        <v>y1948</v>
      </c>
      <c r="D71">
        <v>70</v>
      </c>
      <c r="E71" t="str">
        <f t="shared" si="2"/>
        <v>'y1949' : i[70],</v>
      </c>
      <c r="F71" t="s">
        <v>825</v>
      </c>
      <c r="I71">
        <v>1949</v>
      </c>
    </row>
    <row r="72" spans="1:9" x14ac:dyDescent="0.3">
      <c r="A72" t="s">
        <v>656</v>
      </c>
      <c r="B72" t="s">
        <v>413</v>
      </c>
      <c r="C72" t="str">
        <f t="shared" si="3"/>
        <v>y1949</v>
      </c>
      <c r="D72">
        <v>71</v>
      </c>
      <c r="E72" t="str">
        <f t="shared" si="2"/>
        <v>'y1950' : i[71],</v>
      </c>
      <c r="F72" t="s">
        <v>826</v>
      </c>
      <c r="I72">
        <v>1950</v>
      </c>
    </row>
    <row r="73" spans="1:9" x14ac:dyDescent="0.3">
      <c r="A73" t="s">
        <v>657</v>
      </c>
      <c r="B73" t="s">
        <v>413</v>
      </c>
      <c r="C73" t="str">
        <f t="shared" si="3"/>
        <v>y1950</v>
      </c>
      <c r="D73">
        <v>72</v>
      </c>
      <c r="E73" t="str">
        <f t="shared" si="2"/>
        <v>'y1951' : i[72],</v>
      </c>
      <c r="F73" t="s">
        <v>827</v>
      </c>
      <c r="I73">
        <v>1951</v>
      </c>
    </row>
    <row r="74" spans="1:9" x14ac:dyDescent="0.3">
      <c r="A74" t="s">
        <v>658</v>
      </c>
      <c r="B74" t="s">
        <v>413</v>
      </c>
      <c r="C74" t="str">
        <f t="shared" si="3"/>
        <v>y1951</v>
      </c>
      <c r="D74">
        <v>73</v>
      </c>
      <c r="E74" t="str">
        <f t="shared" si="2"/>
        <v>'y1952' : i[73],</v>
      </c>
      <c r="F74" t="s">
        <v>828</v>
      </c>
      <c r="I74">
        <v>1952</v>
      </c>
    </row>
    <row r="75" spans="1:9" x14ac:dyDescent="0.3">
      <c r="A75" t="s">
        <v>659</v>
      </c>
      <c r="B75" t="s">
        <v>413</v>
      </c>
      <c r="C75" t="str">
        <f t="shared" si="3"/>
        <v>y1952</v>
      </c>
      <c r="D75">
        <v>74</v>
      </c>
      <c r="E75" t="str">
        <f t="shared" si="2"/>
        <v>'y1953' : i[74],</v>
      </c>
      <c r="F75" t="s">
        <v>829</v>
      </c>
      <c r="I75">
        <v>1953</v>
      </c>
    </row>
    <row r="76" spans="1:9" x14ac:dyDescent="0.3">
      <c r="A76" t="s">
        <v>660</v>
      </c>
      <c r="B76" t="s">
        <v>413</v>
      </c>
      <c r="C76" t="str">
        <f t="shared" si="3"/>
        <v>y1953</v>
      </c>
      <c r="D76">
        <v>75</v>
      </c>
      <c r="E76" t="str">
        <f t="shared" si="2"/>
        <v>'y1954' : i[75],</v>
      </c>
      <c r="F76" t="s">
        <v>830</v>
      </c>
      <c r="I76">
        <v>1954</v>
      </c>
    </row>
    <row r="77" spans="1:9" x14ac:dyDescent="0.3">
      <c r="A77" t="s">
        <v>661</v>
      </c>
      <c r="B77" t="s">
        <v>413</v>
      </c>
      <c r="C77" t="str">
        <f t="shared" si="3"/>
        <v>y1954</v>
      </c>
      <c r="D77">
        <v>76</v>
      </c>
      <c r="E77" t="str">
        <f t="shared" si="2"/>
        <v>'y1955' : i[76],</v>
      </c>
      <c r="F77" t="s">
        <v>831</v>
      </c>
      <c r="I77">
        <v>1955</v>
      </c>
    </row>
    <row r="78" spans="1:9" x14ac:dyDescent="0.3">
      <c r="A78" t="s">
        <v>662</v>
      </c>
      <c r="B78" t="s">
        <v>413</v>
      </c>
      <c r="C78" t="str">
        <f t="shared" si="3"/>
        <v>y1955</v>
      </c>
      <c r="D78">
        <v>77</v>
      </c>
      <c r="E78" t="str">
        <f t="shared" si="2"/>
        <v>'y1956' : i[77],</v>
      </c>
      <c r="F78" t="s">
        <v>832</v>
      </c>
      <c r="I78">
        <v>1956</v>
      </c>
    </row>
    <row r="79" spans="1:9" x14ac:dyDescent="0.3">
      <c r="A79" t="s">
        <v>663</v>
      </c>
      <c r="B79" t="s">
        <v>413</v>
      </c>
      <c r="C79" t="str">
        <f t="shared" si="3"/>
        <v>y1956</v>
      </c>
      <c r="D79">
        <v>78</v>
      </c>
      <c r="E79" t="str">
        <f t="shared" si="2"/>
        <v>'y1957' : i[78],</v>
      </c>
      <c r="F79" t="s">
        <v>833</v>
      </c>
      <c r="I79">
        <v>1957</v>
      </c>
    </row>
    <row r="80" spans="1:9" x14ac:dyDescent="0.3">
      <c r="A80" t="s">
        <v>664</v>
      </c>
      <c r="B80" t="s">
        <v>413</v>
      </c>
      <c r="C80" t="str">
        <f t="shared" si="3"/>
        <v>y1957</v>
      </c>
      <c r="D80">
        <v>79</v>
      </c>
      <c r="E80" t="str">
        <f t="shared" si="2"/>
        <v>'y1958' : i[79],</v>
      </c>
      <c r="F80" t="s">
        <v>834</v>
      </c>
      <c r="I80">
        <v>1958</v>
      </c>
    </row>
    <row r="81" spans="1:9" x14ac:dyDescent="0.3">
      <c r="A81" t="s">
        <v>665</v>
      </c>
      <c r="B81" t="s">
        <v>413</v>
      </c>
      <c r="C81" t="str">
        <f t="shared" si="3"/>
        <v>y1958</v>
      </c>
      <c r="D81">
        <v>80</v>
      </c>
      <c r="E81" t="str">
        <f t="shared" si="2"/>
        <v>'y1959' : i[80],</v>
      </c>
      <c r="F81" t="s">
        <v>835</v>
      </c>
      <c r="I81">
        <v>1959</v>
      </c>
    </row>
    <row r="82" spans="1:9" x14ac:dyDescent="0.3">
      <c r="A82" t="s">
        <v>666</v>
      </c>
      <c r="B82" t="s">
        <v>413</v>
      </c>
      <c r="C82" t="str">
        <f t="shared" si="3"/>
        <v>y1959</v>
      </c>
      <c r="D82">
        <v>81</v>
      </c>
      <c r="E82" t="str">
        <f t="shared" si="2"/>
        <v>'y1960' : i[81],</v>
      </c>
      <c r="F82" t="s">
        <v>836</v>
      </c>
      <c r="I82">
        <v>1960</v>
      </c>
    </row>
    <row r="83" spans="1:9" x14ac:dyDescent="0.3">
      <c r="A83" t="s">
        <v>667</v>
      </c>
      <c r="B83" t="s">
        <v>413</v>
      </c>
      <c r="C83" t="str">
        <f t="shared" si="3"/>
        <v>y1960</v>
      </c>
      <c r="D83">
        <v>82</v>
      </c>
      <c r="E83" t="str">
        <f t="shared" si="2"/>
        <v>'y1961' : i[82],</v>
      </c>
      <c r="F83" t="s">
        <v>837</v>
      </c>
      <c r="I83">
        <v>1961</v>
      </c>
    </row>
    <row r="84" spans="1:9" x14ac:dyDescent="0.3">
      <c r="A84" t="s">
        <v>668</v>
      </c>
      <c r="B84" t="s">
        <v>413</v>
      </c>
      <c r="C84" t="str">
        <f t="shared" si="3"/>
        <v>y1961</v>
      </c>
      <c r="D84">
        <v>83</v>
      </c>
      <c r="E84" t="str">
        <f t="shared" si="2"/>
        <v>'y1962' : i[83],</v>
      </c>
      <c r="F84" t="s">
        <v>838</v>
      </c>
      <c r="I84">
        <v>1962</v>
      </c>
    </row>
    <row r="85" spans="1:9" x14ac:dyDescent="0.3">
      <c r="A85" t="s">
        <v>669</v>
      </c>
      <c r="B85" t="s">
        <v>413</v>
      </c>
      <c r="C85" t="str">
        <f t="shared" si="3"/>
        <v>y1962</v>
      </c>
      <c r="D85">
        <v>84</v>
      </c>
      <c r="E85" t="str">
        <f t="shared" si="2"/>
        <v>'y1963' : i[84],</v>
      </c>
      <c r="F85" t="s">
        <v>839</v>
      </c>
      <c r="I85">
        <v>1963</v>
      </c>
    </row>
    <row r="86" spans="1:9" x14ac:dyDescent="0.3">
      <c r="A86" t="s">
        <v>670</v>
      </c>
      <c r="B86" t="s">
        <v>413</v>
      </c>
      <c r="C86" t="str">
        <f t="shared" si="3"/>
        <v>y1963</v>
      </c>
      <c r="D86">
        <v>85</v>
      </c>
      <c r="E86" t="str">
        <f t="shared" si="2"/>
        <v>'y1964' : i[85],</v>
      </c>
      <c r="F86" t="s">
        <v>840</v>
      </c>
      <c r="I86">
        <v>1964</v>
      </c>
    </row>
    <row r="87" spans="1:9" x14ac:dyDescent="0.3">
      <c r="A87" t="s">
        <v>671</v>
      </c>
      <c r="B87" t="s">
        <v>413</v>
      </c>
      <c r="C87" t="str">
        <f t="shared" si="3"/>
        <v>y1964</v>
      </c>
      <c r="D87">
        <v>86</v>
      </c>
      <c r="E87" t="str">
        <f t="shared" ref="E87:E147" si="4">CONCATENATE("'",C88,"'"," ",":"," ","i[",D87,"]",",")</f>
        <v>'y1965' : i[86],</v>
      </c>
      <c r="F87" t="s">
        <v>841</v>
      </c>
      <c r="I87">
        <v>1965</v>
      </c>
    </row>
    <row r="88" spans="1:9" x14ac:dyDescent="0.3">
      <c r="A88" t="s">
        <v>672</v>
      </c>
      <c r="B88" t="s">
        <v>413</v>
      </c>
      <c r="C88" t="str">
        <f t="shared" si="3"/>
        <v>y1965</v>
      </c>
      <c r="D88">
        <v>87</v>
      </c>
      <c r="E88" t="str">
        <f t="shared" si="4"/>
        <v>'y1966' : i[87],</v>
      </c>
      <c r="F88" t="s">
        <v>842</v>
      </c>
      <c r="I88">
        <v>1966</v>
      </c>
    </row>
    <row r="89" spans="1:9" x14ac:dyDescent="0.3">
      <c r="A89" t="s">
        <v>673</v>
      </c>
      <c r="B89" t="s">
        <v>413</v>
      </c>
      <c r="C89" t="str">
        <f t="shared" si="3"/>
        <v>y1966</v>
      </c>
      <c r="D89">
        <v>88</v>
      </c>
      <c r="E89" t="str">
        <f t="shared" si="4"/>
        <v>'y1967' : i[88],</v>
      </c>
      <c r="F89" t="s">
        <v>843</v>
      </c>
      <c r="I89">
        <v>1967</v>
      </c>
    </row>
    <row r="90" spans="1:9" x14ac:dyDescent="0.3">
      <c r="A90" t="s">
        <v>674</v>
      </c>
      <c r="B90" t="s">
        <v>413</v>
      </c>
      <c r="C90" t="str">
        <f t="shared" si="3"/>
        <v>y1967</v>
      </c>
      <c r="D90">
        <v>89</v>
      </c>
      <c r="E90" t="str">
        <f t="shared" si="4"/>
        <v>'y1968' : i[89],</v>
      </c>
      <c r="F90" t="s">
        <v>844</v>
      </c>
      <c r="I90">
        <v>1968</v>
      </c>
    </row>
    <row r="91" spans="1:9" x14ac:dyDescent="0.3">
      <c r="A91" t="s">
        <v>675</v>
      </c>
      <c r="B91" t="s">
        <v>413</v>
      </c>
      <c r="C91" t="str">
        <f t="shared" si="3"/>
        <v>y1968</v>
      </c>
      <c r="D91">
        <v>90</v>
      </c>
      <c r="E91" t="str">
        <f t="shared" si="4"/>
        <v>'y1969' : i[90],</v>
      </c>
      <c r="F91" t="s">
        <v>845</v>
      </c>
      <c r="I91">
        <v>1969</v>
      </c>
    </row>
    <row r="92" spans="1:9" x14ac:dyDescent="0.3">
      <c r="A92" t="s">
        <v>676</v>
      </c>
      <c r="B92" t="s">
        <v>413</v>
      </c>
      <c r="C92" t="str">
        <f t="shared" si="3"/>
        <v>y1969</v>
      </c>
      <c r="D92">
        <v>91</v>
      </c>
      <c r="E92" t="str">
        <f t="shared" si="4"/>
        <v>'y1970' : i[91],</v>
      </c>
      <c r="F92" t="s">
        <v>846</v>
      </c>
      <c r="I92">
        <v>1970</v>
      </c>
    </row>
    <row r="93" spans="1:9" x14ac:dyDescent="0.3">
      <c r="A93" t="s">
        <v>677</v>
      </c>
      <c r="B93" t="s">
        <v>413</v>
      </c>
      <c r="C93" t="str">
        <f t="shared" si="3"/>
        <v>y1970</v>
      </c>
      <c r="D93">
        <v>92</v>
      </c>
      <c r="E93" t="str">
        <f t="shared" si="4"/>
        <v>'y1971' : i[92],</v>
      </c>
      <c r="F93" t="s">
        <v>847</v>
      </c>
      <c r="I93">
        <v>1971</v>
      </c>
    </row>
    <row r="94" spans="1:9" x14ac:dyDescent="0.3">
      <c r="A94" t="s">
        <v>678</v>
      </c>
      <c r="B94" t="s">
        <v>413</v>
      </c>
      <c r="C94" t="str">
        <f t="shared" si="3"/>
        <v>y1971</v>
      </c>
      <c r="D94">
        <v>93</v>
      </c>
      <c r="E94" t="str">
        <f t="shared" si="4"/>
        <v>'y1972' : i[93],</v>
      </c>
      <c r="F94" t="s">
        <v>848</v>
      </c>
      <c r="I94">
        <v>1972</v>
      </c>
    </row>
    <row r="95" spans="1:9" x14ac:dyDescent="0.3">
      <c r="A95" t="s">
        <v>679</v>
      </c>
      <c r="B95" t="s">
        <v>413</v>
      </c>
      <c r="C95" t="str">
        <f t="shared" si="3"/>
        <v>y1972</v>
      </c>
      <c r="D95">
        <v>94</v>
      </c>
      <c r="E95" t="str">
        <f t="shared" si="4"/>
        <v>'y1973' : i[94],</v>
      </c>
      <c r="F95" t="s">
        <v>849</v>
      </c>
      <c r="I95">
        <v>1973</v>
      </c>
    </row>
    <row r="96" spans="1:9" x14ac:dyDescent="0.3">
      <c r="A96" t="s">
        <v>680</v>
      </c>
      <c r="B96" t="s">
        <v>413</v>
      </c>
      <c r="C96" t="str">
        <f t="shared" si="3"/>
        <v>y1973</v>
      </c>
      <c r="D96">
        <v>95</v>
      </c>
      <c r="E96" t="str">
        <f t="shared" si="4"/>
        <v>'y1974' : i[95],</v>
      </c>
      <c r="F96" t="s">
        <v>850</v>
      </c>
      <c r="I96">
        <v>1974</v>
      </c>
    </row>
    <row r="97" spans="1:9" x14ac:dyDescent="0.3">
      <c r="A97" t="s">
        <v>681</v>
      </c>
      <c r="B97" t="s">
        <v>413</v>
      </c>
      <c r="C97" t="str">
        <f t="shared" si="3"/>
        <v>y1974</v>
      </c>
      <c r="D97">
        <v>96</v>
      </c>
      <c r="E97" t="str">
        <f t="shared" si="4"/>
        <v>'y1975' : i[96],</v>
      </c>
      <c r="F97" t="s">
        <v>851</v>
      </c>
      <c r="I97">
        <v>1975</v>
      </c>
    </row>
    <row r="98" spans="1:9" x14ac:dyDescent="0.3">
      <c r="A98" t="s">
        <v>682</v>
      </c>
      <c r="B98" t="s">
        <v>413</v>
      </c>
      <c r="C98" t="str">
        <f t="shared" si="3"/>
        <v>y1975</v>
      </c>
      <c r="D98">
        <v>97</v>
      </c>
      <c r="E98" t="str">
        <f t="shared" si="4"/>
        <v>'y1976' : i[97],</v>
      </c>
      <c r="F98" t="s">
        <v>852</v>
      </c>
      <c r="I98">
        <v>1976</v>
      </c>
    </row>
    <row r="99" spans="1:9" x14ac:dyDescent="0.3">
      <c r="A99" t="s">
        <v>683</v>
      </c>
      <c r="B99" t="s">
        <v>413</v>
      </c>
      <c r="C99" t="str">
        <f t="shared" si="3"/>
        <v>y1976</v>
      </c>
      <c r="D99">
        <v>98</v>
      </c>
      <c r="E99" t="str">
        <f t="shared" si="4"/>
        <v>'y1977' : i[98],</v>
      </c>
      <c r="F99" t="s">
        <v>853</v>
      </c>
      <c r="I99">
        <v>1977</v>
      </c>
    </row>
    <row r="100" spans="1:9" x14ac:dyDescent="0.3">
      <c r="A100" t="s">
        <v>684</v>
      </c>
      <c r="B100" t="s">
        <v>413</v>
      </c>
      <c r="C100" t="str">
        <f t="shared" si="3"/>
        <v>y1977</v>
      </c>
      <c r="D100">
        <v>99</v>
      </c>
      <c r="E100" t="str">
        <f t="shared" si="4"/>
        <v>'y1978' : i[99],</v>
      </c>
      <c r="F100" t="s">
        <v>854</v>
      </c>
      <c r="I100">
        <v>1978</v>
      </c>
    </row>
    <row r="101" spans="1:9" x14ac:dyDescent="0.3">
      <c r="A101" t="s">
        <v>685</v>
      </c>
      <c r="B101" t="s">
        <v>413</v>
      </c>
      <c r="C101" t="str">
        <f t="shared" si="3"/>
        <v>y1978</v>
      </c>
      <c r="D101">
        <v>100</v>
      </c>
      <c r="E101" t="str">
        <f t="shared" si="4"/>
        <v>'y1979' : i[100],</v>
      </c>
      <c r="F101" t="s">
        <v>855</v>
      </c>
      <c r="I101">
        <v>1979</v>
      </c>
    </row>
    <row r="102" spans="1:9" x14ac:dyDescent="0.3">
      <c r="A102" t="s">
        <v>686</v>
      </c>
      <c r="B102" t="s">
        <v>413</v>
      </c>
      <c r="C102" t="str">
        <f t="shared" si="3"/>
        <v>y1979</v>
      </c>
      <c r="D102">
        <v>101</v>
      </c>
      <c r="E102" t="str">
        <f t="shared" si="4"/>
        <v>'y1980' : i[101],</v>
      </c>
      <c r="F102" t="s">
        <v>856</v>
      </c>
      <c r="I102">
        <v>1980</v>
      </c>
    </row>
    <row r="103" spans="1:9" x14ac:dyDescent="0.3">
      <c r="A103" t="s">
        <v>687</v>
      </c>
      <c r="B103" t="s">
        <v>413</v>
      </c>
      <c r="C103" t="str">
        <f t="shared" si="3"/>
        <v>y1980</v>
      </c>
      <c r="D103">
        <v>102</v>
      </c>
      <c r="E103" t="str">
        <f t="shared" si="4"/>
        <v>'y1981' : i[102],</v>
      </c>
      <c r="F103" t="s">
        <v>857</v>
      </c>
      <c r="I103">
        <v>1981</v>
      </c>
    </row>
    <row r="104" spans="1:9" x14ac:dyDescent="0.3">
      <c r="A104" t="s">
        <v>688</v>
      </c>
      <c r="B104" t="s">
        <v>413</v>
      </c>
      <c r="C104" t="str">
        <f t="shared" si="3"/>
        <v>y1981</v>
      </c>
      <c r="D104">
        <v>103</v>
      </c>
      <c r="E104" t="str">
        <f t="shared" si="4"/>
        <v>'y1982' : i[103],</v>
      </c>
      <c r="F104" t="s">
        <v>858</v>
      </c>
      <c r="I104">
        <v>1982</v>
      </c>
    </row>
    <row r="105" spans="1:9" x14ac:dyDescent="0.3">
      <c r="A105" t="s">
        <v>689</v>
      </c>
      <c r="B105" t="s">
        <v>413</v>
      </c>
      <c r="C105" t="str">
        <f t="shared" si="3"/>
        <v>y1982</v>
      </c>
      <c r="D105">
        <v>104</v>
      </c>
      <c r="E105" t="str">
        <f t="shared" si="4"/>
        <v>'y1983' : i[104],</v>
      </c>
      <c r="F105" t="s">
        <v>859</v>
      </c>
      <c r="I105">
        <v>1983</v>
      </c>
    </row>
    <row r="106" spans="1:9" x14ac:dyDescent="0.3">
      <c r="A106" t="s">
        <v>690</v>
      </c>
      <c r="B106" t="s">
        <v>413</v>
      </c>
      <c r="C106" t="str">
        <f t="shared" si="3"/>
        <v>y1983</v>
      </c>
      <c r="D106">
        <v>105</v>
      </c>
      <c r="E106" t="str">
        <f t="shared" si="4"/>
        <v>'y1984' : i[105],</v>
      </c>
      <c r="F106" t="s">
        <v>860</v>
      </c>
      <c r="I106">
        <v>1984</v>
      </c>
    </row>
    <row r="107" spans="1:9" x14ac:dyDescent="0.3">
      <c r="A107" t="s">
        <v>691</v>
      </c>
      <c r="B107" t="s">
        <v>413</v>
      </c>
      <c r="C107" t="str">
        <f t="shared" si="3"/>
        <v>y1984</v>
      </c>
      <c r="D107">
        <v>106</v>
      </c>
      <c r="E107" t="str">
        <f t="shared" si="4"/>
        <v>'y1985' : i[106],</v>
      </c>
      <c r="F107" t="s">
        <v>861</v>
      </c>
      <c r="I107">
        <v>1985</v>
      </c>
    </row>
    <row r="108" spans="1:9" x14ac:dyDescent="0.3">
      <c r="A108" t="s">
        <v>692</v>
      </c>
      <c r="B108" t="s">
        <v>413</v>
      </c>
      <c r="C108" t="str">
        <f t="shared" si="3"/>
        <v>y1985</v>
      </c>
      <c r="D108">
        <v>107</v>
      </c>
      <c r="E108" t="str">
        <f t="shared" si="4"/>
        <v>'y1986' : i[107],</v>
      </c>
      <c r="F108" t="s">
        <v>862</v>
      </c>
      <c r="I108">
        <v>1986</v>
      </c>
    </row>
    <row r="109" spans="1:9" x14ac:dyDescent="0.3">
      <c r="A109" t="s">
        <v>693</v>
      </c>
      <c r="B109" t="s">
        <v>413</v>
      </c>
      <c r="C109" t="str">
        <f t="shared" si="3"/>
        <v>y1986</v>
      </c>
      <c r="D109">
        <v>108</v>
      </c>
      <c r="E109" t="str">
        <f t="shared" si="4"/>
        <v>'y1987' : i[108],</v>
      </c>
      <c r="F109" t="s">
        <v>863</v>
      </c>
      <c r="I109">
        <v>1987</v>
      </c>
    </row>
    <row r="110" spans="1:9" x14ac:dyDescent="0.3">
      <c r="A110" t="s">
        <v>694</v>
      </c>
      <c r="B110" t="s">
        <v>413</v>
      </c>
      <c r="C110" t="str">
        <f t="shared" si="3"/>
        <v>y1987</v>
      </c>
      <c r="D110">
        <v>109</v>
      </c>
      <c r="E110" t="str">
        <f t="shared" si="4"/>
        <v>'y1988' : i[109],</v>
      </c>
      <c r="F110" t="s">
        <v>864</v>
      </c>
      <c r="I110">
        <v>1988</v>
      </c>
    </row>
    <row r="111" spans="1:9" x14ac:dyDescent="0.3">
      <c r="A111" t="s">
        <v>695</v>
      </c>
      <c r="B111" t="s">
        <v>413</v>
      </c>
      <c r="C111" t="str">
        <f t="shared" si="3"/>
        <v>y1988</v>
      </c>
      <c r="D111">
        <v>110</v>
      </c>
      <c r="E111" t="str">
        <f t="shared" si="4"/>
        <v>'y1989' : i[110],</v>
      </c>
      <c r="F111" t="s">
        <v>865</v>
      </c>
      <c r="I111">
        <v>1989</v>
      </c>
    </row>
    <row r="112" spans="1:9" x14ac:dyDescent="0.3">
      <c r="A112" t="s">
        <v>696</v>
      </c>
      <c r="B112" t="s">
        <v>413</v>
      </c>
      <c r="C112" t="str">
        <f t="shared" si="3"/>
        <v>y1989</v>
      </c>
      <c r="D112">
        <v>111</v>
      </c>
      <c r="E112" t="str">
        <f t="shared" si="4"/>
        <v>'y1990' : i[111],</v>
      </c>
      <c r="F112" t="s">
        <v>866</v>
      </c>
      <c r="I112">
        <v>1990</v>
      </c>
    </row>
    <row r="113" spans="1:9" x14ac:dyDescent="0.3">
      <c r="A113" t="s">
        <v>697</v>
      </c>
      <c r="B113" t="s">
        <v>413</v>
      </c>
      <c r="C113" t="str">
        <f t="shared" si="3"/>
        <v>y1990</v>
      </c>
      <c r="D113">
        <v>112</v>
      </c>
      <c r="E113" t="str">
        <f t="shared" si="4"/>
        <v>'y1991' : i[112],</v>
      </c>
      <c r="F113" t="s">
        <v>867</v>
      </c>
      <c r="I113">
        <v>1991</v>
      </c>
    </row>
    <row r="114" spans="1:9" x14ac:dyDescent="0.3">
      <c r="A114" t="s">
        <v>698</v>
      </c>
      <c r="B114" t="s">
        <v>413</v>
      </c>
      <c r="C114" t="str">
        <f t="shared" si="3"/>
        <v>y1991</v>
      </c>
      <c r="D114">
        <v>113</v>
      </c>
      <c r="E114" t="str">
        <f t="shared" si="4"/>
        <v>'y1992' : i[113],</v>
      </c>
      <c r="F114" t="s">
        <v>868</v>
      </c>
      <c r="I114">
        <v>1992</v>
      </c>
    </row>
    <row r="115" spans="1:9" x14ac:dyDescent="0.3">
      <c r="A115" t="s">
        <v>699</v>
      </c>
      <c r="B115" t="s">
        <v>413</v>
      </c>
      <c r="C115" t="str">
        <f t="shared" si="3"/>
        <v>y1992</v>
      </c>
      <c r="D115">
        <v>114</v>
      </c>
      <c r="E115" t="str">
        <f t="shared" si="4"/>
        <v>'y1993' : i[114],</v>
      </c>
      <c r="F115" t="s">
        <v>869</v>
      </c>
      <c r="I115">
        <v>1993</v>
      </c>
    </row>
    <row r="116" spans="1:9" x14ac:dyDescent="0.3">
      <c r="A116" t="s">
        <v>700</v>
      </c>
      <c r="B116" t="s">
        <v>413</v>
      </c>
      <c r="C116" t="str">
        <f t="shared" si="3"/>
        <v>y1993</v>
      </c>
      <c r="D116">
        <v>115</v>
      </c>
      <c r="E116" t="str">
        <f t="shared" si="4"/>
        <v>'y1994' : i[115],</v>
      </c>
      <c r="F116" t="s">
        <v>870</v>
      </c>
      <c r="I116">
        <v>1994</v>
      </c>
    </row>
    <row r="117" spans="1:9" x14ac:dyDescent="0.3">
      <c r="A117" t="s">
        <v>701</v>
      </c>
      <c r="B117" t="s">
        <v>413</v>
      </c>
      <c r="C117" t="str">
        <f t="shared" si="3"/>
        <v>y1994</v>
      </c>
      <c r="D117">
        <v>116</v>
      </c>
      <c r="E117" t="str">
        <f t="shared" si="4"/>
        <v>'y1995' : i[116],</v>
      </c>
      <c r="F117" t="s">
        <v>871</v>
      </c>
      <c r="I117">
        <v>1995</v>
      </c>
    </row>
    <row r="118" spans="1:9" x14ac:dyDescent="0.3">
      <c r="A118" t="s">
        <v>702</v>
      </c>
      <c r="B118" t="s">
        <v>413</v>
      </c>
      <c r="C118" t="str">
        <f t="shared" si="3"/>
        <v>y1995</v>
      </c>
      <c r="D118">
        <v>117</v>
      </c>
      <c r="E118" t="str">
        <f t="shared" si="4"/>
        <v>'y1996' : i[117],</v>
      </c>
      <c r="F118" t="s">
        <v>872</v>
      </c>
      <c r="I118">
        <v>1996</v>
      </c>
    </row>
    <row r="119" spans="1:9" x14ac:dyDescent="0.3">
      <c r="A119" t="s">
        <v>703</v>
      </c>
      <c r="B119" t="s">
        <v>413</v>
      </c>
      <c r="C119" t="str">
        <f t="shared" si="3"/>
        <v>y1996</v>
      </c>
      <c r="D119">
        <v>118</v>
      </c>
      <c r="E119" t="str">
        <f t="shared" si="4"/>
        <v>'y1997' : i[118],</v>
      </c>
      <c r="F119" t="s">
        <v>873</v>
      </c>
      <c r="I119">
        <v>1997</v>
      </c>
    </row>
    <row r="120" spans="1:9" x14ac:dyDescent="0.3">
      <c r="A120" t="s">
        <v>704</v>
      </c>
      <c r="B120" t="s">
        <v>413</v>
      </c>
      <c r="C120" t="str">
        <f t="shared" si="3"/>
        <v>y1997</v>
      </c>
      <c r="D120">
        <v>119</v>
      </c>
      <c r="E120" t="str">
        <f t="shared" si="4"/>
        <v>'y1998' : i[119],</v>
      </c>
      <c r="F120" t="s">
        <v>874</v>
      </c>
      <c r="I120">
        <v>1998</v>
      </c>
    </row>
    <row r="121" spans="1:9" x14ac:dyDescent="0.3">
      <c r="A121" t="s">
        <v>705</v>
      </c>
      <c r="B121" t="s">
        <v>413</v>
      </c>
      <c r="C121" t="str">
        <f t="shared" si="3"/>
        <v>y1998</v>
      </c>
      <c r="D121">
        <v>120</v>
      </c>
      <c r="E121" t="str">
        <f t="shared" si="4"/>
        <v>'y1999' : i[120],</v>
      </c>
      <c r="F121" t="s">
        <v>875</v>
      </c>
      <c r="I121">
        <v>1999</v>
      </c>
    </row>
    <row r="122" spans="1:9" x14ac:dyDescent="0.3">
      <c r="A122" t="s">
        <v>706</v>
      </c>
      <c r="B122" t="s">
        <v>413</v>
      </c>
      <c r="C122" t="str">
        <f t="shared" si="3"/>
        <v>y1999</v>
      </c>
      <c r="D122">
        <v>121</v>
      </c>
      <c r="E122" t="str">
        <f t="shared" si="4"/>
        <v>'y2000' : i[121],</v>
      </c>
      <c r="F122" t="s">
        <v>876</v>
      </c>
      <c r="I122">
        <v>2000</v>
      </c>
    </row>
    <row r="123" spans="1:9" x14ac:dyDescent="0.3">
      <c r="A123" t="s">
        <v>707</v>
      </c>
      <c r="B123" t="s">
        <v>413</v>
      </c>
      <c r="C123" t="str">
        <f t="shared" si="3"/>
        <v>y2000</v>
      </c>
      <c r="D123">
        <v>122</v>
      </c>
      <c r="E123" t="str">
        <f t="shared" si="4"/>
        <v>'y2001' : i[122],</v>
      </c>
      <c r="F123" t="s">
        <v>877</v>
      </c>
      <c r="I123">
        <v>2001</v>
      </c>
    </row>
    <row r="124" spans="1:9" x14ac:dyDescent="0.3">
      <c r="A124" t="s">
        <v>708</v>
      </c>
      <c r="B124" t="s">
        <v>413</v>
      </c>
      <c r="C124" t="str">
        <f t="shared" si="3"/>
        <v>y2001</v>
      </c>
      <c r="D124">
        <v>123</v>
      </c>
      <c r="E124" t="str">
        <f t="shared" si="4"/>
        <v>'y2002' : i[123],</v>
      </c>
      <c r="F124" t="s">
        <v>878</v>
      </c>
      <c r="I124">
        <v>2002</v>
      </c>
    </row>
    <row r="125" spans="1:9" x14ac:dyDescent="0.3">
      <c r="A125" t="s">
        <v>709</v>
      </c>
      <c r="B125" t="s">
        <v>413</v>
      </c>
      <c r="C125" t="str">
        <f t="shared" si="3"/>
        <v>y2002</v>
      </c>
      <c r="D125">
        <v>124</v>
      </c>
      <c r="E125" t="str">
        <f t="shared" si="4"/>
        <v>'y2003' : i[124],</v>
      </c>
      <c r="F125" t="s">
        <v>879</v>
      </c>
      <c r="I125">
        <v>2003</v>
      </c>
    </row>
    <row r="126" spans="1:9" x14ac:dyDescent="0.3">
      <c r="A126" t="s">
        <v>710</v>
      </c>
      <c r="B126" t="s">
        <v>413</v>
      </c>
      <c r="C126" t="str">
        <f t="shared" si="3"/>
        <v>y2003</v>
      </c>
      <c r="D126">
        <v>125</v>
      </c>
      <c r="E126" t="str">
        <f t="shared" si="4"/>
        <v>'y2004' : i[125],</v>
      </c>
      <c r="F126" t="s">
        <v>880</v>
      </c>
      <c r="I126">
        <v>2004</v>
      </c>
    </row>
    <row r="127" spans="1:9" x14ac:dyDescent="0.3">
      <c r="A127" t="s">
        <v>711</v>
      </c>
      <c r="B127" t="s">
        <v>413</v>
      </c>
      <c r="C127" t="str">
        <f t="shared" si="3"/>
        <v>y2004</v>
      </c>
      <c r="D127">
        <v>126</v>
      </c>
      <c r="E127" t="str">
        <f t="shared" si="4"/>
        <v>'y2005' : i[126],</v>
      </c>
      <c r="F127" t="s">
        <v>881</v>
      </c>
      <c r="I127">
        <v>2005</v>
      </c>
    </row>
    <row r="128" spans="1:9" x14ac:dyDescent="0.3">
      <c r="A128" t="s">
        <v>712</v>
      </c>
      <c r="B128" t="s">
        <v>413</v>
      </c>
      <c r="C128" t="str">
        <f t="shared" si="3"/>
        <v>y2005</v>
      </c>
      <c r="D128">
        <v>127</v>
      </c>
      <c r="E128" t="str">
        <f t="shared" si="4"/>
        <v>'y2006' : i[127],</v>
      </c>
      <c r="F128" t="s">
        <v>882</v>
      </c>
      <c r="I128">
        <v>2006</v>
      </c>
    </row>
    <row r="129" spans="1:9" x14ac:dyDescent="0.3">
      <c r="A129" t="s">
        <v>713</v>
      </c>
      <c r="B129" t="s">
        <v>413</v>
      </c>
      <c r="C129" t="str">
        <f t="shared" si="3"/>
        <v>y2006</v>
      </c>
      <c r="D129">
        <v>128</v>
      </c>
      <c r="E129" t="str">
        <f t="shared" si="4"/>
        <v>'y2007' : i[128],</v>
      </c>
      <c r="F129" t="s">
        <v>883</v>
      </c>
      <c r="I129">
        <v>2007</v>
      </c>
    </row>
    <row r="130" spans="1:9" x14ac:dyDescent="0.3">
      <c r="A130" t="s">
        <v>714</v>
      </c>
      <c r="B130" t="s">
        <v>413</v>
      </c>
      <c r="C130" t="str">
        <f t="shared" ref="C130:C148" si="5">TRIM(A130)</f>
        <v>y2007</v>
      </c>
      <c r="D130">
        <v>129</v>
      </c>
      <c r="E130" t="str">
        <f t="shared" si="4"/>
        <v>'y2008' : i[129],</v>
      </c>
      <c r="F130" t="s">
        <v>884</v>
      </c>
      <c r="I130">
        <v>2008</v>
      </c>
    </row>
    <row r="131" spans="1:9" x14ac:dyDescent="0.3">
      <c r="A131" t="s">
        <v>715</v>
      </c>
      <c r="B131" t="s">
        <v>413</v>
      </c>
      <c r="C131" t="str">
        <f t="shared" si="5"/>
        <v>y2008</v>
      </c>
      <c r="D131">
        <v>130</v>
      </c>
      <c r="E131" t="str">
        <f t="shared" si="4"/>
        <v>'y2009' : i[130],</v>
      </c>
      <c r="F131" t="s">
        <v>885</v>
      </c>
      <c r="I131">
        <v>2009</v>
      </c>
    </row>
    <row r="132" spans="1:9" x14ac:dyDescent="0.3">
      <c r="A132" t="s">
        <v>716</v>
      </c>
      <c r="B132" t="s">
        <v>413</v>
      </c>
      <c r="C132" t="str">
        <f t="shared" si="5"/>
        <v>y2009</v>
      </c>
      <c r="D132">
        <v>131</v>
      </c>
      <c r="E132" t="str">
        <f t="shared" si="4"/>
        <v>'y2010' : i[131],</v>
      </c>
      <c r="F132" t="s">
        <v>886</v>
      </c>
      <c r="I132">
        <v>2010</v>
      </c>
    </row>
    <row r="133" spans="1:9" x14ac:dyDescent="0.3">
      <c r="A133" t="s">
        <v>717</v>
      </c>
      <c r="B133" t="s">
        <v>413</v>
      </c>
      <c r="C133" t="str">
        <f t="shared" si="5"/>
        <v>y2010</v>
      </c>
      <c r="D133">
        <v>132</v>
      </c>
      <c r="E133" t="str">
        <f t="shared" si="4"/>
        <v>'y2011' : i[132],</v>
      </c>
      <c r="F133" t="s">
        <v>887</v>
      </c>
      <c r="I133">
        <v>2011</v>
      </c>
    </row>
    <row r="134" spans="1:9" x14ac:dyDescent="0.3">
      <c r="A134" t="s">
        <v>718</v>
      </c>
      <c r="B134" t="s">
        <v>413</v>
      </c>
      <c r="C134" t="str">
        <f t="shared" si="5"/>
        <v>y2011</v>
      </c>
      <c r="D134">
        <v>133</v>
      </c>
      <c r="E134" t="str">
        <f t="shared" si="4"/>
        <v>'y2012' : i[133],</v>
      </c>
      <c r="F134" t="s">
        <v>888</v>
      </c>
      <c r="I134">
        <v>2012</v>
      </c>
    </row>
    <row r="135" spans="1:9" x14ac:dyDescent="0.3">
      <c r="A135" t="s">
        <v>719</v>
      </c>
      <c r="B135" t="s">
        <v>413</v>
      </c>
      <c r="C135" t="str">
        <f t="shared" si="5"/>
        <v>y2012</v>
      </c>
      <c r="D135">
        <v>134</v>
      </c>
      <c r="E135" t="str">
        <f t="shared" si="4"/>
        <v>'y2013' : i[134],</v>
      </c>
      <c r="F135" t="s">
        <v>889</v>
      </c>
      <c r="I135">
        <v>2013</v>
      </c>
    </row>
    <row r="136" spans="1:9" x14ac:dyDescent="0.3">
      <c r="A136" t="s">
        <v>720</v>
      </c>
      <c r="B136" t="s">
        <v>413</v>
      </c>
      <c r="C136" t="str">
        <f t="shared" si="5"/>
        <v>y2013</v>
      </c>
      <c r="D136">
        <v>135</v>
      </c>
      <c r="E136" t="str">
        <f t="shared" si="4"/>
        <v>'y2014' : i[135],</v>
      </c>
      <c r="F136" t="s">
        <v>890</v>
      </c>
      <c r="I136">
        <v>2014</v>
      </c>
    </row>
    <row r="137" spans="1:9" x14ac:dyDescent="0.3">
      <c r="A137" t="s">
        <v>721</v>
      </c>
      <c r="B137" t="s">
        <v>413</v>
      </c>
      <c r="C137" t="str">
        <f t="shared" si="5"/>
        <v>y2014</v>
      </c>
      <c r="D137">
        <v>136</v>
      </c>
      <c r="E137" t="str">
        <f t="shared" si="4"/>
        <v>'y2015' : i[136],</v>
      </c>
      <c r="F137" t="s">
        <v>891</v>
      </c>
      <c r="I137">
        <v>2015</v>
      </c>
    </row>
    <row r="138" spans="1:9" x14ac:dyDescent="0.3">
      <c r="A138" t="s">
        <v>722</v>
      </c>
      <c r="B138" t="s">
        <v>413</v>
      </c>
      <c r="C138" t="str">
        <f t="shared" si="5"/>
        <v>y2015</v>
      </c>
      <c r="D138">
        <v>137</v>
      </c>
      <c r="E138" t="str">
        <f t="shared" si="4"/>
        <v>'y2016' : i[137],</v>
      </c>
      <c r="F138" t="s">
        <v>892</v>
      </c>
      <c r="I138">
        <v>2016</v>
      </c>
    </row>
    <row r="139" spans="1:9" x14ac:dyDescent="0.3">
      <c r="A139" t="s">
        <v>723</v>
      </c>
      <c r="B139" t="s">
        <v>413</v>
      </c>
      <c r="C139" t="str">
        <f t="shared" si="5"/>
        <v>y2016</v>
      </c>
      <c r="D139">
        <v>138</v>
      </c>
      <c r="E139" t="str">
        <f t="shared" si="4"/>
        <v>'y2017' : i[138],</v>
      </c>
      <c r="F139" t="s">
        <v>893</v>
      </c>
      <c r="I139">
        <v>2017</v>
      </c>
    </row>
    <row r="140" spans="1:9" x14ac:dyDescent="0.3">
      <c r="A140" t="s">
        <v>724</v>
      </c>
      <c r="B140" t="s">
        <v>413</v>
      </c>
      <c r="C140" t="str">
        <f t="shared" si="5"/>
        <v>y2017</v>
      </c>
      <c r="D140">
        <v>139</v>
      </c>
      <c r="E140" t="str">
        <f t="shared" si="4"/>
        <v>'y2018' : i[139],</v>
      </c>
      <c r="F140" t="s">
        <v>894</v>
      </c>
      <c r="I140">
        <v>2018</v>
      </c>
    </row>
    <row r="141" spans="1:9" x14ac:dyDescent="0.3">
      <c r="A141" t="s">
        <v>725</v>
      </c>
      <c r="B141" t="s">
        <v>413</v>
      </c>
      <c r="C141" t="str">
        <f t="shared" si="5"/>
        <v>y2018</v>
      </c>
      <c r="D141">
        <v>140</v>
      </c>
      <c r="E141" t="str">
        <f t="shared" si="4"/>
        <v>'y2019' : i[140],</v>
      </c>
      <c r="F141" t="s">
        <v>895</v>
      </c>
      <c r="I141">
        <v>2019</v>
      </c>
    </row>
    <row r="142" spans="1:9" x14ac:dyDescent="0.3">
      <c r="A142" t="s">
        <v>726</v>
      </c>
      <c r="B142" t="s">
        <v>413</v>
      </c>
      <c r="C142" t="str">
        <f t="shared" si="5"/>
        <v>y2019</v>
      </c>
      <c r="D142">
        <v>141</v>
      </c>
      <c r="E142" t="str">
        <f t="shared" si="4"/>
        <v>'y2020' : i[141],</v>
      </c>
      <c r="F142" t="s">
        <v>896</v>
      </c>
      <c r="I142">
        <v>2020</v>
      </c>
    </row>
    <row r="143" spans="1:9" x14ac:dyDescent="0.3">
      <c r="A143" t="s">
        <v>727</v>
      </c>
      <c r="B143" t="s">
        <v>413</v>
      </c>
      <c r="C143" t="str">
        <f t="shared" si="5"/>
        <v>y2020</v>
      </c>
      <c r="D143">
        <v>142</v>
      </c>
      <c r="E143" t="str">
        <f t="shared" si="4"/>
        <v>'y2021' : i[142],</v>
      </c>
      <c r="F143" t="s">
        <v>897</v>
      </c>
      <c r="I143">
        <v>2021</v>
      </c>
    </row>
    <row r="144" spans="1:9" x14ac:dyDescent="0.3">
      <c r="A144" t="s">
        <v>728</v>
      </c>
      <c r="B144" t="s">
        <v>413</v>
      </c>
      <c r="C144" t="str">
        <f t="shared" si="5"/>
        <v>y2021</v>
      </c>
      <c r="D144">
        <v>143</v>
      </c>
      <c r="E144" t="str">
        <f t="shared" si="4"/>
        <v>'y2022' : i[143],</v>
      </c>
    </row>
    <row r="145" spans="1:5" x14ac:dyDescent="0.3">
      <c r="A145" t="s">
        <v>729</v>
      </c>
      <c r="B145" t="s">
        <v>413</v>
      </c>
      <c r="C145" t="str">
        <f t="shared" si="5"/>
        <v>y2022</v>
      </c>
      <c r="D145">
        <v>144</v>
      </c>
      <c r="E145" t="str">
        <f t="shared" si="4"/>
        <v>'y2023' : i[144],</v>
      </c>
    </row>
    <row r="146" spans="1:5" x14ac:dyDescent="0.3">
      <c r="A146" t="s">
        <v>730</v>
      </c>
      <c r="B146" t="s">
        <v>413</v>
      </c>
      <c r="C146" t="str">
        <f t="shared" si="5"/>
        <v>y2023</v>
      </c>
      <c r="D146">
        <v>145</v>
      </c>
      <c r="E146" t="str">
        <f t="shared" si="4"/>
        <v>'y2024' : i[145],</v>
      </c>
    </row>
    <row r="147" spans="1:5" x14ac:dyDescent="0.3">
      <c r="A147" t="s">
        <v>731</v>
      </c>
      <c r="B147" t="s">
        <v>413</v>
      </c>
      <c r="C147" t="str">
        <f t="shared" si="5"/>
        <v>y2024</v>
      </c>
      <c r="D147">
        <v>146</v>
      </c>
      <c r="E147" t="str">
        <f t="shared" si="4"/>
        <v>'y2025' : i[146],</v>
      </c>
    </row>
    <row r="148" spans="1:5" x14ac:dyDescent="0.3">
      <c r="A148" t="s">
        <v>732</v>
      </c>
      <c r="B148" t="s">
        <v>413</v>
      </c>
      <c r="C148" t="str">
        <f t="shared" si="5"/>
        <v>y2025</v>
      </c>
      <c r="D148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I1" sqref="I1"/>
    </sheetView>
  </sheetViews>
  <sheetFormatPr defaultRowHeight="14.4" x14ac:dyDescent="0.3"/>
  <cols>
    <col min="1" max="2" width="27" customWidth="1"/>
    <col min="4" max="4" width="14.109375" customWidth="1"/>
  </cols>
  <sheetData>
    <row r="1" spans="1:9" x14ac:dyDescent="0.3">
      <c r="A1" t="s">
        <v>380</v>
      </c>
      <c r="B1" t="str">
        <f>TRIM(A1)</f>
        <v>PT</v>
      </c>
      <c r="C1" t="s">
        <v>381</v>
      </c>
      <c r="E1" t="s">
        <v>450</v>
      </c>
      <c r="F1" t="s">
        <v>517</v>
      </c>
      <c r="G1">
        <v>0</v>
      </c>
      <c r="H1" t="str">
        <f>CONCATENATE("'",E1,"'"," ",":"," ","i","[",G1,"]",","," ")</f>
        <v xml:space="preserve">'PT' : i[0], </v>
      </c>
      <c r="I1" s="1" t="s">
        <v>733</v>
      </c>
    </row>
    <row r="2" spans="1:9" x14ac:dyDescent="0.3">
      <c r="A2" t="s">
        <v>382</v>
      </c>
      <c r="B2" t="str">
        <f t="shared" ref="B2:B65" si="0">TRIM(A2)</f>
        <v>AU</v>
      </c>
      <c r="C2" t="s">
        <v>383</v>
      </c>
      <c r="E2" t="s">
        <v>451</v>
      </c>
      <c r="G2">
        <v>1</v>
      </c>
      <c r="H2" t="str">
        <f t="shared" ref="H2:H65" si="1">CONCATENATE("'",E2,"'"," ",":"," ","i","[",G2,"]",","," ")</f>
        <v xml:space="preserve">'AU' : i[1], </v>
      </c>
      <c r="I2" t="s">
        <v>518</v>
      </c>
    </row>
    <row r="3" spans="1:9" x14ac:dyDescent="0.3">
      <c r="A3" t="s">
        <v>384</v>
      </c>
      <c r="B3" t="str">
        <f t="shared" si="0"/>
        <v>BA</v>
      </c>
      <c r="C3" t="s">
        <v>383</v>
      </c>
      <c r="E3" t="s">
        <v>452</v>
      </c>
      <c r="G3">
        <v>2</v>
      </c>
      <c r="H3" t="str">
        <f t="shared" si="1"/>
        <v xml:space="preserve">'BA' : i[2], </v>
      </c>
      <c r="I3" t="s">
        <v>519</v>
      </c>
    </row>
    <row r="4" spans="1:9" x14ac:dyDescent="0.3">
      <c r="A4" t="s">
        <v>385</v>
      </c>
      <c r="B4" t="str">
        <f t="shared" si="0"/>
        <v>BE</v>
      </c>
      <c r="C4" t="s">
        <v>383</v>
      </c>
      <c r="E4" t="s">
        <v>453</v>
      </c>
      <c r="G4">
        <v>3</v>
      </c>
      <c r="H4" t="str">
        <f t="shared" si="1"/>
        <v xml:space="preserve">'BE' : i[3], </v>
      </c>
      <c r="I4" t="s">
        <v>520</v>
      </c>
    </row>
    <row r="5" spans="1:9" x14ac:dyDescent="0.3">
      <c r="A5" t="s">
        <v>386</v>
      </c>
      <c r="B5" t="str">
        <f t="shared" si="0"/>
        <v>GP</v>
      </c>
      <c r="C5" t="s">
        <v>383</v>
      </c>
      <c r="E5" t="s">
        <v>454</v>
      </c>
      <c r="G5">
        <v>4</v>
      </c>
      <c r="H5" t="str">
        <f t="shared" si="1"/>
        <v xml:space="preserve">'GP' : i[4], </v>
      </c>
      <c r="I5" t="s">
        <v>521</v>
      </c>
    </row>
    <row r="6" spans="1:9" x14ac:dyDescent="0.3">
      <c r="A6" t="s">
        <v>387</v>
      </c>
      <c r="B6" t="str">
        <f t="shared" si="0"/>
        <v>AF</v>
      </c>
      <c r="C6" t="s">
        <v>383</v>
      </c>
      <c r="E6" t="s">
        <v>455</v>
      </c>
      <c r="G6">
        <v>5</v>
      </c>
      <c r="H6" t="str">
        <f t="shared" si="1"/>
        <v xml:space="preserve">'AF' : i[5], </v>
      </c>
      <c r="I6" t="s">
        <v>522</v>
      </c>
    </row>
    <row r="7" spans="1:9" x14ac:dyDescent="0.3">
      <c r="A7" t="s">
        <v>388</v>
      </c>
      <c r="B7" t="str">
        <f t="shared" si="0"/>
        <v>BF</v>
      </c>
      <c r="C7" t="s">
        <v>383</v>
      </c>
      <c r="E7" t="s">
        <v>456</v>
      </c>
      <c r="G7">
        <v>6</v>
      </c>
      <c r="H7" t="str">
        <f t="shared" si="1"/>
        <v xml:space="preserve">'BF' : i[6], </v>
      </c>
      <c r="I7" t="s">
        <v>523</v>
      </c>
    </row>
    <row r="8" spans="1:9" x14ac:dyDescent="0.3">
      <c r="A8" t="s">
        <v>389</v>
      </c>
      <c r="B8" t="str">
        <f t="shared" si="0"/>
        <v>CA</v>
      </c>
      <c r="C8" t="s">
        <v>383</v>
      </c>
      <c r="E8" t="s">
        <v>457</v>
      </c>
      <c r="G8">
        <v>7</v>
      </c>
      <c r="H8" t="str">
        <f t="shared" si="1"/>
        <v xml:space="preserve">'CA' : i[7], </v>
      </c>
      <c r="I8" t="s">
        <v>524</v>
      </c>
    </row>
    <row r="9" spans="1:9" x14ac:dyDescent="0.3">
      <c r="A9" t="s">
        <v>390</v>
      </c>
      <c r="B9" t="str">
        <f t="shared" si="0"/>
        <v>TI</v>
      </c>
      <c r="C9" t="s">
        <v>383</v>
      </c>
      <c r="E9" t="s">
        <v>458</v>
      </c>
      <c r="G9">
        <v>8</v>
      </c>
      <c r="H9" t="str">
        <f t="shared" si="1"/>
        <v xml:space="preserve">'TI' : i[8], </v>
      </c>
      <c r="I9" t="s">
        <v>525</v>
      </c>
    </row>
    <row r="10" spans="1:9" x14ac:dyDescent="0.3">
      <c r="A10" t="s">
        <v>391</v>
      </c>
      <c r="B10" t="str">
        <f t="shared" si="0"/>
        <v>SO</v>
      </c>
      <c r="C10" t="s">
        <v>383</v>
      </c>
      <c r="E10" t="s">
        <v>459</v>
      </c>
      <c r="G10">
        <v>9</v>
      </c>
      <c r="H10" t="str">
        <f t="shared" si="1"/>
        <v xml:space="preserve">'SO' : i[9], </v>
      </c>
      <c r="I10" t="s">
        <v>526</v>
      </c>
    </row>
    <row r="11" spans="1:9" x14ac:dyDescent="0.3">
      <c r="A11" t="s">
        <v>392</v>
      </c>
      <c r="B11" t="str">
        <f t="shared" si="0"/>
        <v>SE</v>
      </c>
      <c r="C11" t="s">
        <v>383</v>
      </c>
      <c r="E11" t="s">
        <v>460</v>
      </c>
      <c r="G11">
        <v>10</v>
      </c>
      <c r="H11" t="str">
        <f t="shared" si="1"/>
        <v xml:space="preserve">'SE' : i[10], </v>
      </c>
      <c r="I11" t="s">
        <v>527</v>
      </c>
    </row>
    <row r="12" spans="1:9" x14ac:dyDescent="0.3">
      <c r="A12" t="s">
        <v>393</v>
      </c>
      <c r="B12" t="str">
        <f t="shared" si="0"/>
        <v>BS</v>
      </c>
      <c r="C12" t="s">
        <v>383</v>
      </c>
      <c r="E12" t="s">
        <v>461</v>
      </c>
      <c r="G12">
        <v>11</v>
      </c>
      <c r="H12" t="str">
        <f t="shared" si="1"/>
        <v xml:space="preserve">'BS' : i[11], </v>
      </c>
      <c r="I12" t="s">
        <v>528</v>
      </c>
    </row>
    <row r="13" spans="1:9" x14ac:dyDescent="0.3">
      <c r="A13" t="s">
        <v>394</v>
      </c>
      <c r="B13" t="str">
        <f t="shared" si="0"/>
        <v>LA</v>
      </c>
      <c r="C13" t="s">
        <v>383</v>
      </c>
      <c r="E13" t="s">
        <v>462</v>
      </c>
      <c r="G13">
        <v>12</v>
      </c>
      <c r="H13" t="str">
        <f t="shared" si="1"/>
        <v xml:space="preserve">'LA' : i[12], </v>
      </c>
      <c r="I13" t="s">
        <v>529</v>
      </c>
    </row>
    <row r="14" spans="1:9" x14ac:dyDescent="0.3">
      <c r="A14" t="s">
        <v>395</v>
      </c>
      <c r="B14" t="str">
        <f t="shared" si="0"/>
        <v>DT</v>
      </c>
      <c r="C14" t="s">
        <v>383</v>
      </c>
      <c r="E14" t="s">
        <v>463</v>
      </c>
      <c r="G14">
        <v>13</v>
      </c>
      <c r="H14" t="str">
        <f t="shared" si="1"/>
        <v xml:space="preserve">'DT' : i[13], </v>
      </c>
      <c r="I14" t="s">
        <v>530</v>
      </c>
    </row>
    <row r="15" spans="1:9" x14ac:dyDescent="0.3">
      <c r="A15" t="s">
        <v>396</v>
      </c>
      <c r="B15" t="str">
        <f t="shared" si="0"/>
        <v>CT</v>
      </c>
      <c r="C15" t="s">
        <v>383</v>
      </c>
      <c r="E15" t="s">
        <v>464</v>
      </c>
      <c r="G15">
        <v>14</v>
      </c>
      <c r="H15" t="str">
        <f t="shared" si="1"/>
        <v xml:space="preserve">'CT' : i[14], </v>
      </c>
      <c r="I15" t="s">
        <v>531</v>
      </c>
    </row>
    <row r="16" spans="1:9" x14ac:dyDescent="0.3">
      <c r="A16" t="s">
        <v>397</v>
      </c>
      <c r="B16" t="str">
        <f t="shared" si="0"/>
        <v>CY</v>
      </c>
      <c r="C16" t="s">
        <v>383</v>
      </c>
      <c r="E16" t="s">
        <v>465</v>
      </c>
      <c r="G16">
        <v>15</v>
      </c>
      <c r="H16" t="str">
        <f t="shared" si="1"/>
        <v xml:space="preserve">'CY' : i[15], </v>
      </c>
      <c r="I16" t="s">
        <v>532</v>
      </c>
    </row>
    <row r="17" spans="1:9" x14ac:dyDescent="0.3">
      <c r="A17" t="s">
        <v>398</v>
      </c>
      <c r="B17" t="str">
        <f t="shared" si="0"/>
        <v>CL</v>
      </c>
      <c r="C17" t="s">
        <v>383</v>
      </c>
      <c r="E17" t="s">
        <v>466</v>
      </c>
      <c r="G17">
        <v>16</v>
      </c>
      <c r="H17" t="str">
        <f t="shared" si="1"/>
        <v xml:space="preserve">'CL' : i[16], </v>
      </c>
      <c r="I17" t="s">
        <v>533</v>
      </c>
    </row>
    <row r="18" spans="1:9" x14ac:dyDescent="0.3">
      <c r="A18" t="s">
        <v>399</v>
      </c>
      <c r="B18" t="str">
        <f t="shared" si="0"/>
        <v>SP</v>
      </c>
      <c r="C18" t="s">
        <v>383</v>
      </c>
      <c r="E18" t="s">
        <v>467</v>
      </c>
      <c r="G18">
        <v>17</v>
      </c>
      <c r="H18" t="str">
        <f t="shared" si="1"/>
        <v xml:space="preserve">'SP' : i[17], </v>
      </c>
      <c r="I18" t="s">
        <v>534</v>
      </c>
    </row>
    <row r="19" spans="1:9" x14ac:dyDescent="0.3">
      <c r="A19" t="s">
        <v>400</v>
      </c>
      <c r="B19" t="str">
        <f t="shared" si="0"/>
        <v>HO</v>
      </c>
      <c r="C19" t="s">
        <v>383</v>
      </c>
      <c r="E19" t="s">
        <v>468</v>
      </c>
      <c r="G19">
        <v>18</v>
      </c>
      <c r="H19" t="str">
        <f t="shared" si="1"/>
        <v xml:space="preserve">'HO' : i[18], </v>
      </c>
      <c r="I19" t="s">
        <v>535</v>
      </c>
    </row>
    <row r="20" spans="1:9" x14ac:dyDescent="0.3">
      <c r="A20" t="s">
        <v>401</v>
      </c>
      <c r="B20" t="str">
        <f t="shared" si="0"/>
        <v>DE</v>
      </c>
      <c r="C20" t="s">
        <v>383</v>
      </c>
      <c r="E20" t="s">
        <v>469</v>
      </c>
      <c r="G20">
        <v>19</v>
      </c>
      <c r="H20" t="str">
        <f t="shared" si="1"/>
        <v xml:space="preserve">'DE' : i[19], </v>
      </c>
      <c r="I20" t="s">
        <v>536</v>
      </c>
    </row>
    <row r="21" spans="1:9" x14ac:dyDescent="0.3">
      <c r="A21" t="s">
        <v>402</v>
      </c>
      <c r="B21" t="str">
        <f t="shared" si="0"/>
        <v>KP</v>
      </c>
      <c r="C21" t="s">
        <v>383</v>
      </c>
      <c r="E21" t="s">
        <v>470</v>
      </c>
      <c r="G21">
        <v>20</v>
      </c>
      <c r="H21" t="str">
        <f t="shared" si="1"/>
        <v xml:space="preserve">'KP' : i[20], </v>
      </c>
      <c r="I21" t="s">
        <v>537</v>
      </c>
    </row>
    <row r="22" spans="1:9" x14ac:dyDescent="0.3">
      <c r="A22" t="s">
        <v>403</v>
      </c>
      <c r="B22" t="str">
        <f t="shared" si="0"/>
        <v>AB</v>
      </c>
      <c r="C22" t="s">
        <v>383</v>
      </c>
      <c r="E22" t="s">
        <v>471</v>
      </c>
      <c r="G22">
        <v>21</v>
      </c>
      <c r="H22" t="str">
        <f t="shared" si="1"/>
        <v xml:space="preserve">'AB' : i[21], </v>
      </c>
      <c r="I22" t="s">
        <v>538</v>
      </c>
    </row>
    <row r="23" spans="1:9" x14ac:dyDescent="0.3">
      <c r="A23" t="s">
        <v>404</v>
      </c>
      <c r="B23" t="str">
        <f t="shared" si="0"/>
        <v>C1</v>
      </c>
      <c r="C23" t="s">
        <v>383</v>
      </c>
      <c r="E23" t="s">
        <v>472</v>
      </c>
      <c r="G23">
        <v>22</v>
      </c>
      <c r="H23" t="str">
        <f t="shared" si="1"/>
        <v xml:space="preserve">'C1' : i[22], </v>
      </c>
      <c r="I23" t="s">
        <v>539</v>
      </c>
    </row>
    <row r="24" spans="1:9" x14ac:dyDescent="0.3">
      <c r="A24" t="s">
        <v>405</v>
      </c>
      <c r="B24" t="str">
        <f t="shared" si="0"/>
        <v>RP</v>
      </c>
      <c r="C24" t="s">
        <v>383</v>
      </c>
      <c r="E24" t="s">
        <v>473</v>
      </c>
      <c r="G24">
        <v>23</v>
      </c>
      <c r="H24" t="str">
        <f t="shared" si="1"/>
        <v xml:space="preserve">'RP' : i[23], </v>
      </c>
      <c r="I24" t="s">
        <v>540</v>
      </c>
    </row>
    <row r="25" spans="1:9" x14ac:dyDescent="0.3">
      <c r="A25" t="s">
        <v>406</v>
      </c>
      <c r="B25" t="str">
        <f t="shared" si="0"/>
        <v>EM</v>
      </c>
      <c r="C25" t="s">
        <v>383</v>
      </c>
      <c r="E25" t="s">
        <v>474</v>
      </c>
      <c r="G25">
        <v>24</v>
      </c>
      <c r="H25" t="str">
        <f t="shared" si="1"/>
        <v xml:space="preserve">'EM' : i[24], </v>
      </c>
      <c r="I25" t="s">
        <v>541</v>
      </c>
    </row>
    <row r="26" spans="1:9" x14ac:dyDescent="0.3">
      <c r="A26" t="s">
        <v>407</v>
      </c>
      <c r="B26" t="str">
        <f t="shared" si="0"/>
        <v>RI</v>
      </c>
      <c r="C26" t="s">
        <v>383</v>
      </c>
      <c r="E26" t="s">
        <v>475</v>
      </c>
      <c r="G26">
        <v>25</v>
      </c>
      <c r="H26" t="str">
        <f t="shared" si="1"/>
        <v xml:space="preserve">'RI' : i[25], </v>
      </c>
      <c r="I26" t="s">
        <v>542</v>
      </c>
    </row>
    <row r="27" spans="1:9" x14ac:dyDescent="0.3">
      <c r="A27" t="s">
        <v>408</v>
      </c>
      <c r="B27" t="str">
        <f t="shared" si="0"/>
        <v>OI</v>
      </c>
      <c r="C27" t="s">
        <v>383</v>
      </c>
      <c r="E27" t="s">
        <v>476</v>
      </c>
      <c r="G27">
        <v>26</v>
      </c>
      <c r="H27" t="str">
        <f t="shared" si="1"/>
        <v xml:space="preserve">'OI' : i[26], </v>
      </c>
      <c r="I27" t="s">
        <v>543</v>
      </c>
    </row>
    <row r="28" spans="1:9" x14ac:dyDescent="0.3">
      <c r="A28" t="s">
        <v>409</v>
      </c>
      <c r="B28" t="str">
        <f t="shared" si="0"/>
        <v>FU</v>
      </c>
      <c r="C28" t="s">
        <v>383</v>
      </c>
      <c r="E28" t="s">
        <v>477</v>
      </c>
      <c r="G28">
        <v>27</v>
      </c>
      <c r="H28" t="str">
        <f t="shared" si="1"/>
        <v xml:space="preserve">'FU' : i[27], </v>
      </c>
      <c r="I28" t="s">
        <v>544</v>
      </c>
    </row>
    <row r="29" spans="1:9" x14ac:dyDescent="0.3">
      <c r="A29" t="s">
        <v>410</v>
      </c>
      <c r="B29" t="str">
        <f t="shared" si="0"/>
        <v>FX</v>
      </c>
      <c r="C29" t="s">
        <v>383</v>
      </c>
      <c r="E29" t="s">
        <v>478</v>
      </c>
      <c r="G29">
        <v>28</v>
      </c>
      <c r="H29" t="str">
        <f t="shared" si="1"/>
        <v xml:space="preserve">'FX' : i[28], </v>
      </c>
      <c r="I29" t="s">
        <v>545</v>
      </c>
    </row>
    <row r="30" spans="1:9" x14ac:dyDescent="0.3">
      <c r="A30" t="s">
        <v>411</v>
      </c>
      <c r="B30" t="str">
        <f t="shared" si="0"/>
        <v>CR</v>
      </c>
      <c r="C30" t="s">
        <v>383</v>
      </c>
      <c r="E30" t="s">
        <v>479</v>
      </c>
      <c r="G30">
        <v>29</v>
      </c>
      <c r="H30" t="str">
        <f t="shared" si="1"/>
        <v xml:space="preserve">'CR' : i[29], </v>
      </c>
      <c r="I30" t="s">
        <v>546</v>
      </c>
    </row>
    <row r="31" spans="1:9" x14ac:dyDescent="0.3">
      <c r="A31" t="s">
        <v>412</v>
      </c>
      <c r="B31" t="str">
        <f t="shared" si="0"/>
        <v>NR</v>
      </c>
      <c r="C31" t="s">
        <v>413</v>
      </c>
      <c r="E31" t="s">
        <v>480</v>
      </c>
      <c r="G31">
        <v>30</v>
      </c>
      <c r="H31" t="str">
        <f t="shared" si="1"/>
        <v xml:space="preserve">'NR' : i[30], </v>
      </c>
      <c r="I31" t="s">
        <v>547</v>
      </c>
    </row>
    <row r="32" spans="1:9" x14ac:dyDescent="0.3">
      <c r="A32" t="s">
        <v>414</v>
      </c>
      <c r="B32" t="str">
        <f t="shared" si="0"/>
        <v>TC</v>
      </c>
      <c r="C32" t="s">
        <v>413</v>
      </c>
      <c r="E32" t="s">
        <v>481</v>
      </c>
      <c r="G32">
        <v>31</v>
      </c>
      <c r="H32" t="str">
        <f t="shared" si="1"/>
        <v xml:space="preserve">'TC' : i[31], </v>
      </c>
      <c r="I32" t="s">
        <v>548</v>
      </c>
    </row>
    <row r="33" spans="1:9" x14ac:dyDescent="0.3">
      <c r="A33" t="s">
        <v>415</v>
      </c>
      <c r="B33" t="str">
        <f t="shared" si="0"/>
        <v>Z9</v>
      </c>
      <c r="C33" t="s">
        <v>383</v>
      </c>
      <c r="E33" t="s">
        <v>482</v>
      </c>
      <c r="G33">
        <v>32</v>
      </c>
      <c r="H33" t="str">
        <f t="shared" si="1"/>
        <v xml:space="preserve">'Z9' : i[32], </v>
      </c>
      <c r="I33" t="s">
        <v>549</v>
      </c>
    </row>
    <row r="34" spans="1:9" x14ac:dyDescent="0.3">
      <c r="A34" t="s">
        <v>416</v>
      </c>
      <c r="B34" t="str">
        <f t="shared" si="0"/>
        <v>U1</v>
      </c>
      <c r="C34" t="s">
        <v>413</v>
      </c>
      <c r="E34" t="s">
        <v>483</v>
      </c>
      <c r="G34">
        <v>33</v>
      </c>
      <c r="H34" t="str">
        <f t="shared" si="1"/>
        <v xml:space="preserve">'U1' : i[33], </v>
      </c>
      <c r="I34" t="s">
        <v>550</v>
      </c>
    </row>
    <row r="35" spans="1:9" x14ac:dyDescent="0.3">
      <c r="A35" t="s">
        <v>417</v>
      </c>
      <c r="B35" t="str">
        <f t="shared" si="0"/>
        <v>U2</v>
      </c>
      <c r="C35" t="s">
        <v>413</v>
      </c>
      <c r="E35" t="s">
        <v>484</v>
      </c>
      <c r="G35">
        <v>34</v>
      </c>
      <c r="H35" t="str">
        <f t="shared" si="1"/>
        <v xml:space="preserve">'U2' : i[34], </v>
      </c>
      <c r="I35" t="s">
        <v>551</v>
      </c>
    </row>
    <row r="36" spans="1:9" x14ac:dyDescent="0.3">
      <c r="A36" t="s">
        <v>418</v>
      </c>
      <c r="B36" t="str">
        <f t="shared" si="0"/>
        <v>PU</v>
      </c>
      <c r="C36" t="s">
        <v>383</v>
      </c>
      <c r="E36" t="s">
        <v>485</v>
      </c>
      <c r="G36">
        <v>35</v>
      </c>
      <c r="H36" t="str">
        <f t="shared" si="1"/>
        <v xml:space="preserve">'PU' : i[35], </v>
      </c>
      <c r="I36" t="s">
        <v>552</v>
      </c>
    </row>
    <row r="37" spans="1:9" x14ac:dyDescent="0.3">
      <c r="A37" t="s">
        <v>419</v>
      </c>
      <c r="B37" t="str">
        <f t="shared" si="0"/>
        <v>PI</v>
      </c>
      <c r="C37" t="s">
        <v>383</v>
      </c>
      <c r="E37" t="s">
        <v>486</v>
      </c>
      <c r="G37">
        <v>36</v>
      </c>
      <c r="H37" t="str">
        <f t="shared" si="1"/>
        <v xml:space="preserve">'PI' : i[36], </v>
      </c>
      <c r="I37" t="s">
        <v>553</v>
      </c>
    </row>
    <row r="38" spans="1:9" x14ac:dyDescent="0.3">
      <c r="A38" t="s">
        <v>420</v>
      </c>
      <c r="B38" t="str">
        <f t="shared" si="0"/>
        <v>PA</v>
      </c>
      <c r="C38" t="s">
        <v>383</v>
      </c>
      <c r="E38" t="s">
        <v>487</v>
      </c>
      <c r="G38">
        <v>37</v>
      </c>
      <c r="H38" t="str">
        <f t="shared" si="1"/>
        <v xml:space="preserve">'PA' : i[37], </v>
      </c>
      <c r="I38" t="s">
        <v>554</v>
      </c>
    </row>
    <row r="39" spans="1:9" x14ac:dyDescent="0.3">
      <c r="A39" t="s">
        <v>421</v>
      </c>
      <c r="B39" t="str">
        <f t="shared" si="0"/>
        <v>SN</v>
      </c>
      <c r="C39" t="s">
        <v>383</v>
      </c>
      <c r="E39" t="s">
        <v>488</v>
      </c>
      <c r="G39">
        <v>38</v>
      </c>
      <c r="H39" t="str">
        <f t="shared" si="1"/>
        <v xml:space="preserve">'SN' : i[38], </v>
      </c>
      <c r="I39" t="s">
        <v>555</v>
      </c>
    </row>
    <row r="40" spans="1:9" x14ac:dyDescent="0.3">
      <c r="A40" t="s">
        <v>422</v>
      </c>
      <c r="B40" t="str">
        <f t="shared" si="0"/>
        <v>EI</v>
      </c>
      <c r="C40" t="s">
        <v>383</v>
      </c>
      <c r="E40" t="s">
        <v>489</v>
      </c>
      <c r="G40">
        <v>39</v>
      </c>
      <c r="H40" t="str">
        <f t="shared" si="1"/>
        <v xml:space="preserve">'EI' : i[39], </v>
      </c>
      <c r="I40" t="s">
        <v>556</v>
      </c>
    </row>
    <row r="41" spans="1:9" x14ac:dyDescent="0.3">
      <c r="A41" t="s">
        <v>423</v>
      </c>
      <c r="B41" t="str">
        <f t="shared" si="0"/>
        <v>BN</v>
      </c>
      <c r="C41" t="s">
        <v>383</v>
      </c>
      <c r="E41" t="s">
        <v>490</v>
      </c>
      <c r="G41">
        <v>40</v>
      </c>
      <c r="H41" t="str">
        <f t="shared" si="1"/>
        <v xml:space="preserve">'BN' : i[40], </v>
      </c>
      <c r="I41" t="s">
        <v>557</v>
      </c>
    </row>
    <row r="42" spans="1:9" x14ac:dyDescent="0.3">
      <c r="A42" t="s">
        <v>424</v>
      </c>
      <c r="B42" t="str">
        <f t="shared" si="0"/>
        <v>J9</v>
      </c>
      <c r="C42" t="s">
        <v>383</v>
      </c>
      <c r="E42" t="s">
        <v>491</v>
      </c>
      <c r="G42">
        <v>41</v>
      </c>
      <c r="H42" t="str">
        <f t="shared" si="1"/>
        <v xml:space="preserve">'J9' : i[41], </v>
      </c>
      <c r="I42" t="s">
        <v>558</v>
      </c>
    </row>
    <row r="43" spans="1:9" x14ac:dyDescent="0.3">
      <c r="A43" t="s">
        <v>425</v>
      </c>
      <c r="B43" t="str">
        <f t="shared" si="0"/>
        <v>JI</v>
      </c>
      <c r="C43" t="s">
        <v>383</v>
      </c>
      <c r="E43" t="s">
        <v>492</v>
      </c>
      <c r="G43">
        <v>42</v>
      </c>
      <c r="H43" t="str">
        <f t="shared" si="1"/>
        <v xml:space="preserve">'JI' : i[42], </v>
      </c>
      <c r="I43" t="s">
        <v>559</v>
      </c>
    </row>
    <row r="44" spans="1:9" x14ac:dyDescent="0.3">
      <c r="A44" t="s">
        <v>426</v>
      </c>
      <c r="B44" t="str">
        <f t="shared" si="0"/>
        <v>PD</v>
      </c>
      <c r="C44" t="s">
        <v>383</v>
      </c>
      <c r="E44" t="s">
        <v>493</v>
      </c>
      <c r="G44">
        <v>43</v>
      </c>
      <c r="H44" t="str">
        <f t="shared" si="1"/>
        <v xml:space="preserve">'PD' : i[43], </v>
      </c>
      <c r="I44" t="s">
        <v>560</v>
      </c>
    </row>
    <row r="45" spans="1:9" x14ac:dyDescent="0.3">
      <c r="A45" t="s">
        <v>427</v>
      </c>
      <c r="B45" t="str">
        <f t="shared" si="0"/>
        <v>PY</v>
      </c>
      <c r="C45" t="s">
        <v>383</v>
      </c>
      <c r="E45" t="s">
        <v>494</v>
      </c>
      <c r="G45">
        <v>44</v>
      </c>
      <c r="H45" t="str">
        <f t="shared" si="1"/>
        <v xml:space="preserve">'PY' : i[44], </v>
      </c>
      <c r="I45" t="s">
        <v>561</v>
      </c>
    </row>
    <row r="46" spans="1:9" x14ac:dyDescent="0.3">
      <c r="A46" t="s">
        <v>428</v>
      </c>
      <c r="B46" t="str">
        <f t="shared" si="0"/>
        <v>VL</v>
      </c>
      <c r="C46" t="s">
        <v>383</v>
      </c>
      <c r="E46" t="s">
        <v>495</v>
      </c>
      <c r="G46">
        <v>45</v>
      </c>
      <c r="H46" t="str">
        <f t="shared" si="1"/>
        <v xml:space="preserve">'VL' : i[45], </v>
      </c>
      <c r="I46" t="s">
        <v>562</v>
      </c>
    </row>
    <row r="47" spans="1:9" x14ac:dyDescent="0.3">
      <c r="A47" t="s">
        <v>429</v>
      </c>
      <c r="B47" t="str">
        <f t="shared" si="0"/>
        <v>IS</v>
      </c>
      <c r="C47" t="s">
        <v>383</v>
      </c>
      <c r="E47" t="s">
        <v>496</v>
      </c>
      <c r="G47">
        <v>46</v>
      </c>
      <c r="H47" t="str">
        <f t="shared" si="1"/>
        <v xml:space="preserve">'IS' : i[46], </v>
      </c>
      <c r="I47" t="s">
        <v>563</v>
      </c>
    </row>
    <row r="48" spans="1:9" x14ac:dyDescent="0.3">
      <c r="A48" t="s">
        <v>430</v>
      </c>
      <c r="B48" t="str">
        <f t="shared" si="0"/>
        <v>PN</v>
      </c>
      <c r="C48" t="s">
        <v>383</v>
      </c>
      <c r="E48" t="s">
        <v>497</v>
      </c>
      <c r="G48">
        <v>47</v>
      </c>
      <c r="H48" t="str">
        <f t="shared" si="1"/>
        <v xml:space="preserve">'PN' : i[47], </v>
      </c>
      <c r="I48" t="s">
        <v>564</v>
      </c>
    </row>
    <row r="49" spans="1:9" x14ac:dyDescent="0.3">
      <c r="A49" t="s">
        <v>431</v>
      </c>
      <c r="B49" t="str">
        <f t="shared" si="0"/>
        <v>SU</v>
      </c>
      <c r="C49" t="s">
        <v>383</v>
      </c>
      <c r="E49" t="s">
        <v>498</v>
      </c>
      <c r="G49">
        <v>48</v>
      </c>
      <c r="H49" t="str">
        <f t="shared" si="1"/>
        <v xml:space="preserve">'SU' : i[48], </v>
      </c>
      <c r="I49" t="s">
        <v>565</v>
      </c>
    </row>
    <row r="50" spans="1:9" x14ac:dyDescent="0.3">
      <c r="A50" t="s">
        <v>432</v>
      </c>
      <c r="B50" t="str">
        <f t="shared" si="0"/>
        <v>SI</v>
      </c>
      <c r="C50" t="s">
        <v>383</v>
      </c>
      <c r="E50" t="s">
        <v>499</v>
      </c>
      <c r="G50">
        <v>49</v>
      </c>
      <c r="H50" t="str">
        <f t="shared" si="1"/>
        <v xml:space="preserve">'SI' : i[49], </v>
      </c>
      <c r="I50" t="s">
        <v>566</v>
      </c>
    </row>
    <row r="51" spans="1:9" x14ac:dyDescent="0.3">
      <c r="A51" t="s">
        <v>433</v>
      </c>
      <c r="B51" t="str">
        <f t="shared" si="0"/>
        <v>MA</v>
      </c>
      <c r="C51" t="s">
        <v>383</v>
      </c>
      <c r="E51" t="s">
        <v>500</v>
      </c>
      <c r="G51">
        <v>50</v>
      </c>
      <c r="H51" t="str">
        <f t="shared" si="1"/>
        <v xml:space="preserve">'MA' : i[50], </v>
      </c>
      <c r="I51" t="s">
        <v>567</v>
      </c>
    </row>
    <row r="52" spans="1:9" x14ac:dyDescent="0.3">
      <c r="A52" t="s">
        <v>434</v>
      </c>
      <c r="B52" t="str">
        <f t="shared" si="0"/>
        <v>BP</v>
      </c>
      <c r="C52" t="s">
        <v>413</v>
      </c>
      <c r="E52" t="s">
        <v>501</v>
      </c>
      <c r="G52">
        <v>51</v>
      </c>
      <c r="H52" t="str">
        <f t="shared" si="1"/>
        <v xml:space="preserve">'BP' : i[51], </v>
      </c>
      <c r="I52" t="s">
        <v>568</v>
      </c>
    </row>
    <row r="53" spans="1:9" x14ac:dyDescent="0.3">
      <c r="A53" t="s">
        <v>435</v>
      </c>
      <c r="B53" t="str">
        <f t="shared" si="0"/>
        <v>EP</v>
      </c>
      <c r="C53" t="s">
        <v>413</v>
      </c>
      <c r="E53" t="s">
        <v>502</v>
      </c>
      <c r="G53">
        <v>52</v>
      </c>
      <c r="H53" t="str">
        <f t="shared" si="1"/>
        <v xml:space="preserve">'EP' : i[52], </v>
      </c>
      <c r="I53" t="s">
        <v>569</v>
      </c>
    </row>
    <row r="54" spans="1:9" x14ac:dyDescent="0.3">
      <c r="A54" t="s">
        <v>436</v>
      </c>
      <c r="B54" t="str">
        <f t="shared" si="0"/>
        <v>AR</v>
      </c>
      <c r="C54" t="s">
        <v>383</v>
      </c>
      <c r="E54" t="s">
        <v>503</v>
      </c>
      <c r="G54">
        <v>53</v>
      </c>
      <c r="H54" t="str">
        <f t="shared" si="1"/>
        <v xml:space="preserve">'AR' : i[53], </v>
      </c>
      <c r="I54" t="s">
        <v>570</v>
      </c>
    </row>
    <row r="55" spans="1:9" x14ac:dyDescent="0.3">
      <c r="A55" t="s">
        <v>437</v>
      </c>
      <c r="B55" t="str">
        <f t="shared" si="0"/>
        <v>DI</v>
      </c>
      <c r="C55" t="s">
        <v>383</v>
      </c>
      <c r="E55" t="s">
        <v>504</v>
      </c>
      <c r="G55">
        <v>54</v>
      </c>
      <c r="H55" t="str">
        <f t="shared" si="1"/>
        <v xml:space="preserve">'DI' : i[54], </v>
      </c>
      <c r="I55" t="s">
        <v>571</v>
      </c>
    </row>
    <row r="56" spans="1:9" x14ac:dyDescent="0.3">
      <c r="A56" t="s">
        <v>438</v>
      </c>
      <c r="B56" t="str">
        <f t="shared" si="0"/>
        <v>D2</v>
      </c>
      <c r="C56" t="s">
        <v>383</v>
      </c>
      <c r="E56" t="s">
        <v>505</v>
      </c>
      <c r="G56">
        <v>55</v>
      </c>
      <c r="H56" t="str">
        <f t="shared" si="1"/>
        <v xml:space="preserve">'D2' : i[55], </v>
      </c>
      <c r="I56" t="s">
        <v>572</v>
      </c>
    </row>
    <row r="57" spans="1:9" x14ac:dyDescent="0.3">
      <c r="A57" t="s">
        <v>439</v>
      </c>
      <c r="B57" t="str">
        <f t="shared" si="0"/>
        <v>EA</v>
      </c>
      <c r="C57" t="s">
        <v>383</v>
      </c>
      <c r="E57" t="s">
        <v>506</v>
      </c>
      <c r="G57">
        <v>56</v>
      </c>
      <c r="H57" t="str">
        <f t="shared" si="1"/>
        <v xml:space="preserve">'EA' : i[56], </v>
      </c>
      <c r="I57" t="s">
        <v>573</v>
      </c>
    </row>
    <row r="58" spans="1:9" x14ac:dyDescent="0.3">
      <c r="A58" t="s">
        <v>440</v>
      </c>
      <c r="B58" t="str">
        <f t="shared" si="0"/>
        <v>PG</v>
      </c>
      <c r="C58" t="s">
        <v>383</v>
      </c>
      <c r="E58" t="s">
        <v>507</v>
      </c>
      <c r="G58">
        <v>57</v>
      </c>
      <c r="H58" t="str">
        <f t="shared" si="1"/>
        <v xml:space="preserve">'PG' : i[57], </v>
      </c>
      <c r="I58" t="s">
        <v>574</v>
      </c>
    </row>
    <row r="59" spans="1:9" x14ac:dyDescent="0.3">
      <c r="A59" t="s">
        <v>441</v>
      </c>
      <c r="B59" t="str">
        <f t="shared" si="0"/>
        <v>WC</v>
      </c>
      <c r="C59" t="s">
        <v>383</v>
      </c>
      <c r="E59" t="s">
        <v>508</v>
      </c>
      <c r="G59">
        <v>58</v>
      </c>
      <c r="H59" t="str">
        <f t="shared" si="1"/>
        <v xml:space="preserve">'WC' : i[58], </v>
      </c>
      <c r="I59" t="s">
        <v>575</v>
      </c>
    </row>
    <row r="60" spans="1:9" x14ac:dyDescent="0.3">
      <c r="A60" t="s">
        <v>442</v>
      </c>
      <c r="B60" t="str">
        <f t="shared" si="0"/>
        <v>SC</v>
      </c>
      <c r="C60" t="s">
        <v>383</v>
      </c>
      <c r="E60" t="s">
        <v>509</v>
      </c>
      <c r="G60">
        <v>59</v>
      </c>
      <c r="H60" t="str">
        <f t="shared" si="1"/>
        <v xml:space="preserve">'SC' : i[59], </v>
      </c>
      <c r="I60" t="s">
        <v>576</v>
      </c>
    </row>
    <row r="61" spans="1:9" x14ac:dyDescent="0.3">
      <c r="A61" t="s">
        <v>443</v>
      </c>
      <c r="B61" t="str">
        <f t="shared" si="0"/>
        <v>GA</v>
      </c>
      <c r="C61" t="s">
        <v>383</v>
      </c>
      <c r="E61" t="s">
        <v>510</v>
      </c>
      <c r="G61">
        <v>60</v>
      </c>
      <c r="H61" t="str">
        <f t="shared" si="1"/>
        <v xml:space="preserve">'GA' : i[60], </v>
      </c>
      <c r="I61" t="s">
        <v>577</v>
      </c>
    </row>
    <row r="62" spans="1:9" x14ac:dyDescent="0.3">
      <c r="A62" t="s">
        <v>444</v>
      </c>
      <c r="B62" t="str">
        <f t="shared" si="0"/>
        <v>UT</v>
      </c>
      <c r="C62" t="s">
        <v>383</v>
      </c>
      <c r="E62" t="s">
        <v>511</v>
      </c>
      <c r="G62">
        <v>61</v>
      </c>
      <c r="H62" t="str">
        <f t="shared" si="1"/>
        <v xml:space="preserve">'UT' : i[61], </v>
      </c>
      <c r="I62" t="s">
        <v>578</v>
      </c>
    </row>
    <row r="63" spans="1:9" x14ac:dyDescent="0.3">
      <c r="A63" t="s">
        <v>445</v>
      </c>
      <c r="B63" t="str">
        <f t="shared" si="0"/>
        <v>PM</v>
      </c>
      <c r="C63" t="s">
        <v>383</v>
      </c>
      <c r="E63" t="s">
        <v>512</v>
      </c>
      <c r="G63">
        <v>62</v>
      </c>
      <c r="H63" t="str">
        <f t="shared" si="1"/>
        <v xml:space="preserve">'PM' : i[62], </v>
      </c>
      <c r="I63" t="s">
        <v>579</v>
      </c>
    </row>
    <row r="64" spans="1:9" x14ac:dyDescent="0.3">
      <c r="A64" t="s">
        <v>446</v>
      </c>
      <c r="B64" t="str">
        <f t="shared" si="0"/>
        <v>OA</v>
      </c>
      <c r="C64" t="s">
        <v>383</v>
      </c>
      <c r="E64" t="s">
        <v>513</v>
      </c>
      <c r="G64">
        <v>63</v>
      </c>
      <c r="H64" t="str">
        <f t="shared" si="1"/>
        <v xml:space="preserve">'OA' : i[63], </v>
      </c>
      <c r="I64" t="s">
        <v>580</v>
      </c>
    </row>
    <row r="65" spans="1:9" x14ac:dyDescent="0.3">
      <c r="A65" t="s">
        <v>447</v>
      </c>
      <c r="B65" t="str">
        <f t="shared" si="0"/>
        <v>HC</v>
      </c>
      <c r="C65" t="s">
        <v>383</v>
      </c>
      <c r="E65" t="s">
        <v>514</v>
      </c>
      <c r="G65">
        <v>64</v>
      </c>
      <c r="H65" t="str">
        <f t="shared" si="1"/>
        <v xml:space="preserve">'HC' : i[64], </v>
      </c>
      <c r="I65" t="s">
        <v>581</v>
      </c>
    </row>
    <row r="66" spans="1:9" x14ac:dyDescent="0.3">
      <c r="A66" t="s">
        <v>448</v>
      </c>
      <c r="B66" t="str">
        <f t="shared" ref="B66:B67" si="2">TRIM(A66)</f>
        <v>HP</v>
      </c>
      <c r="C66" t="s">
        <v>383</v>
      </c>
      <c r="E66" t="s">
        <v>515</v>
      </c>
      <c r="G66">
        <v>65</v>
      </c>
      <c r="H66" t="str">
        <f t="shared" ref="H66:H67" si="3">CONCATENATE("'",E66,"'"," ",":"," ","i","[",G66,"]",","," ")</f>
        <v xml:space="preserve">'HP' : i[65], </v>
      </c>
      <c r="I66" t="s">
        <v>582</v>
      </c>
    </row>
    <row r="67" spans="1:9" x14ac:dyDescent="0.3">
      <c r="A67" t="s">
        <v>449</v>
      </c>
      <c r="B67" t="str">
        <f t="shared" si="2"/>
        <v>DA</v>
      </c>
      <c r="C67" t="s">
        <v>383</v>
      </c>
      <c r="E67" t="s">
        <v>516</v>
      </c>
      <c r="G67">
        <v>66</v>
      </c>
      <c r="H67" t="str">
        <f t="shared" si="3"/>
        <v xml:space="preserve">'DA' : i[66], </v>
      </c>
      <c r="I67" t="s">
        <v>583</v>
      </c>
    </row>
    <row r="68" spans="1:9" x14ac:dyDescent="0.3">
      <c r="G68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1" sqref="G1:G20"/>
    </sheetView>
  </sheetViews>
  <sheetFormatPr defaultRowHeight="14.4" x14ac:dyDescent="0.3"/>
  <cols>
    <col min="1" max="1" width="15.77734375" customWidth="1"/>
    <col min="3" max="3" width="16.6640625" customWidth="1"/>
    <col min="6" max="6" width="36.6640625" customWidth="1"/>
    <col min="7" max="7" width="42.5546875" customWidth="1"/>
  </cols>
  <sheetData>
    <row r="1" spans="1:9" x14ac:dyDescent="0.3">
      <c r="A1" t="s">
        <v>898</v>
      </c>
      <c r="B1" t="s">
        <v>383</v>
      </c>
      <c r="C1" t="str">
        <f>TRIM(A1)</f>
        <v>Accession_Number</v>
      </c>
      <c r="D1" t="s">
        <v>913</v>
      </c>
      <c r="E1">
        <v>0</v>
      </c>
      <c r="F1" t="str">
        <f>CONCATENATE("'",D1,"'"," ",":"," ","i","[",E1,"]","," )</f>
        <v>'Accession_Number' : i[0],</v>
      </c>
      <c r="G1" s="1" t="s">
        <v>927</v>
      </c>
      <c r="I1" s="1"/>
    </row>
    <row r="2" spans="1:9" x14ac:dyDescent="0.3">
      <c r="A2" t="s">
        <v>600</v>
      </c>
      <c r="B2" t="s">
        <v>383</v>
      </c>
      <c r="C2" t="str">
        <f t="shared" ref="C2:C19" si="0">TRIM(A2)</f>
        <v>DOI</v>
      </c>
      <c r="D2" t="s">
        <v>771</v>
      </c>
      <c r="E2">
        <v>1</v>
      </c>
      <c r="F2" t="str">
        <f t="shared" ref="F2:F20" si="1">CONCATENATE("'",D2,"'"," ",":"," ","i","[",E2,"]","," )</f>
        <v>'DOI' : i[1],</v>
      </c>
      <c r="G2" t="s">
        <v>928</v>
      </c>
    </row>
    <row r="3" spans="1:9" x14ac:dyDescent="0.3">
      <c r="A3" t="s">
        <v>899</v>
      </c>
      <c r="B3" t="s">
        <v>383</v>
      </c>
      <c r="C3" t="str">
        <f t="shared" si="0"/>
        <v>Pubmed_ID</v>
      </c>
      <c r="D3" t="s">
        <v>914</v>
      </c>
      <c r="E3">
        <v>2</v>
      </c>
      <c r="F3" t="str">
        <f t="shared" si="1"/>
        <v>'Pubmed_ID' : i[2],</v>
      </c>
      <c r="G3" t="s">
        <v>929</v>
      </c>
    </row>
    <row r="4" spans="1:9" x14ac:dyDescent="0.3">
      <c r="A4" t="s">
        <v>900</v>
      </c>
      <c r="B4" t="s">
        <v>383</v>
      </c>
      <c r="C4" t="str">
        <f t="shared" si="0"/>
        <v>Article_Title</v>
      </c>
      <c r="D4" t="s">
        <v>915</v>
      </c>
      <c r="E4">
        <v>3</v>
      </c>
      <c r="F4" t="str">
        <f t="shared" si="1"/>
        <v>'Article_Title' : i[3],</v>
      </c>
      <c r="G4" t="s">
        <v>930</v>
      </c>
    </row>
    <row r="5" spans="1:9" x14ac:dyDescent="0.3">
      <c r="A5" t="s">
        <v>901</v>
      </c>
      <c r="B5" t="s">
        <v>383</v>
      </c>
      <c r="C5" t="str">
        <f t="shared" si="0"/>
        <v>Link</v>
      </c>
      <c r="D5" t="s">
        <v>916</v>
      </c>
      <c r="E5">
        <v>4</v>
      </c>
      <c r="F5" t="str">
        <f t="shared" si="1"/>
        <v>'Link' : i[4],</v>
      </c>
      <c r="G5" t="s">
        <v>931</v>
      </c>
    </row>
    <row r="6" spans="1:9" x14ac:dyDescent="0.3">
      <c r="A6" t="s">
        <v>902</v>
      </c>
      <c r="B6" t="s">
        <v>383</v>
      </c>
      <c r="C6" t="str">
        <f t="shared" si="0"/>
        <v>Authors_Source</v>
      </c>
      <c r="D6" t="s">
        <v>756</v>
      </c>
      <c r="E6">
        <v>5</v>
      </c>
      <c r="F6" t="str">
        <f t="shared" si="1"/>
        <v>'Authors' : i[5],</v>
      </c>
      <c r="G6" t="s">
        <v>1006</v>
      </c>
    </row>
    <row r="7" spans="1:9" x14ac:dyDescent="0.3">
      <c r="A7" t="s">
        <v>903</v>
      </c>
      <c r="B7" t="s">
        <v>383</v>
      </c>
      <c r="C7" t="str">
        <f t="shared" si="0"/>
        <v>Research_Area</v>
      </c>
      <c r="D7" t="s">
        <v>1005</v>
      </c>
      <c r="E7">
        <v>6</v>
      </c>
      <c r="F7" t="str">
        <f t="shared" si="1"/>
        <v>'Source' : i[6],</v>
      </c>
      <c r="G7" t="s">
        <v>1007</v>
      </c>
    </row>
    <row r="8" spans="1:9" x14ac:dyDescent="0.3">
      <c r="A8" t="s">
        <v>904</v>
      </c>
      <c r="B8" t="s">
        <v>383</v>
      </c>
      <c r="C8" t="str">
        <f t="shared" si="0"/>
        <v>Document_Type</v>
      </c>
      <c r="D8" t="s">
        <v>917</v>
      </c>
      <c r="E8">
        <v>7</v>
      </c>
      <c r="F8" t="str">
        <f t="shared" si="1"/>
        <v>'Research_Area' : i[7],</v>
      </c>
      <c r="G8" t="s">
        <v>1008</v>
      </c>
    </row>
    <row r="9" spans="1:9" x14ac:dyDescent="0.3">
      <c r="A9" t="s">
        <v>592</v>
      </c>
      <c r="B9" t="s">
        <v>383</v>
      </c>
      <c r="C9" t="str">
        <f t="shared" si="0"/>
        <v>Volume</v>
      </c>
      <c r="D9" t="s">
        <v>918</v>
      </c>
      <c r="E9">
        <v>8</v>
      </c>
      <c r="F9" t="str">
        <f t="shared" si="1"/>
        <v>'Document_Type' : i[8],</v>
      </c>
      <c r="G9" t="s">
        <v>1009</v>
      </c>
    </row>
    <row r="10" spans="1:9" x14ac:dyDescent="0.3">
      <c r="A10" t="s">
        <v>593</v>
      </c>
      <c r="B10" t="s">
        <v>383</v>
      </c>
      <c r="C10" t="str">
        <f t="shared" si="0"/>
        <v>Issue</v>
      </c>
      <c r="D10" t="s">
        <v>763</v>
      </c>
      <c r="E10">
        <v>9</v>
      </c>
      <c r="F10" t="str">
        <f t="shared" si="1"/>
        <v>'Volume' : i[9],</v>
      </c>
      <c r="G10" t="s">
        <v>1010</v>
      </c>
    </row>
    <row r="11" spans="1:9" x14ac:dyDescent="0.3">
      <c r="A11" t="s">
        <v>905</v>
      </c>
      <c r="B11" t="s">
        <v>383</v>
      </c>
      <c r="C11" t="str">
        <f t="shared" si="0"/>
        <v>Pages</v>
      </c>
      <c r="D11" t="s">
        <v>764</v>
      </c>
      <c r="E11">
        <v>10</v>
      </c>
      <c r="F11" t="str">
        <f t="shared" si="1"/>
        <v>'Issue' : i[10],</v>
      </c>
      <c r="G11" t="s">
        <v>1011</v>
      </c>
    </row>
    <row r="12" spans="1:9" x14ac:dyDescent="0.3">
      <c r="A12" t="s">
        <v>590</v>
      </c>
      <c r="B12" t="s">
        <v>383</v>
      </c>
      <c r="C12" t="str">
        <f t="shared" si="0"/>
        <v>Publication_Date</v>
      </c>
      <c r="D12" t="s">
        <v>919</v>
      </c>
      <c r="E12">
        <v>11</v>
      </c>
      <c r="F12" t="str">
        <f t="shared" si="1"/>
        <v>'Pages' : i[11],</v>
      </c>
      <c r="G12" t="s">
        <v>1012</v>
      </c>
    </row>
    <row r="13" spans="1:9" x14ac:dyDescent="0.3">
      <c r="A13" t="s">
        <v>906</v>
      </c>
      <c r="B13" t="s">
        <v>413</v>
      </c>
      <c r="C13" t="str">
        <f t="shared" si="0"/>
        <v>Times_Cited</v>
      </c>
      <c r="D13" t="s">
        <v>761</v>
      </c>
      <c r="E13">
        <v>12</v>
      </c>
      <c r="F13" t="str">
        <f t="shared" si="1"/>
        <v>'Publication_Date' : i[12],</v>
      </c>
      <c r="G13" t="s">
        <v>1013</v>
      </c>
    </row>
    <row r="14" spans="1:9" x14ac:dyDescent="0.3">
      <c r="A14" t="s">
        <v>907</v>
      </c>
      <c r="B14" t="s">
        <v>605</v>
      </c>
      <c r="C14" t="str">
        <f t="shared" si="0"/>
        <v>Journal_Expected_Citations</v>
      </c>
      <c r="D14" t="s">
        <v>920</v>
      </c>
      <c r="E14">
        <v>13</v>
      </c>
      <c r="F14" t="str">
        <f t="shared" si="1"/>
        <v>'Times_Cited' : i[13],</v>
      </c>
      <c r="G14" t="s">
        <v>1014</v>
      </c>
    </row>
    <row r="15" spans="1:9" x14ac:dyDescent="0.3">
      <c r="A15" t="s">
        <v>908</v>
      </c>
      <c r="B15" t="s">
        <v>605</v>
      </c>
      <c r="C15" t="str">
        <f t="shared" si="0"/>
        <v>Category_Expected_Citations</v>
      </c>
      <c r="D15" t="s">
        <v>921</v>
      </c>
      <c r="E15">
        <v>14</v>
      </c>
      <c r="F15" t="str">
        <f t="shared" si="1"/>
        <v>'Journal_Expected_Citations' : i[14],</v>
      </c>
      <c r="G15" t="s">
        <v>1015</v>
      </c>
    </row>
    <row r="16" spans="1:9" x14ac:dyDescent="0.3">
      <c r="A16" t="s">
        <v>909</v>
      </c>
      <c r="B16" t="s">
        <v>605</v>
      </c>
      <c r="C16" t="str">
        <f t="shared" si="0"/>
        <v>Journal_Normalized_Citation_Impact</v>
      </c>
      <c r="D16" t="s">
        <v>922</v>
      </c>
      <c r="E16">
        <v>15</v>
      </c>
      <c r="F16" t="str">
        <f t="shared" si="1"/>
        <v>'Category_Expected_Citations' : i[15],</v>
      </c>
      <c r="G16" t="s">
        <v>1016</v>
      </c>
    </row>
    <row r="17" spans="1:7" x14ac:dyDescent="0.3">
      <c r="A17" t="s">
        <v>910</v>
      </c>
      <c r="B17" t="s">
        <v>605</v>
      </c>
      <c r="C17" t="str">
        <f t="shared" si="0"/>
        <v>Category_Normalized_Citation_Impact</v>
      </c>
      <c r="D17" t="s">
        <v>923</v>
      </c>
      <c r="E17">
        <v>16</v>
      </c>
      <c r="F17" t="str">
        <f t="shared" si="1"/>
        <v>'Journal_Normalized_Citation_Impact' : i[16],</v>
      </c>
      <c r="G17" t="s">
        <v>1017</v>
      </c>
    </row>
    <row r="18" spans="1:7" x14ac:dyDescent="0.3">
      <c r="A18" t="s">
        <v>911</v>
      </c>
      <c r="B18" t="s">
        <v>605</v>
      </c>
      <c r="C18" t="str">
        <f t="shared" si="0"/>
        <v>Percentile_in_Subject_Area</v>
      </c>
      <c r="D18" t="s">
        <v>924</v>
      </c>
      <c r="E18">
        <v>17</v>
      </c>
      <c r="F18" t="str">
        <f t="shared" si="1"/>
        <v>'Category_Normalized_Citation_Impact' : i[17],</v>
      </c>
      <c r="G18" t="s">
        <v>1018</v>
      </c>
    </row>
    <row r="19" spans="1:7" x14ac:dyDescent="0.3">
      <c r="A19" t="s">
        <v>912</v>
      </c>
      <c r="B19" t="s">
        <v>605</v>
      </c>
      <c r="C19" t="str">
        <f t="shared" si="0"/>
        <v>Journal_Impact_Factor</v>
      </c>
      <c r="D19" t="s">
        <v>925</v>
      </c>
      <c r="E19">
        <v>18</v>
      </c>
      <c r="F19" t="str">
        <f t="shared" si="1"/>
        <v>'Percentile_in_Subject_Area' : i[18],</v>
      </c>
      <c r="G19" t="s">
        <v>1019</v>
      </c>
    </row>
    <row r="20" spans="1:7" x14ac:dyDescent="0.3">
      <c r="D20" t="s">
        <v>926</v>
      </c>
      <c r="E20">
        <v>19</v>
      </c>
      <c r="F20" t="str">
        <f t="shared" si="1"/>
        <v>'Journal_Impact_Factor' : i[19],</v>
      </c>
      <c r="G20" t="s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32" sqref="C32"/>
    </sheetView>
  </sheetViews>
  <sheetFormatPr defaultRowHeight="14.4" x14ac:dyDescent="0.3"/>
  <cols>
    <col min="1" max="1" width="14.5546875" customWidth="1"/>
    <col min="2" max="2" width="16.6640625" customWidth="1"/>
    <col min="3" max="3" width="39.77734375" customWidth="1"/>
    <col min="4" max="4" width="43.33203125" customWidth="1"/>
    <col min="6" max="6" width="27.109375" customWidth="1"/>
    <col min="11" max="11" width="28.44140625" customWidth="1"/>
  </cols>
  <sheetData>
    <row r="1" spans="1:11" x14ac:dyDescent="0.3">
      <c r="A1" t="s">
        <v>932</v>
      </c>
      <c r="B1" t="s">
        <v>383</v>
      </c>
      <c r="C1" t="str">
        <f>TRIM(A1)</f>
        <v>Name</v>
      </c>
      <c r="D1" t="s">
        <v>955</v>
      </c>
      <c r="E1">
        <v>0</v>
      </c>
      <c r="F1" t="str">
        <f>CONCATENATE("'",D1,"'"," ",":"," ","i","[",E1,"]",",")</f>
        <v>'Name' : i[0],</v>
      </c>
      <c r="G1" t="s">
        <v>978</v>
      </c>
      <c r="K1" t="s">
        <v>927</v>
      </c>
    </row>
    <row r="2" spans="1:11" x14ac:dyDescent="0.3">
      <c r="A2" t="s">
        <v>933</v>
      </c>
      <c r="B2" t="s">
        <v>383</v>
      </c>
      <c r="C2" t="str">
        <f t="shared" ref="C2:C27" si="0">TRIM(A2)</f>
        <v>Rank</v>
      </c>
      <c r="D2" t="s">
        <v>956</v>
      </c>
      <c r="E2">
        <v>1</v>
      </c>
      <c r="F2" t="str">
        <f t="shared" ref="F2:F27" si="1">CONCATENATE("'",D2,"'"," ",":"," ","i","[",E2,"]",",")</f>
        <v>'Rank' : i[1],</v>
      </c>
      <c r="G2" t="s">
        <v>979</v>
      </c>
    </row>
    <row r="3" spans="1:11" x14ac:dyDescent="0.3">
      <c r="A3" t="s">
        <v>934</v>
      </c>
      <c r="B3" t="s">
        <v>413</v>
      </c>
      <c r="C3" t="str">
        <f t="shared" si="0"/>
        <v>Web_of_Science_Documents</v>
      </c>
      <c r="D3" t="s">
        <v>957</v>
      </c>
      <c r="E3">
        <v>2</v>
      </c>
      <c r="F3" t="str">
        <f t="shared" si="1"/>
        <v>'Web_of_Science_Documents' : i[2],</v>
      </c>
      <c r="G3" t="s">
        <v>980</v>
      </c>
    </row>
    <row r="4" spans="1:11" x14ac:dyDescent="0.3">
      <c r="A4" t="s">
        <v>906</v>
      </c>
      <c r="B4" t="s">
        <v>413</v>
      </c>
      <c r="C4" t="str">
        <f t="shared" si="0"/>
        <v>Times_Cited</v>
      </c>
      <c r="D4" t="s">
        <v>920</v>
      </c>
      <c r="E4">
        <v>3</v>
      </c>
      <c r="F4" t="str">
        <f t="shared" si="1"/>
        <v>'Times_Cited' : i[3],</v>
      </c>
      <c r="G4" t="s">
        <v>981</v>
      </c>
    </row>
    <row r="5" spans="1:11" x14ac:dyDescent="0.3">
      <c r="A5" t="s">
        <v>935</v>
      </c>
      <c r="B5" t="s">
        <v>605</v>
      </c>
      <c r="C5" t="str">
        <f t="shared" si="0"/>
        <v>Percent_Docs_Cited</v>
      </c>
      <c r="D5" t="s">
        <v>958</v>
      </c>
      <c r="E5">
        <v>4</v>
      </c>
      <c r="F5" t="str">
        <f t="shared" si="1"/>
        <v>'Percent_Docs_Cited' : i[4],</v>
      </c>
      <c r="G5" t="s">
        <v>982</v>
      </c>
    </row>
    <row r="6" spans="1:11" x14ac:dyDescent="0.3">
      <c r="A6" t="s">
        <v>936</v>
      </c>
      <c r="B6" t="s">
        <v>383</v>
      </c>
      <c r="C6" t="str">
        <f t="shared" si="0"/>
        <v>Quartile</v>
      </c>
      <c r="D6" t="s">
        <v>959</v>
      </c>
      <c r="E6">
        <v>5</v>
      </c>
      <c r="F6" t="str">
        <f t="shared" si="1"/>
        <v>'Quartile' : i[5],</v>
      </c>
      <c r="G6" t="s">
        <v>983</v>
      </c>
    </row>
    <row r="7" spans="1:11" x14ac:dyDescent="0.3">
      <c r="A7" t="s">
        <v>937</v>
      </c>
      <c r="B7" t="s">
        <v>605</v>
      </c>
      <c r="C7" t="str">
        <f t="shared" si="0"/>
        <v>Five_Year_Impact_Factor</v>
      </c>
      <c r="D7" t="s">
        <v>960</v>
      </c>
      <c r="E7">
        <v>6</v>
      </c>
      <c r="F7" t="str">
        <f t="shared" si="1"/>
        <v>'Five_Year_Impact_Factor' : i[6],</v>
      </c>
      <c r="G7" t="s">
        <v>984</v>
      </c>
    </row>
    <row r="8" spans="1:11" x14ac:dyDescent="0.3">
      <c r="A8" t="s">
        <v>938</v>
      </c>
      <c r="B8" t="s">
        <v>605</v>
      </c>
      <c r="C8" t="str">
        <f t="shared" si="0"/>
        <v>Article_Influence</v>
      </c>
      <c r="D8" t="s">
        <v>961</v>
      </c>
      <c r="E8">
        <v>7</v>
      </c>
      <c r="F8" t="str">
        <f t="shared" si="1"/>
        <v>'Article_Influence' : i[7],</v>
      </c>
      <c r="G8" t="s">
        <v>985</v>
      </c>
    </row>
    <row r="9" spans="1:11" x14ac:dyDescent="0.3">
      <c r="A9" t="s">
        <v>910</v>
      </c>
      <c r="B9" t="s">
        <v>605</v>
      </c>
      <c r="C9" t="str">
        <f t="shared" si="0"/>
        <v>Category_Normalized_Citation_Impact</v>
      </c>
      <c r="D9" t="s">
        <v>924</v>
      </c>
      <c r="E9">
        <v>8</v>
      </c>
      <c r="F9" t="str">
        <f t="shared" si="1"/>
        <v>'Category_Normalized_Citation_Impact' : i[8],</v>
      </c>
      <c r="G9" t="s">
        <v>986</v>
      </c>
    </row>
    <row r="10" spans="1:11" x14ac:dyDescent="0.3">
      <c r="A10" t="s">
        <v>939</v>
      </c>
      <c r="B10" t="s">
        <v>605</v>
      </c>
      <c r="C10" t="str">
        <f t="shared" si="0"/>
        <v>Cited_Half_Life</v>
      </c>
      <c r="D10" t="s">
        <v>962</v>
      </c>
      <c r="E10">
        <v>9</v>
      </c>
      <c r="F10" t="str">
        <f t="shared" si="1"/>
        <v>'Cited_Half_Life' : i[9],</v>
      </c>
      <c r="G10" t="s">
        <v>987</v>
      </c>
    </row>
    <row r="11" spans="1:11" x14ac:dyDescent="0.3">
      <c r="A11" t="s">
        <v>940</v>
      </c>
      <c r="B11" t="s">
        <v>605</v>
      </c>
      <c r="C11" t="str">
        <f t="shared" si="0"/>
        <v>Eigenfactor</v>
      </c>
      <c r="D11" t="s">
        <v>963</v>
      </c>
      <c r="E11">
        <v>10</v>
      </c>
      <c r="F11" t="str">
        <f t="shared" si="1"/>
        <v>'Eigenfactor' : i[10],</v>
      </c>
      <c r="G11" t="s">
        <v>988</v>
      </c>
    </row>
    <row r="12" spans="1:11" x14ac:dyDescent="0.3">
      <c r="A12" t="s">
        <v>941</v>
      </c>
      <c r="B12" t="s">
        <v>605</v>
      </c>
      <c r="C12" t="str">
        <f t="shared" si="0"/>
        <v>Immediacy_Index</v>
      </c>
      <c r="D12" t="s">
        <v>964</v>
      </c>
      <c r="E12">
        <v>11</v>
      </c>
      <c r="F12" t="str">
        <f t="shared" si="1"/>
        <v>'Immediacy_Index' : i[11],</v>
      </c>
      <c r="G12" t="s">
        <v>989</v>
      </c>
    </row>
    <row r="13" spans="1:11" x14ac:dyDescent="0.3">
      <c r="A13" t="s">
        <v>942</v>
      </c>
      <c r="B13" t="s">
        <v>605</v>
      </c>
      <c r="C13" t="str">
        <f t="shared" si="0"/>
        <v>Impact_Factor_wo_Self_Cites</v>
      </c>
      <c r="D13" t="s">
        <v>965</v>
      </c>
      <c r="E13">
        <v>12</v>
      </c>
      <c r="F13" t="str">
        <f t="shared" si="1"/>
        <v>'Impact_Factor_wo_Self_Cites' : i[12],</v>
      </c>
      <c r="G13" t="s">
        <v>990</v>
      </c>
    </row>
    <row r="14" spans="1:11" x14ac:dyDescent="0.3">
      <c r="A14" t="s">
        <v>912</v>
      </c>
      <c r="B14" t="s">
        <v>605</v>
      </c>
      <c r="C14" t="str">
        <f t="shared" si="0"/>
        <v>Journal_Impact_Factor</v>
      </c>
      <c r="D14" t="s">
        <v>926</v>
      </c>
      <c r="E14">
        <v>13</v>
      </c>
      <c r="F14" t="str">
        <f t="shared" si="1"/>
        <v>'Journal_Impact_Factor' : i[13],</v>
      </c>
      <c r="G14" t="s">
        <v>991</v>
      </c>
    </row>
    <row r="15" spans="1:11" x14ac:dyDescent="0.3">
      <c r="A15" t="s">
        <v>909</v>
      </c>
      <c r="B15" t="s">
        <v>605</v>
      </c>
      <c r="C15" t="str">
        <f t="shared" si="0"/>
        <v>Journal_Normalized_Citation_Impact</v>
      </c>
      <c r="D15" t="s">
        <v>923</v>
      </c>
      <c r="E15">
        <v>14</v>
      </c>
      <c r="F15" t="str">
        <f t="shared" si="1"/>
        <v>'Journal_Normalized_Citation_Impact' : i[14],</v>
      </c>
      <c r="G15" t="s">
        <v>992</v>
      </c>
    </row>
    <row r="16" spans="1:11" x14ac:dyDescent="0.3">
      <c r="A16" t="s">
        <v>943</v>
      </c>
      <c r="B16" t="s">
        <v>605</v>
      </c>
      <c r="C16" t="str">
        <f t="shared" si="0"/>
        <v>Percent_All_Open_Access_Documents</v>
      </c>
      <c r="D16" t="s">
        <v>966</v>
      </c>
      <c r="E16">
        <v>15</v>
      </c>
      <c r="F16" t="str">
        <f t="shared" si="1"/>
        <v>'Percent_All_Open_Access_Documents' : i[15],</v>
      </c>
      <c r="G16" t="s">
        <v>993</v>
      </c>
    </row>
    <row r="17" spans="1:7" x14ac:dyDescent="0.3">
      <c r="A17" t="s">
        <v>944</v>
      </c>
      <c r="B17" t="s">
        <v>605</v>
      </c>
      <c r="C17" t="str">
        <f t="shared" si="0"/>
        <v>Percent_Bronze_Documents</v>
      </c>
      <c r="D17" t="s">
        <v>967</v>
      </c>
      <c r="E17">
        <v>16</v>
      </c>
      <c r="F17" t="str">
        <f t="shared" si="1"/>
        <v>'Percent_Bronze_Documents' : i[16],</v>
      </c>
      <c r="G17" t="s">
        <v>994</v>
      </c>
    </row>
    <row r="18" spans="1:7" x14ac:dyDescent="0.3">
      <c r="A18" t="s">
        <v>945</v>
      </c>
      <c r="B18" t="s">
        <v>605</v>
      </c>
      <c r="C18" t="str">
        <f t="shared" si="0"/>
        <v>Percent_DOAJ_Gold_Documents</v>
      </c>
      <c r="D18" t="s">
        <v>968</v>
      </c>
      <c r="E18">
        <v>17</v>
      </c>
      <c r="F18" t="str">
        <f t="shared" si="1"/>
        <v>'Percent_DOAJ_Gold_Documents' : i[17],</v>
      </c>
      <c r="G18" t="s">
        <v>995</v>
      </c>
    </row>
    <row r="19" spans="1:7" x14ac:dyDescent="0.3">
      <c r="A19" t="s">
        <v>946</v>
      </c>
      <c r="B19" t="s">
        <v>605</v>
      </c>
      <c r="C19" t="str">
        <f t="shared" si="0"/>
        <v>Percent_Green_Accepted_Documents</v>
      </c>
      <c r="D19" t="s">
        <v>969</v>
      </c>
      <c r="E19">
        <v>18</v>
      </c>
      <c r="F19" t="str">
        <f t="shared" si="1"/>
        <v>'Percent_Green_Accepted_Documents' : i[18],</v>
      </c>
      <c r="G19" t="s">
        <v>996</v>
      </c>
    </row>
    <row r="20" spans="1:7" x14ac:dyDescent="0.3">
      <c r="A20" t="s">
        <v>947</v>
      </c>
      <c r="B20" t="s">
        <v>605</v>
      </c>
      <c r="C20" t="str">
        <f t="shared" si="0"/>
        <v>Percent_Green_Published_Documents</v>
      </c>
      <c r="D20" t="s">
        <v>970</v>
      </c>
      <c r="E20">
        <v>19</v>
      </c>
      <c r="F20" t="str">
        <f t="shared" si="1"/>
        <v>'Percent_Green_Published_Documents' : i[19],</v>
      </c>
      <c r="G20" t="s">
        <v>997</v>
      </c>
    </row>
    <row r="21" spans="1:7" x14ac:dyDescent="0.3">
      <c r="A21" t="s">
        <v>948</v>
      </c>
      <c r="B21" t="s">
        <v>605</v>
      </c>
      <c r="C21" t="str">
        <f t="shared" si="0"/>
        <v>Percent_Other_Gold_Documents</v>
      </c>
      <c r="D21" t="s">
        <v>971</v>
      </c>
      <c r="E21">
        <v>20</v>
      </c>
      <c r="F21" t="str">
        <f t="shared" si="1"/>
        <v>'Percent_Other_Gold_Documents' : i[20],</v>
      </c>
      <c r="G21" t="s">
        <v>998</v>
      </c>
    </row>
    <row r="22" spans="1:7" x14ac:dyDescent="0.3">
      <c r="A22" t="s">
        <v>949</v>
      </c>
      <c r="B22" t="s">
        <v>605</v>
      </c>
      <c r="C22" t="str">
        <f t="shared" si="0"/>
        <v>All_Open_Access_Documents</v>
      </c>
      <c r="D22" t="s">
        <v>972</v>
      </c>
      <c r="E22">
        <v>21</v>
      </c>
      <c r="F22" t="str">
        <f t="shared" si="1"/>
        <v>'All_Open_Access_Documents' : i[21],</v>
      </c>
      <c r="G22" t="s">
        <v>999</v>
      </c>
    </row>
    <row r="23" spans="1:7" x14ac:dyDescent="0.3">
      <c r="A23" t="s">
        <v>950</v>
      </c>
      <c r="B23" t="s">
        <v>413</v>
      </c>
      <c r="C23" t="str">
        <f t="shared" si="0"/>
        <v>Bronze_Documents</v>
      </c>
      <c r="D23" t="s">
        <v>973</v>
      </c>
      <c r="E23">
        <v>22</v>
      </c>
      <c r="F23" t="str">
        <f t="shared" si="1"/>
        <v>'Bronze_Documents' : i[22],</v>
      </c>
      <c r="G23" t="s">
        <v>1000</v>
      </c>
    </row>
    <row r="24" spans="1:7" x14ac:dyDescent="0.3">
      <c r="A24" t="s">
        <v>951</v>
      </c>
      <c r="B24" t="s">
        <v>413</v>
      </c>
      <c r="C24" t="str">
        <f t="shared" si="0"/>
        <v>DOAJ_Gold_Documents</v>
      </c>
      <c r="D24" t="s">
        <v>974</v>
      </c>
      <c r="E24">
        <v>23</v>
      </c>
      <c r="F24" t="str">
        <f t="shared" si="1"/>
        <v>'DOAJ_Gold_Documents' : i[23],</v>
      </c>
      <c r="G24" t="s">
        <v>1001</v>
      </c>
    </row>
    <row r="25" spans="1:7" x14ac:dyDescent="0.3">
      <c r="A25" t="s">
        <v>952</v>
      </c>
      <c r="B25" t="s">
        <v>413</v>
      </c>
      <c r="C25" t="str">
        <f t="shared" si="0"/>
        <v>Green_Accepted_Documents</v>
      </c>
      <c r="D25" t="s">
        <v>975</v>
      </c>
      <c r="E25">
        <v>24</v>
      </c>
      <c r="F25" t="str">
        <f t="shared" si="1"/>
        <v>'Green_Accepted_Documents' : i[24],</v>
      </c>
      <c r="G25" t="s">
        <v>1002</v>
      </c>
    </row>
    <row r="26" spans="1:7" x14ac:dyDescent="0.3">
      <c r="A26" t="s">
        <v>953</v>
      </c>
      <c r="B26" t="s">
        <v>413</v>
      </c>
      <c r="C26" t="str">
        <f t="shared" si="0"/>
        <v>Green_Published_Documents</v>
      </c>
      <c r="D26" t="s">
        <v>976</v>
      </c>
      <c r="E26">
        <v>25</v>
      </c>
      <c r="F26" t="str">
        <f t="shared" si="1"/>
        <v>'Green_Published_Documents' : i[25],</v>
      </c>
      <c r="G26" t="s">
        <v>1003</v>
      </c>
    </row>
    <row r="27" spans="1:7" x14ac:dyDescent="0.3">
      <c r="A27" t="s">
        <v>954</v>
      </c>
      <c r="B27" t="s">
        <v>413</v>
      </c>
      <c r="C27" t="str">
        <f t="shared" si="0"/>
        <v>Other_Gold_Documents</v>
      </c>
      <c r="D27" t="s">
        <v>977</v>
      </c>
      <c r="E27">
        <v>26</v>
      </c>
      <c r="F27" t="str">
        <f t="shared" si="1"/>
        <v>'Other_Gold_Documents' : i[26],</v>
      </c>
      <c r="G27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wos citation review years</vt:lpstr>
      <vt:lpstr>wos citation review</vt:lpstr>
      <vt:lpstr>wos documents</vt:lpstr>
      <vt:lpstr>incites documents</vt:lpstr>
      <vt:lpstr>incites documents 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E Gutzman</dc:creator>
  <cp:lastModifiedBy>Karen E Gutzman</cp:lastModifiedBy>
  <dcterms:created xsi:type="dcterms:W3CDTF">2020-08-16T23:42:56Z</dcterms:created>
  <dcterms:modified xsi:type="dcterms:W3CDTF">2020-08-19T18:05:41Z</dcterms:modified>
</cp:coreProperties>
</file>