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30" windowHeight="7800"/>
  </bookViews>
  <sheets>
    <sheet name="Settings" sheetId="1" r:id="rId1"/>
    <sheet name="Constants" sheetId="2" r:id="rId2"/>
    <sheet name="Assets" sheetId="3" r:id="rId3"/>
  </sheets>
  <calcPr calcId="162913"/>
</workbook>
</file>

<file path=xl/calcChain.xml><?xml version="1.0" encoding="utf-8"?>
<calcChain xmlns="http://schemas.openxmlformats.org/spreadsheetml/2006/main">
  <c r="C7" i="1" l="1"/>
  <c r="C5" i="1" l="1"/>
  <c r="C23" i="1" l="1"/>
  <c r="C3" i="1"/>
  <c r="C22" i="1" l="1"/>
  <c r="C21" i="1"/>
  <c r="C27" i="1"/>
  <c r="C26" i="1"/>
  <c r="C25" i="1"/>
  <c r="C24" i="1"/>
  <c r="C4" i="1" l="1"/>
  <c r="C9" i="1" l="1"/>
  <c r="C8" i="1"/>
  <c r="C6" i="1" l="1"/>
</calcChain>
</file>

<file path=xl/sharedStrings.xml><?xml version="1.0" encoding="utf-8"?>
<sst xmlns="http://schemas.openxmlformats.org/spreadsheetml/2006/main" count="138" uniqueCount="55">
  <si>
    <t>Value</t>
  </si>
  <si>
    <t>Description</t>
  </si>
  <si>
    <t>Name</t>
  </si>
  <si>
    <t>Output file path</t>
  </si>
  <si>
    <t>Input CSV file path</t>
  </si>
  <si>
    <t>Input Client file path</t>
  </si>
  <si>
    <t>ADMIT DATE</t>
  </si>
  <si>
    <t>COS</t>
  </si>
  <si>
    <t>ACCOUNT BALANCE</t>
  </si>
  <si>
    <t>GRP_COL</t>
  </si>
  <si>
    <t>AGR_COL</t>
  </si>
  <si>
    <t>CNT_COLM</t>
  </si>
  <si>
    <t>CLI_GRP_COL</t>
  </si>
  <si>
    <t>CLI_AGR_COL</t>
  </si>
  <si>
    <t>CLI_CNT_COLM</t>
  </si>
  <si>
    <t>XTEND</t>
  </si>
  <si>
    <t xml:space="preserve">Input Report File Location </t>
  </si>
  <si>
    <t xml:space="preserve">Input Client  File Location </t>
  </si>
  <si>
    <t>Output File Location</t>
  </si>
  <si>
    <t>Grouping Column at Report</t>
  </si>
  <si>
    <t>Agreegate Column at Report</t>
  </si>
  <si>
    <t xml:space="preserve">Unique Column </t>
  </si>
  <si>
    <t>Grouping Column at Client File</t>
  </si>
  <si>
    <t>Agreegate Column at Client File</t>
  </si>
  <si>
    <t>Summary_File</t>
  </si>
  <si>
    <t>Summary File Path</t>
  </si>
  <si>
    <t>Project</t>
  </si>
  <si>
    <t>PlacementBalance</t>
  </si>
  <si>
    <t>PlacementDate</t>
  </si>
  <si>
    <t>Path</t>
  </si>
  <si>
    <t>Successful files path</t>
  </si>
  <si>
    <t>Failure files path</t>
  </si>
  <si>
    <t>Input Files Path</t>
  </si>
  <si>
    <t>Input files path</t>
  </si>
  <si>
    <t>Process successfully completed files</t>
  </si>
  <si>
    <t>Process failed files</t>
  </si>
  <si>
    <t>YTEND</t>
  </si>
  <si>
    <t>Client Name</t>
  </si>
  <si>
    <t>Xtend File</t>
  </si>
  <si>
    <t>Xtend Summary</t>
  </si>
  <si>
    <t>Xtend Not MH</t>
  </si>
  <si>
    <t>Output client report sheet name</t>
  </si>
  <si>
    <t>Output client summary sheet name</t>
  </si>
  <si>
    <t>MH Not Xtend</t>
  </si>
  <si>
    <t>Output client MH not matched sheet name</t>
  </si>
  <si>
    <t>Output client not matched MH sheet name</t>
  </si>
  <si>
    <t>Ytend File</t>
  </si>
  <si>
    <t>Ytend Summary</t>
  </si>
  <si>
    <t>MH Not Ytend</t>
  </si>
  <si>
    <t>Ytend Not MH</t>
  </si>
  <si>
    <t>Client file sheet name</t>
  </si>
  <si>
    <t>Client summary sheet name</t>
  </si>
  <si>
    <t>MH not client sheet name</t>
  </si>
  <si>
    <t>Client not MH sheet name</t>
  </si>
  <si>
    <t>C:\Users\KRISHAN GOPAL\Desktop\RPA\RPA_Workspace\MHRPA\BOT 1 (Daily placement – input file csv and generate excel file and compare data)\MHRPA_Bot1\MHRPA\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</si>
</sst>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3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"/>
  <sheetViews>
    <sheetView tabSelected="1" topLeftCell="B7" zoomScale="90" zoomScaleNormal="90" workbookViewId="0">
      <selection activeCell="C21" sqref="C21"/>
    </sheetView>
  </sheetViews>
  <sheetFormatPr defaultRowHeight="15" x14ac:dyDescent="0.25"/>
  <cols>
    <col min="1" max="1" width="16" customWidth="1"/>
    <col min="2" max="2" width="39.5703125" bestFit="1" customWidth="1"/>
    <col min="3" max="3" width="228.85546875" bestFit="1" customWidth="1"/>
    <col min="4" max="4" width="38.85546875" bestFit="1" customWidth="1"/>
  </cols>
  <sheetData>
    <row r="1" spans="1:4" x14ac:dyDescent="0.25">
      <c r="A1" s="1" t="s">
        <v>37</v>
      </c>
      <c r="B1" s="1" t="s">
        <v>2</v>
      </c>
      <c r="C1" s="1" t="s">
        <v>0</v>
      </c>
      <c r="D1" s="1" t="s">
        <v>1</v>
      </c>
    </row>
    <row r="2" spans="1:4" x14ac:dyDescent="0.25">
      <c r="A2" t="s">
        <v>15</v>
      </c>
      <c r="B2" t="s">
        <v>29</v>
      </c>
      <c r="C2" t="s">
        <v>54</v>
      </c>
      <c r="D2" s="1"/>
    </row>
    <row r="3" spans="1:4" x14ac:dyDescent="0.25">
      <c r="A3" t="s">
        <v>15</v>
      </c>
      <c r="B3" t="s">
        <v>4</v>
      </c>
      <c r="C3" t="str">
        <f>C2&amp;"Input\XTEND REPORT.csv"</f>
        <v>C:\Users\KRISHAN GOPAL\Desktop\RPA\RPA_Workspace\MHRPA\BOT 1 (Daily placement – input file csv and generate excel file and compare data)\MHRPA_Bot1\MHRPA\Input\XTEND REPORT.csv</v>
      </c>
      <c r="D3" t="s">
        <v>16</v>
      </c>
    </row>
    <row r="4" spans="1:4" x14ac:dyDescent="0.25">
      <c r="A4" t="s">
        <v>15</v>
      </c>
      <c r="B4" t="s">
        <v>5</v>
      </c>
      <c r="C4" t="str">
        <f>C2&amp;"Input\XTEND Placement Acknowledgement Report for 12.06.18.xlsx"</f>
        <v>C:\Users\KRISHAN GOPAL\Desktop\RPA\RPA_Workspace\MHRPA\BOT 1 (Daily placement – input file csv and generate excel file and compare data)\MHRPA_Bot1\MHRPA\Input\XTEND Placement Acknowledgement Report for 12.06.18.xlsx</v>
      </c>
      <c r="D4" t="s">
        <v>17</v>
      </c>
    </row>
    <row r="5" spans="1:4" x14ac:dyDescent="0.25">
      <c r="A5" t="s">
        <v>15</v>
      </c>
      <c r="B5" t="s">
        <v>3</v>
      </c>
      <c r="C5" t="str">
        <f>C2&amp;"Output\XTEND CsvOutput.xlsx"</f>
        <v>C:\Users\KRISHAN GOPAL\Desktop\RPA\RPA_Workspace\MHRPA\BOT 1 (Daily placement – input file csv and generate excel file and compare data)\MHRPA_Bot1\MHRPA\Output\XTEND CsvOutput.xlsx</v>
      </c>
      <c r="D5" t="s">
        <v>25</v>
      </c>
    </row>
    <row r="6" spans="1:4" x14ac:dyDescent="0.25">
      <c r="A6" t="s">
        <v>15</v>
      </c>
      <c r="B6" t="s">
        <v>24</v>
      </c>
      <c r="C6" t="str">
        <f>C2&amp;"Summary\FY 2018-2019 Weekly Placements-Returns-Reconciliation Tracker.xlsx"</f>
        <v>C:\Users\KRISHAN GOPAL\Desktop\RPA\RPA_Workspace\MHRPA\BOT 1 (Daily placement – input file csv and generate excel file and compare data)\MHRPA_Bot1\MHRPA\Summary\FY 2018-2019 Weekly Placements-Returns-Reconciliation Tracker.xlsx</v>
      </c>
      <c r="D6" t="s">
        <v>18</v>
      </c>
    </row>
    <row r="7" spans="1:4" x14ac:dyDescent="0.25">
      <c r="A7" t="s">
        <v>15</v>
      </c>
      <c r="B7" t="s">
        <v>32</v>
      </c>
      <c r="C7" t="str">
        <f>C2&amp;"Input"</f>
        <v>C:\Users\KRISHAN GOPAL\Desktop\RPA\RPA_Workspace\MHRPA\BOT 1 (Daily placement – input file csv and generate excel file and compare data)\MHRPA_Bot1\MHRPA\Input</v>
      </c>
      <c r="D7" t="s">
        <v>33</v>
      </c>
    </row>
    <row r="8" spans="1:4" x14ac:dyDescent="0.25">
      <c r="A8" t="s">
        <v>15</v>
      </c>
      <c r="B8" t="s">
        <v>30</v>
      </c>
      <c r="C8" t="str">
        <f>C2&amp;"Completed Processes\Successful\"</f>
        <v>C:\Users\KRISHAN GOPAL\Desktop\RPA\RPA_Workspace\MHRPA\BOT 1 (Daily placement – input file csv and generate excel file and compare data)\MHRPA_Bot1\MHRPA\Completed Processes\Successful\</v>
      </c>
      <c r="D8" t="s">
        <v>34</v>
      </c>
    </row>
    <row r="9" spans="1:4" x14ac:dyDescent="0.25">
      <c r="A9" t="s">
        <v>15</v>
      </c>
      <c r="B9" t="s">
        <v>31</v>
      </c>
      <c r="C9" t="str">
        <f>C2&amp;"Completed Processes\Failure\"</f>
        <v>C:\Users\KRISHAN GOPAL\Desktop\RPA\RPA_Workspace\MHRPA\BOT 1 (Daily placement – input file csv and generate excel file and compare data)\MHRPA_Bot1\MHRPA\Completed Processes\Failure\</v>
      </c>
      <c r="D9" t="s">
        <v>35</v>
      </c>
    </row>
    <row r="10" spans="1:4" x14ac:dyDescent="0.25">
      <c r="A10" t="s">
        <v>15</v>
      </c>
      <c r="B10" t="s">
        <v>50</v>
      </c>
      <c r="C10" t="s">
        <v>38</v>
      </c>
      <c r="D10" t="s">
        <v>41</v>
      </c>
    </row>
    <row r="11" spans="1:4" x14ac:dyDescent="0.25">
      <c r="A11" t="s">
        <v>15</v>
      </c>
      <c r="B11" t="s">
        <v>51</v>
      </c>
      <c r="C11" t="s">
        <v>39</v>
      </c>
      <c r="D11" t="s">
        <v>42</v>
      </c>
    </row>
    <row r="12" spans="1:4" x14ac:dyDescent="0.25">
      <c r="A12" t="s">
        <v>15</v>
      </c>
      <c r="B12" t="s">
        <v>52</v>
      </c>
      <c r="C12" t="s">
        <v>43</v>
      </c>
      <c r="D12" t="s">
        <v>44</v>
      </c>
    </row>
    <row r="13" spans="1:4" x14ac:dyDescent="0.25">
      <c r="A13" t="s">
        <v>15</v>
      </c>
      <c r="B13" t="s">
        <v>53</v>
      </c>
      <c r="C13" t="s">
        <v>40</v>
      </c>
      <c r="D13" t="s">
        <v>45</v>
      </c>
    </row>
    <row r="14" spans="1:4" x14ac:dyDescent="0.25">
      <c r="A14" t="s">
        <v>15</v>
      </c>
      <c r="B14" t="s">
        <v>9</v>
      </c>
      <c r="C14" t="s">
        <v>7</v>
      </c>
      <c r="D14" t="s">
        <v>19</v>
      </c>
    </row>
    <row r="15" spans="1:4" x14ac:dyDescent="0.25">
      <c r="A15" t="s">
        <v>15</v>
      </c>
      <c r="B15" t="s">
        <v>10</v>
      </c>
      <c r="C15" t="s">
        <v>8</v>
      </c>
      <c r="D15" t="s">
        <v>20</v>
      </c>
    </row>
    <row r="16" spans="1:4" x14ac:dyDescent="0.25">
      <c r="A16" t="s">
        <v>15</v>
      </c>
      <c r="B16" t="s">
        <v>11</v>
      </c>
      <c r="C16" t="s">
        <v>6</v>
      </c>
      <c r="D16" t="s">
        <v>21</v>
      </c>
    </row>
    <row r="17" spans="1:4" x14ac:dyDescent="0.25">
      <c r="A17" t="s">
        <v>15</v>
      </c>
      <c r="B17" t="s">
        <v>12</v>
      </c>
      <c r="C17" t="s">
        <v>26</v>
      </c>
      <c r="D17" t="s">
        <v>22</v>
      </c>
    </row>
    <row r="18" spans="1:4" x14ac:dyDescent="0.25">
      <c r="A18" t="s">
        <v>15</v>
      </c>
      <c r="B18" t="s">
        <v>13</v>
      </c>
      <c r="C18" t="s">
        <v>27</v>
      </c>
      <c r="D18" t="s">
        <v>23</v>
      </c>
    </row>
    <row r="19" spans="1:4" x14ac:dyDescent="0.25">
      <c r="A19" t="s">
        <v>15</v>
      </c>
      <c r="B19" t="s">
        <v>14</v>
      </c>
      <c r="C19" t="s">
        <v>28</v>
      </c>
      <c r="D19" t="s">
        <v>21</v>
      </c>
    </row>
    <row r="20" spans="1:4" x14ac:dyDescent="0.25">
      <c r="A20" t="s">
        <v>36</v>
      </c>
      <c r="B20" t="s">
        <v>29</v>
      </c>
      <c r="C20" t="s">
        <v>54</v>
      </c>
      <c r="D20" s="1"/>
    </row>
    <row r="21" spans="1:4" x14ac:dyDescent="0.25">
      <c r="A21" t="s">
        <v>36</v>
      </c>
      <c r="B21" t="s">
        <v>4</v>
      </c>
      <c r="C21" t="str">
        <f>C20&amp;"Input\YTEND REPORT.csv"</f>
        <v>C:\Users\KRISHAN GOPAL\Desktop\RPA\RPA_Workspace\MHRPA\BOT 1 (Daily placement – input file csv and generate excel file and compare data)\MHRPA_Bot1\MHRPA\Input\YTEND REPORT.csv</v>
      </c>
      <c r="D21" t="s">
        <v>16</v>
      </c>
    </row>
    <row r="22" spans="1:4" x14ac:dyDescent="0.25">
      <c r="A22" t="s">
        <v>36</v>
      </c>
      <c r="B22" t="s">
        <v>5</v>
      </c>
      <c r="C22" t="str">
        <f>C20&amp;"Input\YTEND Placement Acknowledgement Report for 12.06.18.xlsx"</f>
        <v>C:\Users\KRISHAN GOPAL\Desktop\RPA\RPA_Workspace\MHRPA\BOT 1 (Daily placement – input file csv and generate excel file and compare data)\MHRPA_Bot1\MHRPA\Input\YTEND Placement Acknowledgement Report for 12.06.18.xlsx</v>
      </c>
      <c r="D22" t="s">
        <v>17</v>
      </c>
    </row>
    <row r="23" spans="1:4" x14ac:dyDescent="0.25">
      <c r="A23" t="s">
        <v>36</v>
      </c>
      <c r="B23" t="s">
        <v>3</v>
      </c>
      <c r="C23" t="str">
        <f>C20&amp;"Output\YTEND CsvOutput.xlsx"</f>
        <v>C:\Users\KRISHAN GOPAL\Desktop\RPA\RPA_Workspace\MHRPA\BOT 1 (Daily placement – input file csv and generate excel file and compare data)\MHRPA_Bot1\MHRPA\Output\YTEND CsvOutput.xlsx</v>
      </c>
      <c r="D23" t="s">
        <v>25</v>
      </c>
    </row>
    <row r="24" spans="1:4" x14ac:dyDescent="0.25">
      <c r="A24" t="s">
        <v>36</v>
      </c>
      <c r="B24" t="s">
        <v>24</v>
      </c>
      <c r="C24" t="str">
        <f>C20&amp;"Summary\FY 2018-2019 Weekly Placements-Returns-Reconciliation Tracker.xlsx"</f>
        <v>C:\Users\KRISHAN GOPAL\Desktop\RPA\RPA_Workspace\MHRPA\BOT 1 (Daily placement – input file csv and generate excel file and compare data)\MHRPA_Bot1\MHRPA\Summary\FY 2018-2019 Weekly Placements-Returns-Reconciliation Tracker.xlsx</v>
      </c>
      <c r="D24" t="s">
        <v>18</v>
      </c>
    </row>
    <row r="25" spans="1:4" x14ac:dyDescent="0.25">
      <c r="A25" t="s">
        <v>36</v>
      </c>
      <c r="B25" t="s">
        <v>32</v>
      </c>
      <c r="C25" t="str">
        <f>C20&amp;"Input"</f>
        <v>C:\Users\KRISHAN GOPAL\Desktop\RPA\RPA_Workspace\MHRPA\BOT 1 (Daily placement – input file csv and generate excel file and compare data)\MHRPA_Bot1\MHRPA\Input</v>
      </c>
      <c r="D25" t="s">
        <v>33</v>
      </c>
    </row>
    <row r="26" spans="1:4" x14ac:dyDescent="0.25">
      <c r="A26" t="s">
        <v>36</v>
      </c>
      <c r="B26" t="s">
        <v>30</v>
      </c>
      <c r="C26" t="str">
        <f>C20&amp;"Completed Processes\Successful\"</f>
        <v>C:\Users\KRISHAN GOPAL\Desktop\RPA\RPA_Workspace\MHRPA\BOT 1 (Daily placement – input file csv and generate excel file and compare data)\MHRPA_Bot1\MHRPA\Completed Processes\Successful\</v>
      </c>
      <c r="D26" t="s">
        <v>34</v>
      </c>
    </row>
    <row r="27" spans="1:4" x14ac:dyDescent="0.25">
      <c r="A27" t="s">
        <v>36</v>
      </c>
      <c r="B27" t="s">
        <v>31</v>
      </c>
      <c r="C27" t="str">
        <f>C20&amp;"Completed Processes\Failure\"</f>
        <v>C:\Users\KRISHAN GOPAL\Desktop\RPA\RPA_Workspace\MHRPA\BOT 1 (Daily placement – input file csv and generate excel file and compare data)\MHRPA_Bot1\MHRPA\Completed Processes\Failure\</v>
      </c>
      <c r="D27" t="s">
        <v>35</v>
      </c>
    </row>
    <row r="28" spans="1:4" x14ac:dyDescent="0.25">
      <c r="A28" t="s">
        <v>36</v>
      </c>
      <c r="B28" t="s">
        <v>50</v>
      </c>
      <c r="C28" t="s">
        <v>46</v>
      </c>
      <c r="D28" t="s">
        <v>41</v>
      </c>
    </row>
    <row r="29" spans="1:4" x14ac:dyDescent="0.25">
      <c r="A29" t="s">
        <v>36</v>
      </c>
      <c r="B29" t="s">
        <v>51</v>
      </c>
      <c r="C29" t="s">
        <v>47</v>
      </c>
      <c r="D29" t="s">
        <v>42</v>
      </c>
    </row>
    <row r="30" spans="1:4" x14ac:dyDescent="0.25">
      <c r="A30" t="s">
        <v>36</v>
      </c>
      <c r="B30" t="s">
        <v>52</v>
      </c>
      <c r="C30" t="s">
        <v>48</v>
      </c>
      <c r="D30" t="s">
        <v>44</v>
      </c>
    </row>
    <row r="31" spans="1:4" x14ac:dyDescent="0.25">
      <c r="A31" t="s">
        <v>36</v>
      </c>
      <c r="B31" t="s">
        <v>53</v>
      </c>
      <c r="C31" t="s">
        <v>49</v>
      </c>
      <c r="D31" t="s">
        <v>45</v>
      </c>
    </row>
    <row r="32" spans="1:4" x14ac:dyDescent="0.25">
      <c r="A32" t="s">
        <v>36</v>
      </c>
      <c r="B32" t="s">
        <v>9</v>
      </c>
      <c r="C32" t="s">
        <v>7</v>
      </c>
      <c r="D32" t="s">
        <v>19</v>
      </c>
    </row>
    <row r="33" spans="1:4" x14ac:dyDescent="0.25">
      <c r="A33" t="s">
        <v>36</v>
      </c>
      <c r="B33" t="s">
        <v>10</v>
      </c>
      <c r="C33" t="s">
        <v>8</v>
      </c>
      <c r="D33" t="s">
        <v>20</v>
      </c>
    </row>
    <row r="34" spans="1:4" x14ac:dyDescent="0.25">
      <c r="A34" t="s">
        <v>36</v>
      </c>
      <c r="B34" t="s">
        <v>11</v>
      </c>
      <c r="C34" t="s">
        <v>6</v>
      </c>
      <c r="D34" t="s">
        <v>21</v>
      </c>
    </row>
    <row r="35" spans="1:4" x14ac:dyDescent="0.25">
      <c r="A35" t="s">
        <v>36</v>
      </c>
      <c r="B35" t="s">
        <v>12</v>
      </c>
      <c r="C35" t="s">
        <v>26</v>
      </c>
      <c r="D35" t="s">
        <v>22</v>
      </c>
    </row>
    <row r="36" spans="1:4" x14ac:dyDescent="0.25">
      <c r="A36" t="s">
        <v>36</v>
      </c>
      <c r="B36" t="s">
        <v>13</v>
      </c>
      <c r="C36" t="s">
        <v>27</v>
      </c>
      <c r="D36" t="s">
        <v>23</v>
      </c>
    </row>
    <row r="37" spans="1:4" x14ac:dyDescent="0.25">
      <c r="A37" t="s">
        <v>36</v>
      </c>
      <c r="B37" t="s">
        <v>14</v>
      </c>
      <c r="C37" t="s">
        <v>28</v>
      </c>
      <c r="D37" t="s">
        <v>21</v>
      </c>
    </row>
    <row r="38" spans="1:4" x14ac:dyDescent="0.25">
      <c r="C38" s="2"/>
    </row>
  </sheetData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A2" sqref="A2:A6"/>
    </sheetView>
  </sheetViews>
  <sheetFormatPr defaultRowHeight="15" x14ac:dyDescent="0.25"/>
  <cols>
    <col min="1" max="1" width="41" customWidth="1"/>
    <col min="2" max="2" width="57.85546875" customWidth="1"/>
    <col min="3" max="3" width="65.85546875" customWidth="1"/>
  </cols>
  <sheetData>
    <row r="1" spans="1:3" x14ac:dyDescent="0.25">
      <c r="A1" s="1" t="s">
        <v>2</v>
      </c>
      <c r="B1" s="1" t="s">
        <v>0</v>
      </c>
      <c r="C1" s="1" t="s">
        <v>1</v>
      </c>
    </row>
    <row r="6" spans="1:3" x14ac:dyDescent="0.25">
      <c r="B6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A2" sqref="A2"/>
    </sheetView>
  </sheetViews>
  <sheetFormatPr defaultRowHeight="15" x14ac:dyDescent="0.25"/>
  <cols>
    <col min="1" max="1" width="41" customWidth="1"/>
    <col min="2" max="2" width="57.85546875" customWidth="1"/>
    <col min="3" max="3" width="65.85546875" customWidth="1"/>
  </cols>
  <sheetData>
    <row r="1" spans="1:3" x14ac:dyDescent="0.25">
      <c r="A1" s="1" t="s">
        <v>2</v>
      </c>
      <c r="B1" s="1" t="s">
        <v>0</v>
      </c>
      <c r="C1" s="1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Settings</vt:lpstr>
      <vt:lpstr>Constants</vt:lpstr>
      <vt:lpstr>Assets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2019-01-22T17:54:54Z</dcterms:modified>
</cp:coreProperties>
</file>