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20" windowWidth="2504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1" l="1"/>
  <c r="B41" i="1"/>
  <c r="C22" i="1"/>
  <c r="B22" i="1"/>
</calcChain>
</file>

<file path=xl/sharedStrings.xml><?xml version="1.0" encoding="utf-8"?>
<sst xmlns="http://schemas.openxmlformats.org/spreadsheetml/2006/main" count="8" uniqueCount="5">
  <si>
    <t>H1</t>
  </si>
  <si>
    <t>H3</t>
  </si>
  <si>
    <t>NCBI Data</t>
  </si>
  <si>
    <t>Arizona 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</si>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</sst>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C22"/>
    </sheetView>
  </sheetViews>
  <sheetFormatPr baseColWidth="10" defaultRowHeight="15" x14ac:dyDescent="0"/>
  <cols>
    <col min="1" max="1" width="11.6640625" bestFit="1" customWidth="1"/>
    <col min="2" max="2" width="5.1640625" bestFit="1" customWidth="1"/>
    <col min="3" max="3" width="6.1640625" bestFit="1" customWidth="1"/>
    <col min="4" max="21" width="5.1640625" bestFit="1" customWidth="1"/>
  </cols>
  <sheetData>
    <row r="1" spans="1:3">
      <c r="A1" s="1" t="s">
        <v>2</v>
      </c>
      <c r="B1" s="1"/>
      <c r="C1" s="1"/>
    </row>
    <row r="2" spans="1:3">
      <c r="B2" t="s">
        <v>1</v>
      </c>
      <c r="C2" t="s">
        <v>0</v>
      </c>
    </row>
    <row r="3" spans="1:3">
      <c r="A3">
        <v>1990</v>
      </c>
      <c r="B3">
        <v>18</v>
      </c>
    </row>
    <row r="4" spans="1:3">
      <c r="A4">
        <v>1991</v>
      </c>
      <c r="B4">
        <v>16</v>
      </c>
    </row>
    <row r="5" spans="1:3">
      <c r="A5">
        <v>1993</v>
      </c>
      <c r="B5">
        <v>107</v>
      </c>
    </row>
    <row r="6" spans="1:3">
      <c r="A6">
        <v>1994</v>
      </c>
      <c r="B6">
        <v>139</v>
      </c>
    </row>
    <row r="7" spans="1:3">
      <c r="A7">
        <v>1995</v>
      </c>
      <c r="B7">
        <v>118</v>
      </c>
      <c r="C7">
        <v>63</v>
      </c>
    </row>
    <row r="8" spans="1:3">
      <c r="A8">
        <v>1996</v>
      </c>
      <c r="B8">
        <v>155</v>
      </c>
      <c r="C8">
        <v>6</v>
      </c>
    </row>
    <row r="9" spans="1:3">
      <c r="A9">
        <v>1997</v>
      </c>
      <c r="B9">
        <v>57</v>
      </c>
    </row>
    <row r="10" spans="1:3">
      <c r="A10">
        <v>1998</v>
      </c>
      <c r="B10">
        <v>153</v>
      </c>
    </row>
    <row r="11" spans="1:3">
      <c r="A11">
        <v>1999</v>
      </c>
      <c r="B11">
        <v>230</v>
      </c>
      <c r="C11">
        <v>1</v>
      </c>
    </row>
    <row r="12" spans="1:3">
      <c r="A12">
        <v>2000</v>
      </c>
      <c r="B12">
        <v>249</v>
      </c>
      <c r="C12">
        <v>134</v>
      </c>
    </row>
    <row r="13" spans="1:3">
      <c r="A13">
        <v>2001</v>
      </c>
      <c r="B13">
        <v>133</v>
      </c>
      <c r="C13">
        <v>178</v>
      </c>
    </row>
    <row r="14" spans="1:3">
      <c r="A14">
        <v>2002</v>
      </c>
      <c r="B14">
        <v>449</v>
      </c>
      <c r="C14">
        <v>10</v>
      </c>
    </row>
    <row r="15" spans="1:3">
      <c r="A15">
        <v>2003</v>
      </c>
      <c r="B15">
        <v>439</v>
      </c>
      <c r="C15">
        <v>49</v>
      </c>
    </row>
    <row r="16" spans="1:3">
      <c r="A16">
        <v>2004</v>
      </c>
      <c r="B16">
        <v>409</v>
      </c>
      <c r="C16">
        <v>9</v>
      </c>
    </row>
    <row r="17" spans="1:3">
      <c r="A17">
        <v>2005</v>
      </c>
      <c r="B17">
        <v>344</v>
      </c>
      <c r="C17">
        <v>46</v>
      </c>
    </row>
    <row r="18" spans="1:3">
      <c r="A18">
        <v>2006</v>
      </c>
      <c r="B18">
        <v>58</v>
      </c>
      <c r="C18">
        <v>65</v>
      </c>
    </row>
    <row r="19" spans="1:3">
      <c r="A19">
        <v>2007</v>
      </c>
      <c r="B19">
        <v>280</v>
      </c>
      <c r="C19">
        <v>715</v>
      </c>
    </row>
    <row r="20" spans="1:3">
      <c r="A20">
        <v>2008</v>
      </c>
      <c r="B20">
        <v>393</v>
      </c>
      <c r="C20">
        <v>402</v>
      </c>
    </row>
    <row r="21" spans="1:3">
      <c r="A21">
        <v>2009</v>
      </c>
      <c r="B21">
        <v>45</v>
      </c>
      <c r="C21">
        <v>1058</v>
      </c>
    </row>
    <row r="22" spans="1:3">
      <c r="A22" t="s">
        <v>4</v>
      </c>
      <c r="B22">
        <f>SUM(B3:B21)</f>
        <v>3792</v>
      </c>
      <c r="C22">
        <f>SUM(C3:C21)</f>
        <v>2736</v>
      </c>
    </row>
    <row r="24" spans="1:3">
      <c r="A24" s="1" t="s">
        <v>3</v>
      </c>
      <c r="B24" s="1"/>
      <c r="C24" s="1"/>
    </row>
    <row r="25" spans="1:3">
      <c r="B25" t="s">
        <v>1</v>
      </c>
      <c r="C25" t="s">
        <v>0</v>
      </c>
    </row>
    <row r="26" spans="1:3">
      <c r="A26">
        <v>1993</v>
      </c>
      <c r="B26">
        <v>105</v>
      </c>
    </row>
    <row r="27" spans="1:3">
      <c r="A27">
        <v>1994</v>
      </c>
      <c r="B27">
        <v>39</v>
      </c>
      <c r="C27">
        <v>12</v>
      </c>
    </row>
    <row r="28" spans="1:3">
      <c r="A28">
        <v>2002</v>
      </c>
      <c r="B28">
        <v>8</v>
      </c>
      <c r="C28">
        <v>71</v>
      </c>
    </row>
    <row r="29" spans="1:3">
      <c r="A29">
        <v>2003</v>
      </c>
      <c r="B29">
        <v>71</v>
      </c>
    </row>
    <row r="30" spans="1:3">
      <c r="A30">
        <v>2004</v>
      </c>
      <c r="B30">
        <v>140</v>
      </c>
    </row>
    <row r="31" spans="1:3">
      <c r="A31">
        <v>2005</v>
      </c>
      <c r="B31">
        <v>331</v>
      </c>
      <c r="C31">
        <v>1</v>
      </c>
    </row>
    <row r="32" spans="1:3">
      <c r="A32">
        <v>2006</v>
      </c>
      <c r="B32">
        <v>28</v>
      </c>
      <c r="C32">
        <v>212</v>
      </c>
    </row>
    <row r="33" spans="1:3">
      <c r="A33">
        <v>2007</v>
      </c>
      <c r="B33">
        <v>248</v>
      </c>
      <c r="C33">
        <v>196</v>
      </c>
    </row>
    <row r="34" spans="1:3">
      <c r="A34">
        <v>2008</v>
      </c>
      <c r="B34">
        <v>382</v>
      </c>
      <c r="C34">
        <v>2717</v>
      </c>
    </row>
    <row r="35" spans="1:3">
      <c r="A35">
        <v>2009</v>
      </c>
      <c r="B35">
        <v>1</v>
      </c>
      <c r="C35">
        <v>6263</v>
      </c>
    </row>
    <row r="36" spans="1:3">
      <c r="A36">
        <v>2010</v>
      </c>
      <c r="B36">
        <v>1216</v>
      </c>
      <c r="C36">
        <v>472</v>
      </c>
    </row>
    <row r="37" spans="1:3">
      <c r="A37">
        <v>2011</v>
      </c>
      <c r="B37">
        <v>350</v>
      </c>
      <c r="C37">
        <v>595</v>
      </c>
    </row>
    <row r="38" spans="1:3">
      <c r="A38">
        <v>2012</v>
      </c>
      <c r="B38">
        <v>1587</v>
      </c>
      <c r="C38">
        <v>80</v>
      </c>
    </row>
    <row r="39" spans="1:3">
      <c r="A39">
        <v>2013</v>
      </c>
      <c r="B39">
        <v>151</v>
      </c>
      <c r="C39">
        <v>1475</v>
      </c>
    </row>
    <row r="40" spans="1:3">
      <c r="A40">
        <v>2014</v>
      </c>
      <c r="B40">
        <v>2114</v>
      </c>
      <c r="C40">
        <v>5</v>
      </c>
    </row>
    <row r="41" spans="1:3">
      <c r="A41" t="s">
        <v>4</v>
      </c>
      <c r="B41">
        <f>SUM(B26:B40)</f>
        <v>6771</v>
      </c>
      <c r="C41">
        <f>SUM(C26:C40)</f>
        <v>12099</v>
      </c>
    </row>
  </sheetData>
  <mergeCells count="2">
    <mergeCell ref="A24:C24"/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Stony Brook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Gostic</dc:creator>
  <cp:lastModifiedBy>Katie Gostic</cp:lastModifiedBy>
  <dcterms:created xsi:type="dcterms:W3CDTF">2017-07-10T17:21:25Z</dcterms:created>
  <dcterms:modified xsi:type="dcterms:W3CDTF">2017-07-10T17:36:03Z</dcterms:modified>
</cp:coreProperties>
</file>