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atigremillion/Desktop/RiceData/Final_Project/Energy_ML/Code/Resources/"/>
    </mc:Choice>
  </mc:AlternateContent>
  <xr:revisionPtr revIDLastSave="0" documentId="8_{C970FA66-1E7C-FF4C-866F-E959B2FED61B}" xr6:coauthVersionLast="45" xr6:coauthVersionMax="45" xr10:uidLastSave="{00000000-0000-0000-0000-000000000000}"/>
  <bookViews>
    <workbookView xWindow="0" yWindow="460" windowWidth="25900" windowHeight="16580" xr2:uid="{00000000-000D-0000-FFFF-FFFF00000000}"/>
  </bookViews>
  <sheets>
    <sheet name="Data" sheetId="1" r:id="rId1"/>
    <sheet name="Sheet3" sheetId="4" r:id="rId2"/>
    <sheet name="Sheet4" sheetId="5" r:id="rId3"/>
    <sheet name="Sheet2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4" l="1"/>
  <c r="K22" i="4" s="1"/>
  <c r="J21" i="4"/>
  <c r="K21" i="4" s="1"/>
  <c r="J20" i="4"/>
  <c r="K20" i="4" s="1"/>
  <c r="J19" i="4"/>
  <c r="K19" i="4" s="1"/>
</calcChain>
</file>

<file path=xl/sharedStrings.xml><?xml version="1.0" encoding="utf-8"?>
<sst xmlns="http://schemas.openxmlformats.org/spreadsheetml/2006/main" count="744" uniqueCount="62">
  <si>
    <t>XOM</t>
  </si>
  <si>
    <t>BP</t>
  </si>
  <si>
    <t>EQNR</t>
  </si>
  <si>
    <t>CVX</t>
  </si>
  <si>
    <t>RDS-A</t>
  </si>
  <si>
    <t>TOT</t>
  </si>
  <si>
    <t>DividendYield_Percent</t>
  </si>
  <si>
    <t>Brent_USD</t>
  </si>
  <si>
    <t>LNG_USD</t>
  </si>
  <si>
    <t>SharePrice_USD</t>
  </si>
  <si>
    <t>Revenue_B_USD</t>
  </si>
  <si>
    <t>CashFlow_B_USD</t>
  </si>
  <si>
    <t>US_Unemployment_Percent</t>
  </si>
  <si>
    <t>US_Interest_Percent</t>
  </si>
  <si>
    <t>Quarter</t>
  </si>
  <si>
    <t>Year</t>
  </si>
  <si>
    <t>Ticker</t>
  </si>
  <si>
    <t>Company_Name</t>
  </si>
  <si>
    <t>Exxon</t>
  </si>
  <si>
    <t>Equinor</t>
  </si>
  <si>
    <t>Chevron</t>
  </si>
  <si>
    <t>Shell</t>
  </si>
  <si>
    <t>Total</t>
  </si>
  <si>
    <t>Expenses_B_USD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</si>
  <si>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</si>
  <si>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</si>
  <si>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</si>
  <si>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</si>
  <si>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</si>
  <si>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</si>
  <si>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</si>
  <si>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</si>
  <si>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</si>
  <si>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</si>
  <si>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</si>
  <si>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</si>
  <si>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</si>
  <si>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</si>
  <si>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</si>
  <si>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</si>
  <si>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</si>
  <si>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</si>
  <si>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</si>
  <si>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</si>
  <si>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</si>
  <si>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</si>
  <si>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</si>
  <si>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</si>
  <si>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</si>
  <si>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SharePrice_USD</t>
  </si>
  <si>
    <t>Residuals</t>
  </si>
  <si>
    <t>Confidence Level</t>
  </si>
  <si>
    <t>Absolute True</t>
  </si>
  <si>
    <t>As good as absolutee true</t>
  </si>
  <si>
    <t>Very confident true</t>
  </si>
  <si>
    <t>Pretty confident</t>
  </si>
  <si>
    <t>For every $1B increase in Cash Flow, there is a $.7 dollar increase in Stock Price</t>
  </si>
  <si>
    <t>For every $1B increase in Revenue, there is a $.5 dollar increase in Stock Price</t>
  </si>
  <si>
    <t>Explantory power of the model</t>
  </si>
  <si>
    <t>For every 1PP increase in Dividend Yield, there is a $2,829 dollar increase in Stock Price</t>
  </si>
  <si>
    <t>For every 1PP increase in Emplyment Rate, there is a $149 dollar decrease in Stock Price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</si>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</sst>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%"/>
  </numFmts>
  <fonts count="8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/>
    <xf numFmtId="2" fontId="0" fillId="0" borderId="0" xfId="0" applyNumberFormat="1"/>
    <xf numFmtId="2" fontId="2" fillId="0" borderId="0" xfId="0" applyNumberFormat="1" applyFont="1" applyAlignment="1"/>
    <xf numFmtId="2" fontId="0" fillId="0" borderId="0" xfId="0" applyNumberFormat="1" applyFont="1" applyAlignment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 applyAlignment="1"/>
    <xf numFmtId="10" fontId="0" fillId="0" borderId="0" xfId="0" applyNumberFormat="1" applyFont="1" applyAlignment="1"/>
    <xf numFmtId="9" fontId="0" fillId="0" borderId="0" xfId="0" applyNumberFormat="1" applyFont="1" applyAlignment="1"/>
    <xf numFmtId="165" fontId="5" fillId="0" borderId="0" xfId="0" applyNumberFormat="1" applyFont="1" applyAlignment="1"/>
    <xf numFmtId="0" fontId="2" fillId="0" borderId="0" xfId="0" applyNumberFormat="1" applyFont="1" applyAlignment="1"/>
    <xf numFmtId="2" fontId="1" fillId="0" borderId="0" xfId="0" applyNumberFormat="1" applyFont="1" applyAlignment="1"/>
    <xf numFmtId="0" fontId="1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7" fillId="0" borderId="0" xfId="0" applyFont="1" applyFill="1" applyBorder="1" applyAlignment="1">
      <alignment horizontal="center"/>
    </xf>
    <xf numFmtId="10" fontId="0" fillId="0" borderId="0" xfId="1" applyNumberFormat="1" applyFont="1" applyAlignment="1"/>
    <xf numFmtId="166" fontId="0" fillId="0" borderId="0" xfId="0" applyNumberFormat="1" applyFont="1" applyAlignment="1"/>
    <xf numFmtId="14" fontId="0" fillId="0" borderId="0" xfId="0" applyNumberFormat="1" applyFont="1" applyAlignme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13"/>
  <sheetViews>
    <sheetView tabSelected="1" workbookViewId="0">
      <selection activeCell="A308" sqref="A308:A313"/>
    </sheetView>
  </sheetViews>
  <sheetFormatPr baseColWidth="10" defaultColWidth="14.5" defaultRowHeight="15.75" customHeight="1"/>
  <cols>
    <col min="2" max="2" width="11.6640625" bestFit="1" customWidth="1"/>
    <col min="3" max="3" width="13" style="17" customWidth="1"/>
    <col min="5" max="5" width="13.5" customWidth="1"/>
    <col min="6" max="6" width="14.1640625" bestFit="1" customWidth="1"/>
    <col min="7" max="7" width="16.5" style="7" bestFit="1" customWidth="1"/>
    <col min="8" max="8" width="16.33203125" bestFit="1" customWidth="1"/>
    <col min="9" max="9" width="15.6640625" style="7" bestFit="1" customWidth="1"/>
    <col min="10" max="10" width="18.83203125" style="7" bestFit="1" customWidth="1"/>
    <col min="11" max="11" width="23.33203125" bestFit="1" customWidth="1"/>
    <col min="14" max="14" width="17.5" style="7" bestFit="1" customWidth="1"/>
  </cols>
  <sheetData>
    <row r="1" spans="1:14" ht="15.75" customHeight="1">
      <c r="A1" t="s">
        <v>61</v>
      </c>
      <c r="B1" t="s">
        <v>14</v>
      </c>
      <c r="C1" s="15" t="s">
        <v>15</v>
      </c>
      <c r="D1" s="2" t="s">
        <v>17</v>
      </c>
      <c r="E1" s="2" t="s">
        <v>16</v>
      </c>
      <c r="F1" s="1" t="s">
        <v>9</v>
      </c>
      <c r="G1" s="6" t="s">
        <v>23</v>
      </c>
      <c r="H1" s="2" t="s">
        <v>10</v>
      </c>
      <c r="I1" s="6" t="s">
        <v>11</v>
      </c>
      <c r="J1" s="6" t="s">
        <v>6</v>
      </c>
      <c r="K1" s="2" t="s">
        <v>12</v>
      </c>
      <c r="L1" s="2" t="s">
        <v>7</v>
      </c>
      <c r="M1" s="2" t="s">
        <v>8</v>
      </c>
      <c r="N1" s="6" t="s">
        <v>13</v>
      </c>
    </row>
    <row r="2" spans="1:14" ht="15.75" customHeight="1">
      <c r="A2" s="27">
        <v>38353</v>
      </c>
      <c r="B2">
        <v>1</v>
      </c>
      <c r="C2" s="16">
        <v>2005</v>
      </c>
      <c r="D2" s="3" t="s">
        <v>18</v>
      </c>
      <c r="E2" s="3" t="s">
        <v>0</v>
      </c>
      <c r="F2" s="4">
        <v>56</v>
      </c>
      <c r="G2" s="5">
        <v>61.759</v>
      </c>
      <c r="H2" s="5">
        <v>82.051000000000002</v>
      </c>
      <c r="I2" s="5">
        <v>10.255000000000001</v>
      </c>
      <c r="J2" s="9">
        <v>2.7000000000000001E-3</v>
      </c>
      <c r="K2" s="8">
        <v>5.3360370173104202E-2</v>
      </c>
      <c r="L2" s="4">
        <v>48</v>
      </c>
      <c r="M2" s="4">
        <v>9.89</v>
      </c>
      <c r="N2" s="9">
        <v>2.469E-2</v>
      </c>
    </row>
    <row r="3" spans="1:14" ht="14" customHeight="1">
      <c r="A3" s="27">
        <v>38353</v>
      </c>
      <c r="B3">
        <v>1</v>
      </c>
      <c r="C3" s="16">
        <v>2005</v>
      </c>
      <c r="D3" s="3" t="s">
        <v>1</v>
      </c>
      <c r="E3" s="3" t="s">
        <v>1</v>
      </c>
      <c r="F3" s="4">
        <v>62</v>
      </c>
      <c r="G3" s="5">
        <v>47.079000000000001</v>
      </c>
      <c r="H3" s="5">
        <v>55.509</v>
      </c>
      <c r="I3" s="5">
        <v>6.5149999999999997</v>
      </c>
      <c r="J3" s="9">
        <v>5.1000000000000004E-3</v>
      </c>
      <c r="K3" s="8">
        <v>5.3360370173104202E-2</v>
      </c>
      <c r="L3" s="4">
        <v>48</v>
      </c>
      <c r="M3" s="4">
        <v>9.89</v>
      </c>
      <c r="N3" s="9">
        <v>2.469E-2</v>
      </c>
    </row>
    <row r="4" spans="1:14" ht="15.75" customHeight="1">
      <c r="A4" s="27">
        <v>38353</v>
      </c>
      <c r="B4">
        <v>1</v>
      </c>
      <c r="C4" s="16">
        <v>2005</v>
      </c>
      <c r="D4" s="3" t="s">
        <v>19</v>
      </c>
      <c r="E4" s="3" t="s">
        <v>2</v>
      </c>
      <c r="F4" s="4">
        <v>17</v>
      </c>
      <c r="G4" s="5">
        <v>9.9550000000000001</v>
      </c>
      <c r="H4" s="5">
        <v>13.345000000000001</v>
      </c>
      <c r="I4" s="5">
        <v>1.7310000000000001</v>
      </c>
      <c r="J4" s="9">
        <v>0</v>
      </c>
      <c r="K4" s="8">
        <v>5.3360370173104202E-2</v>
      </c>
      <c r="L4" s="4">
        <v>48</v>
      </c>
      <c r="M4" s="4">
        <v>9.89</v>
      </c>
      <c r="N4" s="9">
        <v>2.469E-2</v>
      </c>
    </row>
    <row r="5" spans="1:14" ht="15.75" customHeight="1">
      <c r="A5" s="27">
        <v>38353</v>
      </c>
      <c r="B5">
        <v>1</v>
      </c>
      <c r="C5" s="16">
        <v>2005</v>
      </c>
      <c r="D5" s="3" t="s">
        <v>20</v>
      </c>
      <c r="E5" s="3" t="s">
        <v>3</v>
      </c>
      <c r="F5" s="4">
        <v>57</v>
      </c>
      <c r="G5" s="5">
        <v>34.456000000000003</v>
      </c>
      <c r="H5" s="5">
        <v>41.606999999999999</v>
      </c>
      <c r="I5" s="5">
        <v>2.4359999999999999</v>
      </c>
      <c r="J5" s="9">
        <v>4.0000000000000001E-3</v>
      </c>
      <c r="K5" s="8">
        <v>5.3360370173104202E-2</v>
      </c>
      <c r="L5" s="4">
        <v>48</v>
      </c>
      <c r="M5" s="4">
        <v>9.89</v>
      </c>
      <c r="N5" s="9">
        <v>2.469E-2</v>
      </c>
    </row>
    <row r="6" spans="1:14" ht="15.75" customHeight="1">
      <c r="A6" s="27">
        <v>38353</v>
      </c>
      <c r="B6" s="17">
        <v>1</v>
      </c>
      <c r="C6" s="16">
        <v>2005</v>
      </c>
      <c r="D6" s="3" t="s">
        <v>21</v>
      </c>
      <c r="E6" s="3" t="s">
        <v>4</v>
      </c>
      <c r="F6" s="4">
        <v>63</v>
      </c>
      <c r="G6" s="5">
        <v>62.36</v>
      </c>
      <c r="H6" s="5">
        <v>72.156999999999996</v>
      </c>
      <c r="I6" s="5">
        <v>5.16</v>
      </c>
      <c r="J6" s="10">
        <v>0</v>
      </c>
      <c r="K6" s="8">
        <v>5.3360370173104202E-2</v>
      </c>
      <c r="L6" s="4">
        <v>48</v>
      </c>
      <c r="M6" s="4">
        <v>9.89</v>
      </c>
      <c r="N6" s="9">
        <v>2.469E-2</v>
      </c>
    </row>
    <row r="7" spans="1:14" ht="15.75" customHeight="1">
      <c r="A7" s="27">
        <v>38353</v>
      </c>
      <c r="B7" s="17">
        <v>1</v>
      </c>
      <c r="C7" s="16">
        <v>2005</v>
      </c>
      <c r="D7" s="3" t="s">
        <v>22</v>
      </c>
      <c r="E7" s="3" t="s">
        <v>5</v>
      </c>
      <c r="F7" s="4">
        <v>56</v>
      </c>
      <c r="G7" s="5">
        <v>26.661000000000001</v>
      </c>
      <c r="H7" s="5">
        <v>34.582000000000001</v>
      </c>
      <c r="I7" s="5">
        <v>3.27</v>
      </c>
      <c r="J7" s="10">
        <v>0</v>
      </c>
      <c r="K7" s="8">
        <v>5.3360370173104202E-2</v>
      </c>
      <c r="L7" s="4">
        <v>48</v>
      </c>
      <c r="M7" s="4">
        <v>9.89</v>
      </c>
      <c r="N7" s="9">
        <v>2.469E-2</v>
      </c>
    </row>
    <row r="8" spans="1:14" ht="15.75" customHeight="1">
      <c r="A8" s="27">
        <v>38443</v>
      </c>
      <c r="B8" s="17">
        <v>2</v>
      </c>
      <c r="C8" s="16">
        <v>2005</v>
      </c>
      <c r="D8" s="3" t="s">
        <v>18</v>
      </c>
      <c r="E8" s="3" t="s">
        <v>0</v>
      </c>
      <c r="F8" s="4">
        <v>58</v>
      </c>
      <c r="G8" s="5">
        <v>67.850999999999999</v>
      </c>
      <c r="H8" s="5">
        <v>88.567999999999998</v>
      </c>
      <c r="I8" s="5">
        <v>5.2779999999999996</v>
      </c>
      <c r="J8" s="9">
        <v>2.8999999999999998E-3</v>
      </c>
      <c r="K8" s="8">
        <v>5.1725992426370195E-2</v>
      </c>
      <c r="L8" s="4">
        <v>52</v>
      </c>
      <c r="M8" s="4">
        <v>9.24</v>
      </c>
      <c r="N8" s="9">
        <v>2.94175824175824E-2</v>
      </c>
    </row>
    <row r="9" spans="1:14" ht="15.75" customHeight="1">
      <c r="A9" s="27">
        <v>38443</v>
      </c>
      <c r="B9" s="17">
        <v>2</v>
      </c>
      <c r="C9" s="16">
        <v>2005</v>
      </c>
      <c r="D9" s="3" t="s">
        <v>1</v>
      </c>
      <c r="E9" s="3" t="s">
        <v>1</v>
      </c>
      <c r="F9" s="4">
        <v>62</v>
      </c>
      <c r="G9" s="5">
        <v>50.762999999999998</v>
      </c>
      <c r="H9" s="5">
        <v>59.268000000000001</v>
      </c>
      <c r="I9" s="5">
        <v>3.86</v>
      </c>
      <c r="J9" s="9">
        <v>5.1000000000000004E-3</v>
      </c>
      <c r="K9" s="8">
        <v>5.1725992426370195E-2</v>
      </c>
      <c r="L9" s="4">
        <v>52</v>
      </c>
      <c r="M9" s="4">
        <v>9.24</v>
      </c>
      <c r="N9" s="9">
        <v>2.94175824175824E-2</v>
      </c>
    </row>
    <row r="10" spans="1:14" ht="15.75" customHeight="1">
      <c r="A10" s="27">
        <v>38443</v>
      </c>
      <c r="B10" s="17">
        <v>2</v>
      </c>
      <c r="C10" s="16">
        <v>2005</v>
      </c>
      <c r="D10" s="3" t="s">
        <v>19</v>
      </c>
      <c r="E10" s="3" t="s">
        <v>2</v>
      </c>
      <c r="F10" s="4">
        <v>18</v>
      </c>
      <c r="G10" s="5">
        <v>10.882999999999999</v>
      </c>
      <c r="H10" s="5">
        <v>14.234</v>
      </c>
      <c r="I10" s="5">
        <v>-0.14499999999999999</v>
      </c>
      <c r="J10" s="9">
        <v>5.1480000000000007E-3</v>
      </c>
      <c r="K10" s="8">
        <v>5.1725992426370195E-2</v>
      </c>
      <c r="L10" s="4">
        <v>52</v>
      </c>
      <c r="M10" s="4">
        <v>9.24</v>
      </c>
      <c r="N10" s="9">
        <v>2.94175824175824E-2</v>
      </c>
    </row>
    <row r="11" spans="1:14" ht="15.75" customHeight="1">
      <c r="A11" s="27">
        <v>38443</v>
      </c>
      <c r="B11" s="17">
        <v>2</v>
      </c>
      <c r="C11" s="16">
        <v>2005</v>
      </c>
      <c r="D11" s="3" t="s">
        <v>20</v>
      </c>
      <c r="E11" s="3" t="s">
        <v>3</v>
      </c>
      <c r="F11" s="4">
        <v>55</v>
      </c>
      <c r="G11" s="5">
        <v>39.603000000000002</v>
      </c>
      <c r="H11" s="5">
        <v>45.194000000000003</v>
      </c>
      <c r="I11" s="5">
        <v>2.4359999999999999</v>
      </c>
      <c r="J11" s="9">
        <v>4.5000000000000005E-3</v>
      </c>
      <c r="K11" s="8">
        <v>5.1725992426370195E-2</v>
      </c>
      <c r="L11" s="4">
        <v>52</v>
      </c>
      <c r="M11" s="4">
        <v>9.24</v>
      </c>
      <c r="N11" s="9">
        <v>2.94175824175824E-2</v>
      </c>
    </row>
    <row r="12" spans="1:14" ht="15.75" customHeight="1">
      <c r="A12" s="27">
        <v>38443</v>
      </c>
      <c r="B12" s="17">
        <v>2</v>
      </c>
      <c r="C12" s="16">
        <v>2005</v>
      </c>
      <c r="D12" s="3" t="s">
        <v>21</v>
      </c>
      <c r="E12" s="3" t="s">
        <v>4</v>
      </c>
      <c r="F12" s="4">
        <v>63</v>
      </c>
      <c r="G12" s="5">
        <v>73.629000000000005</v>
      </c>
      <c r="H12" s="5">
        <v>82.644000000000005</v>
      </c>
      <c r="I12" s="5">
        <v>3.1720000000000002</v>
      </c>
      <c r="J12" s="10">
        <v>0</v>
      </c>
      <c r="K12" s="8">
        <v>5.1725992426370195E-2</v>
      </c>
      <c r="L12" s="4">
        <v>52</v>
      </c>
      <c r="M12" s="4">
        <v>9.24</v>
      </c>
      <c r="N12" s="9">
        <v>2.94175824175824E-2</v>
      </c>
    </row>
    <row r="13" spans="1:14" ht="15.75" customHeight="1">
      <c r="A13" s="27">
        <v>38443</v>
      </c>
      <c r="B13" s="17">
        <v>2</v>
      </c>
      <c r="C13" s="16">
        <v>2005</v>
      </c>
      <c r="D13" s="3" t="s">
        <v>22</v>
      </c>
      <c r="E13" s="3" t="s">
        <v>5</v>
      </c>
      <c r="F13" s="4">
        <v>57</v>
      </c>
      <c r="G13" s="5">
        <v>26.594000000000001</v>
      </c>
      <c r="H13" s="5">
        <v>33.622999999999998</v>
      </c>
      <c r="I13" s="5">
        <v>0.64300000000000002</v>
      </c>
      <c r="J13" s="9">
        <v>1.9601999999999998E-2</v>
      </c>
      <c r="K13" s="8">
        <v>5.1725992426370195E-2</v>
      </c>
      <c r="L13" s="4">
        <v>52</v>
      </c>
      <c r="M13" s="4">
        <v>9.24</v>
      </c>
      <c r="N13" s="9">
        <v>2.94175824175824E-2</v>
      </c>
    </row>
    <row r="14" spans="1:14" ht="15.75" customHeight="1">
      <c r="A14" s="27">
        <v>38534</v>
      </c>
      <c r="B14" s="17">
        <v>3</v>
      </c>
      <c r="C14" s="16">
        <v>2005</v>
      </c>
      <c r="D14" s="3" t="s">
        <v>18</v>
      </c>
      <c r="E14" s="3" t="s">
        <v>0</v>
      </c>
      <c r="F14" s="4">
        <v>61</v>
      </c>
      <c r="G14" s="5">
        <v>76.257999999999996</v>
      </c>
      <c r="H14" s="5">
        <v>100.717</v>
      </c>
      <c r="I14" s="5">
        <v>12.275</v>
      </c>
      <c r="J14" s="9">
        <v>2.8999999999999998E-3</v>
      </c>
      <c r="K14" s="8">
        <v>5.0251077285615307E-2</v>
      </c>
      <c r="L14" s="4">
        <v>62</v>
      </c>
      <c r="M14" s="4">
        <v>19.14</v>
      </c>
      <c r="N14" s="9">
        <v>3.4599999999999999E-2</v>
      </c>
    </row>
    <row r="15" spans="1:14" ht="15.75" customHeight="1">
      <c r="A15" s="27">
        <v>38534</v>
      </c>
      <c r="B15" s="17">
        <v>3</v>
      </c>
      <c r="C15" s="16">
        <v>2005</v>
      </c>
      <c r="D15" s="3" t="s">
        <v>1</v>
      </c>
      <c r="E15" s="3" t="s">
        <v>1</v>
      </c>
      <c r="F15" s="4">
        <v>68</v>
      </c>
      <c r="G15" s="5">
        <v>57.837000000000003</v>
      </c>
      <c r="H15" s="5">
        <v>67.991</v>
      </c>
      <c r="I15" s="5">
        <v>3.302</v>
      </c>
      <c r="J15" s="9">
        <v>5.3549999999999995E-3</v>
      </c>
      <c r="K15" s="8">
        <v>5.0251077285615307E-2</v>
      </c>
      <c r="L15" s="4">
        <v>62</v>
      </c>
      <c r="M15" s="4">
        <v>19.14</v>
      </c>
      <c r="N15" s="9">
        <v>3.4599999999999999E-2</v>
      </c>
    </row>
    <row r="16" spans="1:14" ht="15.75" customHeight="1">
      <c r="A16" s="27">
        <v>38534</v>
      </c>
      <c r="B16" s="17">
        <v>3</v>
      </c>
      <c r="C16" s="16">
        <v>2005</v>
      </c>
      <c r="D16" s="3" t="s">
        <v>19</v>
      </c>
      <c r="E16" s="3" t="s">
        <v>2</v>
      </c>
      <c r="F16" s="4">
        <v>23</v>
      </c>
      <c r="G16" s="5">
        <v>12.401</v>
      </c>
      <c r="H16" s="5">
        <v>16.007000000000001</v>
      </c>
      <c r="I16" s="5">
        <v>1.4590000000000001</v>
      </c>
      <c r="J16" s="10">
        <v>0</v>
      </c>
      <c r="K16" s="8">
        <v>5.0251077285615307E-2</v>
      </c>
      <c r="L16" s="4">
        <v>62</v>
      </c>
      <c r="M16" s="4">
        <v>19.14</v>
      </c>
      <c r="N16" s="9">
        <v>3.4599999999999999E-2</v>
      </c>
    </row>
    <row r="17" spans="1:14" ht="15.75" customHeight="1">
      <c r="A17" s="27">
        <v>38534</v>
      </c>
      <c r="B17" s="17">
        <v>3</v>
      </c>
      <c r="C17" s="16">
        <v>2005</v>
      </c>
      <c r="D17" s="3" t="s">
        <v>20</v>
      </c>
      <c r="E17" s="3" t="s">
        <v>3</v>
      </c>
      <c r="F17" s="4">
        <v>61</v>
      </c>
      <c r="G17" s="5">
        <v>45.353000000000002</v>
      </c>
      <c r="H17" s="5">
        <v>52.188000000000002</v>
      </c>
      <c r="I17" s="5">
        <v>3.1909999999999998</v>
      </c>
      <c r="J17" s="9">
        <v>4.5000000000000005E-3</v>
      </c>
      <c r="K17" s="8">
        <v>5.0251077285615307E-2</v>
      </c>
      <c r="L17" s="4">
        <v>62</v>
      </c>
      <c r="M17" s="4">
        <v>19.14</v>
      </c>
      <c r="N17" s="9">
        <v>3.4599999999999999E-2</v>
      </c>
    </row>
    <row r="18" spans="1:14" ht="15.75" customHeight="1">
      <c r="A18" s="27">
        <v>38534</v>
      </c>
      <c r="B18" s="17">
        <v>3</v>
      </c>
      <c r="C18" s="16">
        <v>2005</v>
      </c>
      <c r="D18" s="3" t="s">
        <v>21</v>
      </c>
      <c r="E18" s="3" t="s">
        <v>4</v>
      </c>
      <c r="F18" s="4">
        <v>67</v>
      </c>
      <c r="G18" s="5">
        <v>65.844999999999999</v>
      </c>
      <c r="H18" s="5">
        <v>76.435000000000002</v>
      </c>
      <c r="I18" s="5">
        <v>-3.472</v>
      </c>
      <c r="J18" s="9">
        <v>5.5379999999999995E-3</v>
      </c>
      <c r="K18" s="8">
        <v>5.0251077285615307E-2</v>
      </c>
      <c r="L18" s="4">
        <v>62</v>
      </c>
      <c r="M18" s="4">
        <v>19.14</v>
      </c>
      <c r="N18" s="9">
        <v>3.4599999999999999E-2</v>
      </c>
    </row>
    <row r="19" spans="1:14" ht="15.75" customHeight="1">
      <c r="A19" s="27">
        <v>38534</v>
      </c>
      <c r="B19" s="17">
        <v>3</v>
      </c>
      <c r="C19" s="16">
        <v>2005</v>
      </c>
      <c r="D19" s="3" t="s">
        <v>22</v>
      </c>
      <c r="E19" s="3" t="s">
        <v>5</v>
      </c>
      <c r="F19" s="4">
        <v>65</v>
      </c>
      <c r="G19" s="5">
        <v>31.119</v>
      </c>
      <c r="H19" s="5">
        <v>39.908999999999999</v>
      </c>
      <c r="I19" s="5">
        <v>3.0859999999999999</v>
      </c>
      <c r="J19" s="10">
        <v>0</v>
      </c>
      <c r="K19" s="8">
        <v>5.0251077285615307E-2</v>
      </c>
      <c r="L19" s="4">
        <v>62</v>
      </c>
      <c r="M19" s="4">
        <v>19.14</v>
      </c>
      <c r="N19" s="9">
        <v>3.4599999999999999E-2</v>
      </c>
    </row>
    <row r="20" spans="1:14" ht="15.75" customHeight="1">
      <c r="A20" s="27">
        <v>38626</v>
      </c>
      <c r="B20" s="17">
        <v>4</v>
      </c>
      <c r="C20" s="16">
        <v>2005</v>
      </c>
      <c r="D20" s="3" t="s">
        <v>18</v>
      </c>
      <c r="E20" s="3" t="s">
        <v>0</v>
      </c>
      <c r="F20" s="4">
        <v>58</v>
      </c>
      <c r="G20" s="5">
        <v>73.343000000000004</v>
      </c>
      <c r="H20" s="5">
        <v>99.343999999999994</v>
      </c>
      <c r="I20" s="5">
        <v>6.4909999999999997</v>
      </c>
      <c r="J20" s="9">
        <v>2.8999999999999998E-3</v>
      </c>
      <c r="K20" s="8">
        <v>5.0251077285615307E-2</v>
      </c>
      <c r="L20" s="4">
        <v>57</v>
      </c>
      <c r="M20" s="4">
        <v>12.4</v>
      </c>
      <c r="N20" s="9">
        <v>3.9782608695652102E-2</v>
      </c>
    </row>
    <row r="21" spans="1:14" ht="15.75" customHeight="1">
      <c r="A21" s="27">
        <v>38626</v>
      </c>
      <c r="B21" s="17">
        <v>4</v>
      </c>
      <c r="C21" s="16">
        <v>2005</v>
      </c>
      <c r="D21" s="3" t="s">
        <v>1</v>
      </c>
      <c r="E21" s="3" t="s">
        <v>1</v>
      </c>
      <c r="F21" s="4">
        <v>66</v>
      </c>
      <c r="G21" s="5">
        <v>57.837000000000003</v>
      </c>
      <c r="H21" s="5">
        <v>67.991</v>
      </c>
      <c r="I21" s="5">
        <v>0.76300000000000001</v>
      </c>
      <c r="J21" s="9">
        <v>5.3549999999999995E-3</v>
      </c>
      <c r="K21" s="8">
        <v>5.0251077285615307E-2</v>
      </c>
      <c r="L21" s="4">
        <v>57</v>
      </c>
      <c r="M21" s="4">
        <v>12.4</v>
      </c>
      <c r="N21" s="9">
        <v>3.9782608695652102E-2</v>
      </c>
    </row>
    <row r="22" spans="1:14" ht="15.75" customHeight="1">
      <c r="A22" s="27">
        <v>38626</v>
      </c>
      <c r="B22" s="17">
        <v>4</v>
      </c>
      <c r="C22" s="16">
        <v>2005</v>
      </c>
      <c r="D22" s="3" t="s">
        <v>19</v>
      </c>
      <c r="E22" s="3" t="s">
        <v>2</v>
      </c>
      <c r="F22" s="4">
        <v>23</v>
      </c>
      <c r="G22" s="5">
        <v>10.930999999999999</v>
      </c>
      <c r="H22" s="5">
        <v>14.747</v>
      </c>
      <c r="I22" s="5">
        <v>0.63700000000000001</v>
      </c>
      <c r="J22" s="10">
        <v>0</v>
      </c>
      <c r="K22" s="8">
        <v>5.0251077285615307E-2</v>
      </c>
      <c r="L22" s="4">
        <v>57</v>
      </c>
      <c r="M22" s="4">
        <v>12.4</v>
      </c>
      <c r="N22" s="9">
        <v>3.9782608695652102E-2</v>
      </c>
    </row>
    <row r="23" spans="1:14" ht="15.75" customHeight="1">
      <c r="A23" s="27">
        <v>38626</v>
      </c>
      <c r="B23" s="17">
        <v>4</v>
      </c>
      <c r="C23" s="16">
        <v>2005</v>
      </c>
      <c r="D23" s="3" t="s">
        <v>20</v>
      </c>
      <c r="E23" s="3" t="s">
        <v>3</v>
      </c>
      <c r="F23" s="4">
        <v>59</v>
      </c>
      <c r="G23" s="5">
        <v>44.293999999999997</v>
      </c>
      <c r="H23" s="5">
        <v>60.34</v>
      </c>
      <c r="I23" s="5">
        <v>2.774</v>
      </c>
      <c r="J23" s="9">
        <v>4.5000000000000005E-3</v>
      </c>
      <c r="K23" s="8">
        <v>5.0251077285615307E-2</v>
      </c>
      <c r="L23" s="4">
        <v>57</v>
      </c>
      <c r="M23" s="4">
        <v>12.4</v>
      </c>
      <c r="N23" s="9">
        <v>3.9782608695652102E-2</v>
      </c>
    </row>
    <row r="24" spans="1:14" ht="15.75" customHeight="1">
      <c r="A24" s="27">
        <v>38626</v>
      </c>
      <c r="B24" s="17">
        <v>4</v>
      </c>
      <c r="C24" s="16">
        <v>2005</v>
      </c>
      <c r="D24" s="3" t="s">
        <v>21</v>
      </c>
      <c r="E24" s="3" t="s">
        <v>4</v>
      </c>
      <c r="F24" s="4">
        <v>65</v>
      </c>
      <c r="G24" s="5">
        <v>67.551000000000002</v>
      </c>
      <c r="H24" s="5">
        <v>75.495999999999995</v>
      </c>
      <c r="I24" s="5">
        <v>9.3490000000000002</v>
      </c>
      <c r="J24" s="9">
        <v>5.5560000000000002E-3</v>
      </c>
      <c r="K24" s="8">
        <v>5.0251077285615307E-2</v>
      </c>
      <c r="L24" s="4">
        <v>57</v>
      </c>
      <c r="M24" s="4">
        <v>12.4</v>
      </c>
      <c r="N24" s="9">
        <v>3.9782608695652102E-2</v>
      </c>
    </row>
    <row r="25" spans="1:14" ht="15.75" customHeight="1">
      <c r="A25" s="27">
        <v>38626</v>
      </c>
      <c r="B25" s="17">
        <v>4</v>
      </c>
      <c r="C25" s="16">
        <v>2005</v>
      </c>
      <c r="D25" s="3" t="s">
        <v>22</v>
      </c>
      <c r="E25" s="3" t="s">
        <v>5</v>
      </c>
      <c r="F25" s="4">
        <v>63</v>
      </c>
      <c r="G25" s="5">
        <v>58.68</v>
      </c>
      <c r="H25" s="5">
        <v>64.013000000000005</v>
      </c>
      <c r="I25" s="5">
        <v>0.32400000000000001</v>
      </c>
      <c r="J25" s="9">
        <v>1.7904E-2</v>
      </c>
      <c r="K25" s="8">
        <v>5.0251077285615307E-2</v>
      </c>
      <c r="L25" s="4">
        <v>57</v>
      </c>
      <c r="M25" s="4">
        <v>12.4</v>
      </c>
      <c r="N25" s="9">
        <v>3.9782608695652102E-2</v>
      </c>
    </row>
    <row r="26" spans="1:14" ht="16" customHeight="1">
      <c r="A26" s="27">
        <v>38718</v>
      </c>
      <c r="B26" s="17">
        <v>1</v>
      </c>
      <c r="C26" s="16">
        <v>2006</v>
      </c>
      <c r="D26" s="3" t="s">
        <v>18</v>
      </c>
      <c r="E26" s="3" t="s">
        <v>0</v>
      </c>
      <c r="F26" s="4">
        <v>60</v>
      </c>
      <c r="G26" s="5">
        <v>65.510000000000005</v>
      </c>
      <c r="H26" s="5">
        <v>88.98</v>
      </c>
      <c r="I26" s="5">
        <v>10.901</v>
      </c>
      <c r="J26" s="9">
        <v>3.2000000000000002E-3</v>
      </c>
      <c r="K26" s="8">
        <v>4.7916655828864202E-2</v>
      </c>
      <c r="L26" s="4">
        <v>62</v>
      </c>
      <c r="M26" s="4">
        <v>8.9600000000000009</v>
      </c>
      <c r="N26" s="9">
        <v>4.4541111111111004E-2</v>
      </c>
    </row>
    <row r="27" spans="1:14" ht="15.75" customHeight="1">
      <c r="A27" s="27">
        <v>38718</v>
      </c>
      <c r="B27" s="17">
        <v>1</v>
      </c>
      <c r="C27" s="16">
        <v>2006</v>
      </c>
      <c r="D27" s="3" t="s">
        <v>1</v>
      </c>
      <c r="E27" s="3" t="s">
        <v>1</v>
      </c>
      <c r="F27" s="4">
        <v>69</v>
      </c>
      <c r="G27" s="5">
        <v>54.948999999999998</v>
      </c>
      <c r="H27" s="5">
        <v>63.287999999999997</v>
      </c>
      <c r="I27" s="5">
        <v>5.4960000000000004</v>
      </c>
      <c r="J27" s="9">
        <v>5.6249999999999998E-3</v>
      </c>
      <c r="K27" s="8">
        <v>4.7916655828864202E-2</v>
      </c>
      <c r="L27" s="4">
        <v>62</v>
      </c>
      <c r="M27" s="4">
        <v>8.9600000000000009</v>
      </c>
      <c r="N27" s="9">
        <v>4.4541111111111004E-2</v>
      </c>
    </row>
    <row r="28" spans="1:14" ht="15.75" customHeight="1">
      <c r="A28" s="27">
        <v>38718</v>
      </c>
      <c r="B28" s="17">
        <v>1</v>
      </c>
      <c r="C28" s="16">
        <v>2006</v>
      </c>
      <c r="D28" s="3" t="s">
        <v>19</v>
      </c>
      <c r="E28" s="3" t="s">
        <v>2</v>
      </c>
      <c r="F28" s="4">
        <v>26</v>
      </c>
      <c r="G28" s="5">
        <v>11.909000000000001</v>
      </c>
      <c r="H28" s="5">
        <v>16.635999999999999</v>
      </c>
      <c r="I28" s="5">
        <v>1.6160000000000001</v>
      </c>
      <c r="J28" s="10">
        <v>0</v>
      </c>
      <c r="K28" s="8">
        <v>4.7916655828864202E-2</v>
      </c>
      <c r="L28" s="4">
        <v>62</v>
      </c>
      <c r="M28" s="4">
        <v>8.9600000000000009</v>
      </c>
      <c r="N28" s="9">
        <v>4.4541111111111004E-2</v>
      </c>
    </row>
    <row r="29" spans="1:14" ht="15.75" customHeight="1">
      <c r="A29" s="27">
        <v>38718</v>
      </c>
      <c r="B29" s="17">
        <v>1</v>
      </c>
      <c r="C29" s="16">
        <v>2006</v>
      </c>
      <c r="D29" s="3" t="s">
        <v>20</v>
      </c>
      <c r="E29" s="3" t="s">
        <v>3</v>
      </c>
      <c r="F29" s="4">
        <v>58</v>
      </c>
      <c r="G29" s="5">
        <v>46.822000000000003</v>
      </c>
      <c r="H29" s="5">
        <v>54.624000000000002</v>
      </c>
      <c r="I29" s="5">
        <v>3.2029999999999998</v>
      </c>
      <c r="J29" s="9">
        <v>4.5000000000000005E-3</v>
      </c>
      <c r="K29" s="8">
        <v>4.7916655828864202E-2</v>
      </c>
      <c r="L29" s="4">
        <v>62</v>
      </c>
      <c r="M29" s="4">
        <v>8.9600000000000009</v>
      </c>
      <c r="N29" s="9">
        <v>4.4541111111111004E-2</v>
      </c>
    </row>
    <row r="30" spans="1:14" ht="15.75" customHeight="1">
      <c r="A30" s="27">
        <v>38718</v>
      </c>
      <c r="B30" s="17">
        <v>1</v>
      </c>
      <c r="C30" s="16">
        <v>2006</v>
      </c>
      <c r="D30" s="3" t="s">
        <v>21</v>
      </c>
      <c r="E30" s="3" t="s">
        <v>4</v>
      </c>
      <c r="F30" s="4">
        <v>66</v>
      </c>
      <c r="G30" s="5">
        <v>65.801000000000002</v>
      </c>
      <c r="H30" s="5">
        <v>75.963999999999999</v>
      </c>
      <c r="I30" s="5">
        <v>3.68</v>
      </c>
      <c r="J30" s="9">
        <v>5.5560000000000002E-3</v>
      </c>
      <c r="K30" s="8">
        <v>4.7916655828864202E-2</v>
      </c>
      <c r="L30" s="4">
        <v>62</v>
      </c>
      <c r="M30" s="4">
        <v>8.9600000000000009</v>
      </c>
      <c r="N30" s="9">
        <v>4.4541111111111004E-2</v>
      </c>
    </row>
    <row r="31" spans="1:14" ht="15.75" customHeight="1">
      <c r="A31" s="27">
        <v>38718</v>
      </c>
      <c r="B31" s="17">
        <v>1</v>
      </c>
      <c r="C31" s="16">
        <v>2006</v>
      </c>
      <c r="D31" s="3" t="s">
        <v>22</v>
      </c>
      <c r="E31" s="3" t="s">
        <v>5</v>
      </c>
      <c r="F31" s="4">
        <v>63</v>
      </c>
      <c r="G31" s="5">
        <v>33.875</v>
      </c>
      <c r="H31" s="5">
        <v>42.4</v>
      </c>
      <c r="I31" s="5">
        <v>3.3769999999999998</v>
      </c>
      <c r="J31" s="10">
        <v>0</v>
      </c>
      <c r="K31" s="8">
        <v>4.7916655828864202E-2</v>
      </c>
      <c r="L31" s="4">
        <v>62</v>
      </c>
      <c r="M31" s="4">
        <v>8.9600000000000009</v>
      </c>
      <c r="N31" s="9">
        <v>4.4541111111111004E-2</v>
      </c>
    </row>
    <row r="32" spans="1:14" ht="15.75" customHeight="1">
      <c r="A32" s="27">
        <v>38808</v>
      </c>
      <c r="B32" s="17">
        <v>2</v>
      </c>
      <c r="C32" s="16">
        <v>2006</v>
      </c>
      <c r="D32" s="3" t="s">
        <v>18</v>
      </c>
      <c r="E32" s="3" t="s">
        <v>0</v>
      </c>
      <c r="F32" s="4">
        <v>61</v>
      </c>
      <c r="G32" s="5">
        <v>72.259</v>
      </c>
      <c r="H32" s="5">
        <v>99.034000000000006</v>
      </c>
      <c r="I32" s="5">
        <v>7.44</v>
      </c>
      <c r="J32" s="9">
        <v>3.2000000000000002E-3</v>
      </c>
      <c r="K32" s="8">
        <v>4.7449427118016398E-2</v>
      </c>
      <c r="L32" s="4">
        <v>69</v>
      </c>
      <c r="M32" s="4">
        <v>7.38</v>
      </c>
      <c r="N32" s="9">
        <v>4.9075824175824102E-2</v>
      </c>
    </row>
    <row r="33" spans="1:14" ht="15.75" customHeight="1">
      <c r="A33" s="27">
        <v>38808</v>
      </c>
      <c r="B33" s="17">
        <v>2</v>
      </c>
      <c r="C33" s="16">
        <v>2006</v>
      </c>
      <c r="D33" s="3" t="s">
        <v>1</v>
      </c>
      <c r="E33" s="3" t="s">
        <v>1</v>
      </c>
      <c r="F33" s="4">
        <v>71</v>
      </c>
      <c r="G33" s="5">
        <v>63.08</v>
      </c>
      <c r="H33" s="5">
        <v>73.17</v>
      </c>
      <c r="I33" s="5">
        <v>5.556</v>
      </c>
      <c r="J33" s="9">
        <v>5.6249999999999998E-3</v>
      </c>
      <c r="K33" s="8">
        <v>4.7449427118016398E-2</v>
      </c>
      <c r="L33" s="4">
        <v>69</v>
      </c>
      <c r="M33" s="4">
        <v>7.38</v>
      </c>
      <c r="N33" s="9">
        <v>4.9075824175824102E-2</v>
      </c>
    </row>
    <row r="34" spans="1:14" ht="15.75" customHeight="1">
      <c r="A34" s="27">
        <v>38808</v>
      </c>
      <c r="B34" s="17">
        <v>2</v>
      </c>
      <c r="C34" s="16">
        <v>2006</v>
      </c>
      <c r="D34" s="3" t="s">
        <v>19</v>
      </c>
      <c r="E34" s="3" t="s">
        <v>2</v>
      </c>
      <c r="F34" s="4">
        <v>30</v>
      </c>
      <c r="G34" s="5">
        <v>12.260999999999999</v>
      </c>
      <c r="H34" s="5">
        <v>17.045999999999999</v>
      </c>
      <c r="I34" s="5">
        <v>1.5309999999999999</v>
      </c>
      <c r="J34" s="9">
        <v>5.5069999999999997E-3</v>
      </c>
      <c r="K34" s="8">
        <v>4.7449427118016398E-2</v>
      </c>
      <c r="L34" s="4">
        <v>69</v>
      </c>
      <c r="M34" s="4">
        <v>7.38</v>
      </c>
      <c r="N34" s="9">
        <v>4.9075824175824102E-2</v>
      </c>
    </row>
    <row r="35" spans="1:14" ht="15.75" customHeight="1">
      <c r="A35" s="27">
        <v>38808</v>
      </c>
      <c r="B35" s="17">
        <v>2</v>
      </c>
      <c r="C35" s="16">
        <v>2006</v>
      </c>
      <c r="D35" s="3" t="s">
        <v>20</v>
      </c>
      <c r="E35" s="3" t="s">
        <v>3</v>
      </c>
      <c r="F35" s="4">
        <v>60</v>
      </c>
      <c r="G35" s="5">
        <v>45.014000000000003</v>
      </c>
      <c r="H35" s="5">
        <v>53.536000000000001</v>
      </c>
      <c r="I35" s="5">
        <v>2.4239999999999999</v>
      </c>
      <c r="J35" s="9">
        <v>5.1999999999999998E-3</v>
      </c>
      <c r="K35" s="8">
        <v>4.7449427118016398E-2</v>
      </c>
      <c r="L35" s="4">
        <v>69</v>
      </c>
      <c r="M35" s="4">
        <v>7.38</v>
      </c>
      <c r="N35" s="9">
        <v>4.9075824175824102E-2</v>
      </c>
    </row>
    <row r="36" spans="1:14" ht="15.75" customHeight="1">
      <c r="A36" s="27">
        <v>38808</v>
      </c>
      <c r="B36" s="17">
        <v>2</v>
      </c>
      <c r="C36" s="16">
        <v>2006</v>
      </c>
      <c r="D36" s="3" t="s">
        <v>21</v>
      </c>
      <c r="E36" s="3" t="s">
        <v>4</v>
      </c>
      <c r="F36" s="4">
        <v>69</v>
      </c>
      <c r="G36" s="5">
        <v>72.516999999999996</v>
      </c>
      <c r="H36" s="5">
        <v>83.126999999999995</v>
      </c>
      <c r="I36" s="5">
        <v>1.022</v>
      </c>
      <c r="J36" s="9">
        <v>5.5560000000000002E-3</v>
      </c>
      <c r="K36" s="8">
        <v>4.7449427118016398E-2</v>
      </c>
      <c r="L36" s="4">
        <v>69</v>
      </c>
      <c r="M36" s="4">
        <v>7.38</v>
      </c>
      <c r="N36" s="9">
        <v>4.9075824175824102E-2</v>
      </c>
    </row>
    <row r="37" spans="1:14" ht="15.75" customHeight="1">
      <c r="A37" s="27">
        <v>38808</v>
      </c>
      <c r="B37" s="17">
        <v>2</v>
      </c>
      <c r="C37" s="16">
        <v>2006</v>
      </c>
      <c r="D37" s="3" t="s">
        <v>22</v>
      </c>
      <c r="E37" s="3" t="s">
        <v>5</v>
      </c>
      <c r="F37" s="4">
        <v>66</v>
      </c>
      <c r="G37" s="5">
        <v>36.976999999999997</v>
      </c>
      <c r="H37" s="5">
        <v>45.737000000000002</v>
      </c>
      <c r="I37" s="5">
        <v>2.0610784564269999</v>
      </c>
      <c r="J37" s="9">
        <v>2.0670000000000001E-2</v>
      </c>
      <c r="K37" s="8">
        <v>4.7449427118016398E-2</v>
      </c>
      <c r="L37" s="4">
        <v>69</v>
      </c>
      <c r="M37" s="4">
        <v>7.38</v>
      </c>
      <c r="N37" s="9">
        <v>4.9075824175824102E-2</v>
      </c>
    </row>
    <row r="38" spans="1:14" ht="15.75" customHeight="1">
      <c r="A38" s="27">
        <v>38899</v>
      </c>
      <c r="B38" s="17">
        <v>3</v>
      </c>
      <c r="C38" s="16">
        <v>2006</v>
      </c>
      <c r="D38" s="3" t="s">
        <v>18</v>
      </c>
      <c r="E38" s="3" t="s">
        <v>0</v>
      </c>
      <c r="F38" s="4">
        <v>67</v>
      </c>
      <c r="G38" s="5">
        <v>73.078000000000003</v>
      </c>
      <c r="H38" s="5">
        <v>99.593000000000004</v>
      </c>
      <c r="I38" s="5">
        <v>10.782</v>
      </c>
      <c r="J38" s="9">
        <v>3.2000000000000002E-3</v>
      </c>
      <c r="K38" s="8">
        <v>4.6904217903716898E-2</v>
      </c>
      <c r="L38" s="4">
        <v>70</v>
      </c>
      <c r="M38" s="4">
        <v>4.63</v>
      </c>
      <c r="N38" s="9">
        <v>5.2453260869565199E-2</v>
      </c>
    </row>
    <row r="39" spans="1:14" ht="15.75" customHeight="1">
      <c r="A39" s="27">
        <v>38899</v>
      </c>
      <c r="B39" s="17">
        <v>3</v>
      </c>
      <c r="C39" s="16">
        <v>2006</v>
      </c>
      <c r="D39" s="3" t="s">
        <v>1</v>
      </c>
      <c r="E39" s="3" t="s">
        <v>1</v>
      </c>
      <c r="F39" s="4">
        <v>69</v>
      </c>
      <c r="G39" s="5">
        <v>62.082999999999998</v>
      </c>
      <c r="H39" s="5">
        <v>73.001999999999995</v>
      </c>
      <c r="I39" s="5">
        <v>1.0840000000000001</v>
      </c>
      <c r="J39" s="9">
        <v>5.8950000000000001E-3</v>
      </c>
      <c r="K39" s="8">
        <v>4.6904217903716898E-2</v>
      </c>
      <c r="L39" s="4">
        <v>70</v>
      </c>
      <c r="M39" s="4">
        <v>4.63</v>
      </c>
      <c r="N39" s="9">
        <v>5.2453260869565199E-2</v>
      </c>
    </row>
    <row r="40" spans="1:14" ht="15.75" customHeight="1">
      <c r="A40" s="27">
        <v>38899</v>
      </c>
      <c r="B40" s="17">
        <v>3</v>
      </c>
      <c r="C40" s="16">
        <v>2006</v>
      </c>
      <c r="D40" s="3" t="s">
        <v>19</v>
      </c>
      <c r="E40" s="3" t="s">
        <v>2</v>
      </c>
      <c r="F40" s="4">
        <v>28</v>
      </c>
      <c r="G40" s="5">
        <v>11.709</v>
      </c>
      <c r="H40" s="5">
        <v>16.323</v>
      </c>
      <c r="I40" s="5">
        <v>0.96299999999999997</v>
      </c>
      <c r="J40" s="10">
        <v>0</v>
      </c>
      <c r="K40" s="8">
        <v>4.6904217903716898E-2</v>
      </c>
      <c r="L40" s="4">
        <v>70</v>
      </c>
      <c r="M40" s="4">
        <v>4.63</v>
      </c>
      <c r="N40" s="9">
        <v>5.2453260869565199E-2</v>
      </c>
    </row>
    <row r="41" spans="1:14" ht="15.75" customHeight="1">
      <c r="A41" s="27">
        <v>38899</v>
      </c>
      <c r="B41" s="17">
        <v>3</v>
      </c>
      <c r="C41" s="16">
        <v>2006</v>
      </c>
      <c r="D41" s="3" t="s">
        <v>20</v>
      </c>
      <c r="E41" s="3" t="s">
        <v>3</v>
      </c>
      <c r="F41" s="4">
        <v>65</v>
      </c>
      <c r="G41" s="5">
        <v>44.764000000000003</v>
      </c>
      <c r="H41" s="5">
        <v>54.212000000000003</v>
      </c>
      <c r="I41" s="5">
        <v>3.2850000000000001</v>
      </c>
      <c r="J41" s="9">
        <v>5.1999999999999998E-3</v>
      </c>
      <c r="K41" s="8">
        <v>4.6904217903716898E-2</v>
      </c>
      <c r="L41" s="4">
        <v>70</v>
      </c>
      <c r="M41" s="4">
        <v>4.63</v>
      </c>
      <c r="N41" s="9">
        <v>5.2453260869565199E-2</v>
      </c>
    </row>
    <row r="42" spans="1:14" ht="15.75" customHeight="1">
      <c r="A42" s="27">
        <v>38899</v>
      </c>
      <c r="B42" s="17">
        <v>3</v>
      </c>
      <c r="C42" s="16">
        <v>2006</v>
      </c>
      <c r="D42" s="3" t="s">
        <v>21</v>
      </c>
      <c r="E42" s="3" t="s">
        <v>4</v>
      </c>
      <c r="F42" s="4">
        <v>71</v>
      </c>
      <c r="G42" s="5">
        <v>74.995999999999995</v>
      </c>
      <c r="H42" s="5">
        <v>84.254000000000005</v>
      </c>
      <c r="I42" s="5">
        <v>4.3470000000000004</v>
      </c>
      <c r="J42" s="9">
        <v>6.3080000000000002E-3</v>
      </c>
      <c r="K42" s="8">
        <v>4.6904217903716898E-2</v>
      </c>
      <c r="L42" s="4">
        <v>70</v>
      </c>
      <c r="M42" s="4">
        <v>4.63</v>
      </c>
      <c r="N42" s="9">
        <v>5.2453260869565199E-2</v>
      </c>
    </row>
    <row r="43" spans="1:14" ht="15.75" customHeight="1">
      <c r="A43" s="27">
        <v>38899</v>
      </c>
      <c r="B43" s="17">
        <v>3</v>
      </c>
      <c r="C43" s="16">
        <v>2006</v>
      </c>
      <c r="D43" s="3" t="s">
        <v>22</v>
      </c>
      <c r="E43" s="3" t="s">
        <v>5</v>
      </c>
      <c r="F43" s="4">
        <v>66</v>
      </c>
      <c r="G43" s="5">
        <v>35.627000000000002</v>
      </c>
      <c r="H43" s="5">
        <v>42.506999999999998</v>
      </c>
      <c r="I43" s="5">
        <v>3.6219999999999999</v>
      </c>
      <c r="J43" s="10">
        <v>0</v>
      </c>
      <c r="K43" s="8">
        <v>4.6904217903716898E-2</v>
      </c>
      <c r="L43" s="4">
        <v>70</v>
      </c>
      <c r="M43" s="4">
        <v>4.63</v>
      </c>
      <c r="N43" s="9">
        <v>5.2453260869565199E-2</v>
      </c>
    </row>
    <row r="44" spans="1:14" ht="15.75" customHeight="1">
      <c r="A44" s="27">
        <v>38991</v>
      </c>
      <c r="B44" s="17">
        <v>4</v>
      </c>
      <c r="C44" s="16">
        <v>2006</v>
      </c>
      <c r="D44" s="3" t="s">
        <v>18</v>
      </c>
      <c r="E44" s="3" t="s">
        <v>0</v>
      </c>
      <c r="F44" s="4">
        <v>73</v>
      </c>
      <c r="G44" s="5">
        <v>97.680999999999997</v>
      </c>
      <c r="H44" s="5">
        <v>90.028000000000006</v>
      </c>
      <c r="I44" s="5">
        <v>4.7009999999999996</v>
      </c>
      <c r="J44" s="9">
        <v>3.2000000000000002E-3</v>
      </c>
      <c r="K44" s="8">
        <v>4.6904217903716898E-2</v>
      </c>
      <c r="L44" s="4">
        <v>60</v>
      </c>
      <c r="M44" s="4">
        <v>6.99</v>
      </c>
      <c r="N44" s="9">
        <v>5.2429347826086901E-2</v>
      </c>
    </row>
    <row r="45" spans="1:14" ht="15.75" customHeight="1">
      <c r="A45" s="27">
        <v>38991</v>
      </c>
      <c r="B45" s="17">
        <v>4</v>
      </c>
      <c r="C45" s="16">
        <v>2006</v>
      </c>
      <c r="D45" s="3" t="s">
        <v>1</v>
      </c>
      <c r="E45" s="3" t="s">
        <v>1</v>
      </c>
      <c r="F45" s="4">
        <v>67</v>
      </c>
      <c r="G45" s="5">
        <v>56.804000000000002</v>
      </c>
      <c r="H45" s="5">
        <v>66.641999999999996</v>
      </c>
      <c r="I45" s="5">
        <v>0.91100000000000003</v>
      </c>
      <c r="J45" s="9">
        <v>5.8950000000000001E-3</v>
      </c>
      <c r="K45" s="8">
        <v>4.5370646164741305E-2</v>
      </c>
      <c r="L45" s="4">
        <v>60</v>
      </c>
      <c r="M45" s="4">
        <v>6.99</v>
      </c>
      <c r="N45" s="9">
        <v>5.2429347826086901E-2</v>
      </c>
    </row>
    <row r="46" spans="1:14" ht="15.75" customHeight="1">
      <c r="A46" s="27">
        <v>38991</v>
      </c>
      <c r="B46" s="17">
        <v>4</v>
      </c>
      <c r="C46" s="16">
        <v>2006</v>
      </c>
      <c r="D46" s="3" t="s">
        <v>19</v>
      </c>
      <c r="E46" s="3" t="s">
        <v>2</v>
      </c>
      <c r="F46" s="4">
        <v>26</v>
      </c>
      <c r="G46" s="5">
        <v>14.051</v>
      </c>
      <c r="H46" s="5">
        <v>18.856999999999999</v>
      </c>
      <c r="I46" s="5">
        <v>-1.0669999999999999</v>
      </c>
      <c r="J46" s="10">
        <v>0</v>
      </c>
      <c r="K46" s="8">
        <v>4.5370646164741305E-2</v>
      </c>
      <c r="L46" s="4">
        <v>60</v>
      </c>
      <c r="M46" s="4">
        <v>6.99</v>
      </c>
      <c r="N46" s="9">
        <v>5.2429347826086901E-2</v>
      </c>
    </row>
    <row r="47" spans="1:14" ht="15.75" customHeight="1">
      <c r="A47" s="27">
        <v>38991</v>
      </c>
      <c r="B47" s="17">
        <v>4</v>
      </c>
      <c r="C47" s="16">
        <v>2006</v>
      </c>
      <c r="D47" s="3" t="s">
        <v>20</v>
      </c>
      <c r="E47" s="3" t="s">
        <v>3</v>
      </c>
      <c r="F47" s="4">
        <v>69</v>
      </c>
      <c r="G47" s="5">
        <v>31.47</v>
      </c>
      <c r="H47" s="5">
        <v>47.746000000000002</v>
      </c>
      <c r="I47" s="5">
        <v>1.5980000000000001</v>
      </c>
      <c r="J47" s="9">
        <v>5.1999999999999998E-3</v>
      </c>
      <c r="K47" s="8">
        <v>4.5370646164741305E-2</v>
      </c>
      <c r="L47" s="4">
        <v>60</v>
      </c>
      <c r="M47" s="4">
        <v>6.99</v>
      </c>
      <c r="N47" s="9">
        <v>5.2429347826086901E-2</v>
      </c>
    </row>
    <row r="48" spans="1:14" ht="15.75" customHeight="1">
      <c r="A48" s="27">
        <v>38991</v>
      </c>
      <c r="B48" s="17">
        <v>4</v>
      </c>
      <c r="C48" s="16">
        <v>2006</v>
      </c>
      <c r="D48" s="3" t="s">
        <v>21</v>
      </c>
      <c r="E48" s="3" t="s">
        <v>4</v>
      </c>
      <c r="F48" s="4">
        <v>71</v>
      </c>
      <c r="G48" s="5">
        <v>67.844999999999999</v>
      </c>
      <c r="H48" s="5">
        <v>75.5</v>
      </c>
      <c r="I48" s="5">
        <v>-0.27500000000000002</v>
      </c>
      <c r="J48" s="9">
        <v>6.2939999999999992E-3</v>
      </c>
      <c r="K48" s="8">
        <v>4.5370646164741305E-2</v>
      </c>
      <c r="L48" s="4">
        <v>60</v>
      </c>
      <c r="M48" s="4">
        <v>6.99</v>
      </c>
      <c r="N48" s="9">
        <v>5.2429347826086901E-2</v>
      </c>
    </row>
    <row r="49" spans="1:14" ht="15.75" customHeight="1">
      <c r="A49" s="27">
        <v>38991</v>
      </c>
      <c r="B49" s="17">
        <v>4</v>
      </c>
      <c r="C49" s="16">
        <v>2006</v>
      </c>
      <c r="D49" s="3" t="s">
        <v>22</v>
      </c>
      <c r="E49" s="3" t="s">
        <v>5</v>
      </c>
      <c r="F49" s="4">
        <v>69</v>
      </c>
      <c r="G49" s="5">
        <v>37.343000000000004</v>
      </c>
      <c r="H49" s="5">
        <v>44.802999999999997</v>
      </c>
      <c r="I49" s="5">
        <v>-1.3169999999999999</v>
      </c>
      <c r="J49" s="13">
        <v>1.1132999999999999E-2</v>
      </c>
      <c r="K49" s="8">
        <v>4.5370646164741305E-2</v>
      </c>
      <c r="L49" s="4">
        <v>60</v>
      </c>
      <c r="M49" s="4">
        <v>6.99</v>
      </c>
      <c r="N49" s="9">
        <v>5.2429347826086901E-2</v>
      </c>
    </row>
    <row r="50" spans="1:14" ht="15.75" customHeight="1">
      <c r="A50" s="27">
        <v>39083</v>
      </c>
      <c r="B50" s="17">
        <v>1</v>
      </c>
      <c r="C50" s="16">
        <v>2007</v>
      </c>
      <c r="D50" s="3" t="s">
        <v>18</v>
      </c>
      <c r="E50" s="3" t="s">
        <v>0</v>
      </c>
      <c r="F50" s="4">
        <v>73</v>
      </c>
      <c r="G50" s="5">
        <v>63.521999999999998</v>
      </c>
      <c r="H50" s="5">
        <v>87.222999999999999</v>
      </c>
      <c r="I50" s="5">
        <v>11.18</v>
      </c>
      <c r="J50" s="9">
        <v>3.2000000000000002E-3</v>
      </c>
      <c r="K50" s="8">
        <v>4.5767265084777603E-2</v>
      </c>
      <c r="L50" s="4">
        <v>58</v>
      </c>
      <c r="M50" s="4">
        <v>9.3699999999999992</v>
      </c>
      <c r="N50" s="9">
        <v>5.2545555555555498E-2</v>
      </c>
    </row>
    <row r="51" spans="1:14" ht="15.75" customHeight="1">
      <c r="A51" s="27">
        <v>39083</v>
      </c>
      <c r="B51" s="17">
        <v>1</v>
      </c>
      <c r="C51" s="16">
        <v>2007</v>
      </c>
      <c r="D51" s="3" t="s">
        <v>1</v>
      </c>
      <c r="E51" s="3" t="s">
        <v>1</v>
      </c>
      <c r="F51" s="4">
        <v>63</v>
      </c>
      <c r="G51" s="5">
        <v>56.012</v>
      </c>
      <c r="H51" s="5">
        <v>61.307000000000002</v>
      </c>
      <c r="I51" s="5">
        <v>4.2590000000000003</v>
      </c>
      <c r="J51" s="9">
        <v>6.1950000000000009E-3</v>
      </c>
      <c r="K51" s="8">
        <v>4.5767265084777603E-2</v>
      </c>
      <c r="L51" s="4">
        <v>58</v>
      </c>
      <c r="M51" s="4">
        <v>9.3699999999999992</v>
      </c>
      <c r="N51" s="9">
        <v>5.2545555555555498E-2</v>
      </c>
    </row>
    <row r="52" spans="1:14" ht="15.75" customHeight="1">
      <c r="A52" s="27">
        <v>39083</v>
      </c>
      <c r="B52" s="17">
        <v>1</v>
      </c>
      <c r="C52" s="16">
        <v>2007</v>
      </c>
      <c r="D52" s="3" t="s">
        <v>19</v>
      </c>
      <c r="E52" s="3" t="s">
        <v>2</v>
      </c>
      <c r="F52" s="4">
        <v>26</v>
      </c>
      <c r="G52" s="5">
        <v>12.62</v>
      </c>
      <c r="H52" s="5">
        <v>16.532</v>
      </c>
      <c r="I52" s="5">
        <v>1.655</v>
      </c>
      <c r="J52" s="10">
        <v>0</v>
      </c>
      <c r="K52" s="8">
        <v>4.5767265084777603E-2</v>
      </c>
      <c r="L52" s="4">
        <v>58</v>
      </c>
      <c r="M52" s="4">
        <v>9.3699999999999992</v>
      </c>
      <c r="N52" s="9">
        <v>5.2545555555555498E-2</v>
      </c>
    </row>
    <row r="53" spans="1:14" ht="15.75" customHeight="1">
      <c r="A53" s="27">
        <v>39083</v>
      </c>
      <c r="B53" s="17">
        <v>1</v>
      </c>
      <c r="C53" s="16">
        <v>2007</v>
      </c>
      <c r="D53" s="3" t="s">
        <v>20</v>
      </c>
      <c r="E53" s="3" t="s">
        <v>3</v>
      </c>
      <c r="F53" s="4">
        <v>71</v>
      </c>
      <c r="G53" s="5">
        <v>38.151000000000003</v>
      </c>
      <c r="H53" s="5">
        <v>48.226999999999997</v>
      </c>
      <c r="I53" s="5">
        <v>2.4300000000000002</v>
      </c>
      <c r="J53" s="9">
        <v>5.1999999999999998E-3</v>
      </c>
      <c r="K53" s="8">
        <v>4.5767265084777603E-2</v>
      </c>
      <c r="L53" s="4">
        <v>58</v>
      </c>
      <c r="M53" s="4">
        <v>9.3699999999999992</v>
      </c>
      <c r="N53" s="9">
        <v>5.2545555555555498E-2</v>
      </c>
    </row>
    <row r="54" spans="1:14" ht="15.75" customHeight="1">
      <c r="A54" s="27">
        <v>39083</v>
      </c>
      <c r="B54" s="17">
        <v>1</v>
      </c>
      <c r="C54" s="16">
        <v>2007</v>
      </c>
      <c r="D54" s="3" t="s">
        <v>21</v>
      </c>
      <c r="E54" s="3" t="s">
        <v>4</v>
      </c>
      <c r="F54" s="4">
        <v>66</v>
      </c>
      <c r="G54" s="5">
        <v>65.078000000000003</v>
      </c>
      <c r="H54" s="5">
        <v>73.48</v>
      </c>
      <c r="I54" s="5">
        <v>5.4809999999999999</v>
      </c>
      <c r="J54" s="9">
        <v>6.5000000000000006E-3</v>
      </c>
      <c r="K54" s="8">
        <v>4.5767265084777603E-2</v>
      </c>
      <c r="L54" s="4">
        <v>58</v>
      </c>
      <c r="M54" s="4">
        <v>9.3699999999999992</v>
      </c>
      <c r="N54" s="9">
        <v>5.2545555555555498E-2</v>
      </c>
    </row>
    <row r="55" spans="1:14" ht="15.75" customHeight="1">
      <c r="A55" s="27">
        <v>39083</v>
      </c>
      <c r="B55" s="17">
        <v>1</v>
      </c>
      <c r="C55" s="16">
        <v>2007</v>
      </c>
      <c r="D55" s="3" t="s">
        <v>22</v>
      </c>
      <c r="E55" s="3" t="s">
        <v>5</v>
      </c>
      <c r="F55" s="4">
        <v>68</v>
      </c>
      <c r="G55" s="5">
        <v>34.555999999999997</v>
      </c>
      <c r="H55" s="5">
        <v>42.305</v>
      </c>
      <c r="I55" s="5">
        <v>5.6959999999999997</v>
      </c>
      <c r="J55" s="10">
        <v>0</v>
      </c>
      <c r="K55" s="8">
        <v>4.5767265084777603E-2</v>
      </c>
      <c r="L55" s="4">
        <v>58</v>
      </c>
      <c r="M55" s="4">
        <v>9.3699999999999992</v>
      </c>
      <c r="N55" s="9">
        <v>5.2545555555555498E-2</v>
      </c>
    </row>
    <row r="56" spans="1:14" ht="15.75" customHeight="1">
      <c r="A56" s="27">
        <v>39173</v>
      </c>
      <c r="B56" s="17">
        <v>2</v>
      </c>
      <c r="C56" s="16">
        <v>2007</v>
      </c>
      <c r="D56" s="3" t="s">
        <v>18</v>
      </c>
      <c r="E56" s="3" t="s">
        <v>0</v>
      </c>
      <c r="F56" s="4">
        <v>81</v>
      </c>
      <c r="G56" s="5">
        <v>72.328000000000003</v>
      </c>
      <c r="H56" s="5">
        <v>98.35</v>
      </c>
      <c r="I56" s="5">
        <v>7.532</v>
      </c>
      <c r="J56" s="9">
        <v>3.4999999999999996E-3</v>
      </c>
      <c r="K56" s="8">
        <v>4.5640160845928097E-2</v>
      </c>
      <c r="L56" s="4">
        <v>69</v>
      </c>
      <c r="M56" s="4">
        <v>7.88</v>
      </c>
      <c r="N56" s="9">
        <v>5.2524175824175803E-2</v>
      </c>
    </row>
    <row r="57" spans="1:14" ht="15.75" customHeight="1">
      <c r="A57" s="27">
        <v>39173</v>
      </c>
      <c r="B57" s="17">
        <v>2</v>
      </c>
      <c r="C57" s="16">
        <v>2007</v>
      </c>
      <c r="D57" s="3" t="s">
        <v>1</v>
      </c>
      <c r="E57" s="3" t="s">
        <v>1</v>
      </c>
      <c r="F57" s="4">
        <v>68</v>
      </c>
      <c r="G57" s="5">
        <v>63.341000000000001</v>
      </c>
      <c r="H57" s="5">
        <v>73.082999999999998</v>
      </c>
      <c r="I57" s="5">
        <v>2.0489999999999999</v>
      </c>
      <c r="J57" s="9">
        <v>6.1950000000000009E-3</v>
      </c>
      <c r="K57" s="8">
        <v>4.5640160845928097E-2</v>
      </c>
      <c r="L57" s="4">
        <v>69</v>
      </c>
      <c r="M57" s="4">
        <v>7.88</v>
      </c>
      <c r="N57" s="9">
        <v>5.2524175824175803E-2</v>
      </c>
    </row>
    <row r="58" spans="1:14" ht="15.75" customHeight="1">
      <c r="A58" s="27">
        <v>39173</v>
      </c>
      <c r="B58" s="17">
        <v>2</v>
      </c>
      <c r="C58" s="16">
        <v>2007</v>
      </c>
      <c r="D58" s="3" t="s">
        <v>19</v>
      </c>
      <c r="E58" s="3" t="s">
        <v>2</v>
      </c>
      <c r="F58" s="4">
        <v>28</v>
      </c>
      <c r="G58" s="5">
        <v>14.077999999999999</v>
      </c>
      <c r="H58" s="5">
        <v>18.483000000000001</v>
      </c>
      <c r="I58" s="5">
        <v>0.75700000000000001</v>
      </c>
      <c r="J58" s="13">
        <v>6.6981000000000002E-3</v>
      </c>
      <c r="K58" s="8">
        <v>4.5640160845928097E-2</v>
      </c>
      <c r="L58" s="4">
        <v>69</v>
      </c>
      <c r="M58" s="4">
        <v>7.88</v>
      </c>
      <c r="N58" s="9">
        <v>5.2524175824175803E-2</v>
      </c>
    </row>
    <row r="59" spans="1:14" ht="15.75" customHeight="1">
      <c r="A59" s="27">
        <v>39173</v>
      </c>
      <c r="B59" s="17">
        <v>2</v>
      </c>
      <c r="C59" s="16">
        <v>2007</v>
      </c>
      <c r="D59" s="3" t="s">
        <v>20</v>
      </c>
      <c r="E59" s="3" t="s">
        <v>3</v>
      </c>
      <c r="F59" s="4">
        <v>80</v>
      </c>
      <c r="G59" s="5">
        <v>44.341000000000001</v>
      </c>
      <c r="H59" s="5">
        <v>56.094000000000001</v>
      </c>
      <c r="I59" s="5">
        <v>2.802</v>
      </c>
      <c r="J59" s="9">
        <v>5.7999999999999996E-3</v>
      </c>
      <c r="K59" s="8">
        <v>4.5640160845928097E-2</v>
      </c>
      <c r="L59" s="4">
        <v>69</v>
      </c>
      <c r="M59" s="4">
        <v>7.88</v>
      </c>
      <c r="N59" s="9">
        <v>5.2524175824175803E-2</v>
      </c>
    </row>
    <row r="60" spans="1:14" ht="15.75" customHeight="1">
      <c r="A60" s="27">
        <v>39173</v>
      </c>
      <c r="B60" s="17">
        <v>2</v>
      </c>
      <c r="C60" s="16">
        <v>2007</v>
      </c>
      <c r="D60" s="3" t="s">
        <v>21</v>
      </c>
      <c r="E60" s="3" t="s">
        <v>4</v>
      </c>
      <c r="F60" s="4">
        <v>74</v>
      </c>
      <c r="G60" s="5">
        <v>74.418000000000006</v>
      </c>
      <c r="H60" s="5">
        <v>84.896000000000001</v>
      </c>
      <c r="I60" s="5">
        <v>2.9420000000000002</v>
      </c>
      <c r="J60" s="9">
        <v>7.1999999999999998E-3</v>
      </c>
      <c r="K60" s="8">
        <v>4.5640160845928097E-2</v>
      </c>
      <c r="L60" s="4">
        <v>69</v>
      </c>
      <c r="M60" s="4">
        <v>7.88</v>
      </c>
      <c r="N60" s="9">
        <v>5.2524175824175803E-2</v>
      </c>
    </row>
    <row r="61" spans="1:14" ht="15.75" customHeight="1">
      <c r="A61" s="27">
        <v>39173</v>
      </c>
      <c r="B61" s="17">
        <v>2</v>
      </c>
      <c r="C61" s="16">
        <v>2007</v>
      </c>
      <c r="D61" s="3" t="s">
        <v>22</v>
      </c>
      <c r="E61" s="3" t="s">
        <v>5</v>
      </c>
      <c r="F61" s="4">
        <v>75</v>
      </c>
      <c r="G61" s="5">
        <v>36.742152496717999</v>
      </c>
      <c r="H61" s="5">
        <v>45.344288479500001</v>
      </c>
      <c r="I61" s="5">
        <v>1.4618893566329998</v>
      </c>
      <c r="J61" s="13">
        <v>1.34398E-2</v>
      </c>
      <c r="K61" s="8">
        <v>4.5640160845928097E-2</v>
      </c>
      <c r="L61" s="4">
        <v>69</v>
      </c>
      <c r="M61" s="4">
        <v>7.88</v>
      </c>
      <c r="N61" s="9">
        <v>5.2524175824175803E-2</v>
      </c>
    </row>
    <row r="62" spans="1:14" ht="15.75" customHeight="1">
      <c r="A62" s="27">
        <v>39264</v>
      </c>
      <c r="B62" s="17">
        <v>3</v>
      </c>
      <c r="C62" s="16">
        <v>2007</v>
      </c>
      <c r="D62" s="3" t="s">
        <v>18</v>
      </c>
      <c r="E62" s="3" t="s">
        <v>0</v>
      </c>
      <c r="F62" s="4">
        <v>87</v>
      </c>
      <c r="G62" s="5">
        <v>77.25</v>
      </c>
      <c r="H62" s="5">
        <v>102.337</v>
      </c>
      <c r="I62" s="5">
        <v>11.128</v>
      </c>
      <c r="J62" s="9">
        <v>3.4999999999999996E-3</v>
      </c>
      <c r="K62" s="8">
        <v>4.7003474683856801E-2</v>
      </c>
      <c r="L62" s="4">
        <v>75</v>
      </c>
      <c r="M62" s="4">
        <v>7.56</v>
      </c>
      <c r="N62" s="9">
        <v>5.0743478260869501E-2</v>
      </c>
    </row>
    <row r="63" spans="1:14" ht="15.75" customHeight="1">
      <c r="A63" s="27">
        <v>39264</v>
      </c>
      <c r="B63" s="17">
        <v>3</v>
      </c>
      <c r="C63" s="16">
        <v>2007</v>
      </c>
      <c r="D63" s="3" t="s">
        <v>1</v>
      </c>
      <c r="E63" s="3" t="s">
        <v>1</v>
      </c>
      <c r="F63" s="4">
        <v>69</v>
      </c>
      <c r="G63" s="5">
        <v>66.14</v>
      </c>
      <c r="H63" s="5">
        <v>71.334000000000003</v>
      </c>
      <c r="I63" s="5">
        <v>1.538</v>
      </c>
      <c r="J63" s="9">
        <v>6.4949999999999999E-3</v>
      </c>
      <c r="K63" s="8">
        <v>4.7003474683856801E-2</v>
      </c>
      <c r="L63" s="4">
        <v>75</v>
      </c>
      <c r="M63" s="4">
        <v>7.56</v>
      </c>
      <c r="N63" s="9">
        <v>5.0743478260869501E-2</v>
      </c>
    </row>
    <row r="64" spans="1:14" ht="15.75" customHeight="1">
      <c r="A64" s="27">
        <v>39264</v>
      </c>
      <c r="B64" s="17">
        <v>3</v>
      </c>
      <c r="C64" s="16">
        <v>2007</v>
      </c>
      <c r="D64" s="3" t="s">
        <v>19</v>
      </c>
      <c r="E64" s="3" t="s">
        <v>2</v>
      </c>
      <c r="F64" s="4">
        <v>30</v>
      </c>
      <c r="G64" s="5">
        <v>15.786</v>
      </c>
      <c r="H64" s="5">
        <v>20.309000000000001</v>
      </c>
      <c r="I64" s="5">
        <v>3.24</v>
      </c>
      <c r="J64" s="10">
        <v>0</v>
      </c>
      <c r="K64" s="8">
        <v>4.7003474683856801E-2</v>
      </c>
      <c r="L64" s="4">
        <v>75</v>
      </c>
      <c r="M64" s="4">
        <v>7.56</v>
      </c>
      <c r="N64" s="9">
        <v>5.0743478260869501E-2</v>
      </c>
    </row>
    <row r="65" spans="1:14" ht="15.75" customHeight="1">
      <c r="A65" s="27">
        <v>39264</v>
      </c>
      <c r="B65" s="17">
        <v>3</v>
      </c>
      <c r="C65" s="16">
        <v>2007</v>
      </c>
      <c r="D65" s="3" t="s">
        <v>20</v>
      </c>
      <c r="E65" s="3" t="s">
        <v>3</v>
      </c>
      <c r="F65" s="4">
        <v>88</v>
      </c>
      <c r="G65" s="5">
        <v>45.609000000000002</v>
      </c>
      <c r="H65" s="5">
        <v>55.173000000000002</v>
      </c>
      <c r="I65" s="5">
        <v>1.2809999999999999</v>
      </c>
      <c r="J65" s="9">
        <v>5.7999999999999996E-3</v>
      </c>
      <c r="K65" s="8">
        <v>4.7003474683856801E-2</v>
      </c>
      <c r="L65" s="4">
        <v>75</v>
      </c>
      <c r="M65" s="4">
        <v>7.56</v>
      </c>
      <c r="N65" s="9">
        <v>5.0743478260869501E-2</v>
      </c>
    </row>
    <row r="66" spans="1:14" ht="15.75" customHeight="1">
      <c r="A66" s="27">
        <v>39264</v>
      </c>
      <c r="B66" s="17">
        <v>3</v>
      </c>
      <c r="C66" s="16">
        <v>2007</v>
      </c>
      <c r="D66" s="3" t="s">
        <v>21</v>
      </c>
      <c r="E66" s="3" t="s">
        <v>4</v>
      </c>
      <c r="F66" s="4">
        <v>80</v>
      </c>
      <c r="G66" s="5">
        <v>81.164000000000001</v>
      </c>
      <c r="H66" s="5">
        <v>90.703000000000003</v>
      </c>
      <c r="I66" s="5">
        <v>3.3650000000000002</v>
      </c>
      <c r="J66" s="9">
        <v>7.1999999999999998E-3</v>
      </c>
      <c r="K66" s="8">
        <v>4.7003474683856801E-2</v>
      </c>
      <c r="L66" s="4">
        <v>75</v>
      </c>
      <c r="M66" s="4">
        <v>7.56</v>
      </c>
      <c r="N66" s="9">
        <v>5.0743478260869501E-2</v>
      </c>
    </row>
    <row r="67" spans="1:14" ht="15.75" customHeight="1">
      <c r="A67" s="27">
        <v>39264</v>
      </c>
      <c r="B67" s="17">
        <v>3</v>
      </c>
      <c r="C67" s="16">
        <v>2007</v>
      </c>
      <c r="D67" s="3" t="s">
        <v>22</v>
      </c>
      <c r="E67" s="3" t="s">
        <v>5</v>
      </c>
      <c r="F67" s="4">
        <v>78</v>
      </c>
      <c r="G67" s="5">
        <v>40.088999999999999</v>
      </c>
      <c r="H67" s="5">
        <v>48.462000000000003</v>
      </c>
      <c r="I67" s="5">
        <v>1.9520012859210001</v>
      </c>
      <c r="J67" s="10">
        <v>0</v>
      </c>
      <c r="K67" s="8">
        <v>4.7003474683856801E-2</v>
      </c>
      <c r="L67" s="4">
        <v>75</v>
      </c>
      <c r="M67" s="4">
        <v>7.56</v>
      </c>
      <c r="N67" s="9">
        <v>5.0743478260869501E-2</v>
      </c>
    </row>
    <row r="68" spans="1:14" ht="15.75" customHeight="1">
      <c r="A68" s="27">
        <v>39356</v>
      </c>
      <c r="B68" s="17">
        <v>4</v>
      </c>
      <c r="C68" s="16">
        <v>2007</v>
      </c>
      <c r="D68" s="3" t="s">
        <v>18</v>
      </c>
      <c r="E68" s="3" t="s">
        <v>0</v>
      </c>
      <c r="F68" s="4">
        <v>91</v>
      </c>
      <c r="G68" s="5">
        <v>87.844999999999999</v>
      </c>
      <c r="H68" s="5">
        <v>116.642</v>
      </c>
      <c r="I68" s="5">
        <v>6.7750000000000004</v>
      </c>
      <c r="J68" s="9">
        <v>3.4999999999999996E-3</v>
      </c>
      <c r="K68" s="8">
        <v>4.8822067669183296E-2</v>
      </c>
      <c r="L68" s="4">
        <v>88</v>
      </c>
      <c r="M68" s="4">
        <v>8.68</v>
      </c>
      <c r="N68" s="9">
        <v>4.4956521739130402E-2</v>
      </c>
    </row>
    <row r="69" spans="1:14" ht="15.75" customHeight="1">
      <c r="A69" s="27">
        <v>39356</v>
      </c>
      <c r="B69" s="17">
        <v>4</v>
      </c>
      <c r="C69" s="16">
        <v>2007</v>
      </c>
      <c r="D69" s="3" t="s">
        <v>1</v>
      </c>
      <c r="E69" s="3" t="s">
        <v>1</v>
      </c>
      <c r="F69" s="4">
        <v>74</v>
      </c>
      <c r="G69" s="5">
        <v>71.144999999999996</v>
      </c>
      <c r="H69" s="5">
        <v>84.438000000000002</v>
      </c>
      <c r="I69" s="5">
        <v>-0.96699999999999997</v>
      </c>
      <c r="J69" s="9">
        <v>6.4949999999999999E-3</v>
      </c>
      <c r="K69" s="8">
        <v>4.8822067669183296E-2</v>
      </c>
      <c r="L69" s="4">
        <v>88</v>
      </c>
      <c r="M69" s="4">
        <v>8.68</v>
      </c>
      <c r="N69" s="9">
        <v>4.4956521739130402E-2</v>
      </c>
    </row>
    <row r="70" spans="1:14" ht="15.75" customHeight="1">
      <c r="A70" s="27">
        <v>39356</v>
      </c>
      <c r="B70" s="17">
        <v>4</v>
      </c>
      <c r="C70" s="16">
        <v>2007</v>
      </c>
      <c r="D70" s="3" t="s">
        <v>19</v>
      </c>
      <c r="E70" s="3" t="s">
        <v>2</v>
      </c>
      <c r="F70" s="4">
        <v>32</v>
      </c>
      <c r="G70" s="5">
        <v>25.565000000000001</v>
      </c>
      <c r="H70" s="5">
        <v>37.067999999999998</v>
      </c>
      <c r="I70" s="5">
        <v>-1.4259999999999999</v>
      </c>
      <c r="J70" s="10">
        <v>0</v>
      </c>
      <c r="K70" s="8">
        <v>4.8822067669183296E-2</v>
      </c>
      <c r="L70" s="4">
        <v>88</v>
      </c>
      <c r="M70" s="4">
        <v>8.68</v>
      </c>
      <c r="N70" s="9">
        <v>4.4956521739130402E-2</v>
      </c>
    </row>
    <row r="71" spans="1:14" ht="15.75" customHeight="1">
      <c r="A71" s="27">
        <v>39356</v>
      </c>
      <c r="B71" s="17">
        <v>4</v>
      </c>
      <c r="C71" s="16">
        <v>2007</v>
      </c>
      <c r="D71" s="3" t="s">
        <v>20</v>
      </c>
      <c r="E71" s="3" t="s">
        <v>3</v>
      </c>
      <c r="F71" s="4">
        <v>90</v>
      </c>
      <c r="G71" s="5">
        <v>50.241999999999997</v>
      </c>
      <c r="H71" s="5">
        <v>61.41</v>
      </c>
      <c r="I71" s="5">
        <v>1.786</v>
      </c>
      <c r="J71" s="9">
        <v>5.7999999999999996E-3</v>
      </c>
      <c r="K71" s="8">
        <v>4.8822067669183296E-2</v>
      </c>
      <c r="L71" s="4">
        <v>88</v>
      </c>
      <c r="M71" s="4">
        <v>8.68</v>
      </c>
      <c r="N71" s="9">
        <v>4.4956521739130402E-2</v>
      </c>
    </row>
    <row r="72" spans="1:14" ht="15.75" customHeight="1">
      <c r="A72" s="27">
        <v>39356</v>
      </c>
      <c r="B72" s="17">
        <v>4</v>
      </c>
      <c r="C72" s="16">
        <v>2007</v>
      </c>
      <c r="D72" s="3" t="s">
        <v>21</v>
      </c>
      <c r="E72" s="3" t="s">
        <v>4</v>
      </c>
      <c r="F72" s="4">
        <v>82</v>
      </c>
      <c r="G72" s="5">
        <v>94.314999999999998</v>
      </c>
      <c r="H72" s="5">
        <v>106.703</v>
      </c>
      <c r="I72" s="5">
        <v>-1.903</v>
      </c>
      <c r="J72" s="9">
        <v>7.1999999999999998E-3</v>
      </c>
      <c r="K72" s="8">
        <v>4.8822067669183296E-2</v>
      </c>
      <c r="L72" s="4">
        <v>88</v>
      </c>
      <c r="M72" s="4">
        <v>8.68</v>
      </c>
      <c r="N72" s="9">
        <v>4.4956521739130402E-2</v>
      </c>
    </row>
    <row r="73" spans="1:14" ht="15.75" customHeight="1">
      <c r="A73" s="27">
        <v>39356</v>
      </c>
      <c r="B73" s="17">
        <v>4</v>
      </c>
      <c r="C73" s="16">
        <v>2007</v>
      </c>
      <c r="D73" s="3" t="s">
        <v>22</v>
      </c>
      <c r="E73" s="3" t="s">
        <v>5</v>
      </c>
      <c r="F73" s="4">
        <v>80</v>
      </c>
      <c r="G73" s="5">
        <v>47.348999999999997</v>
      </c>
      <c r="H73" s="5">
        <v>58.31</v>
      </c>
      <c r="I73" s="5">
        <v>1.2350000000000001</v>
      </c>
      <c r="J73" s="13">
        <v>1.4645999999999999E-2</v>
      </c>
      <c r="K73" s="8">
        <v>4.8822067669183296E-2</v>
      </c>
      <c r="L73" s="4">
        <v>88</v>
      </c>
      <c r="M73" s="4">
        <v>8.68</v>
      </c>
      <c r="N73" s="9">
        <v>4.4956521739130402E-2</v>
      </c>
    </row>
    <row r="74" spans="1:14" ht="15.75" customHeight="1">
      <c r="A74" s="27">
        <v>39448</v>
      </c>
      <c r="B74" s="17">
        <v>1</v>
      </c>
      <c r="C74" s="16">
        <v>2008</v>
      </c>
      <c r="D74" s="3" t="s">
        <v>18</v>
      </c>
      <c r="E74" s="3" t="s">
        <v>0</v>
      </c>
      <c r="F74" s="4">
        <v>87</v>
      </c>
      <c r="G74" s="5">
        <v>96.25</v>
      </c>
      <c r="H74" s="5">
        <v>116.854</v>
      </c>
      <c r="I74" s="5">
        <v>17.440999999999999</v>
      </c>
      <c r="J74" s="9">
        <v>3.4999999999999996E-3</v>
      </c>
      <c r="K74" s="8">
        <v>5.0115228836708096E-2</v>
      </c>
      <c r="L74" s="4">
        <v>97</v>
      </c>
      <c r="M74" s="4">
        <v>11.84</v>
      </c>
      <c r="N74" s="9">
        <v>3.1814285714285705E-2</v>
      </c>
    </row>
    <row r="75" spans="1:14" ht="15.75" customHeight="1">
      <c r="A75" s="27">
        <v>39448</v>
      </c>
      <c r="B75" s="17">
        <v>1</v>
      </c>
      <c r="C75" s="16">
        <v>2008</v>
      </c>
      <c r="D75" s="3" t="s">
        <v>1</v>
      </c>
      <c r="E75" s="3" t="s">
        <v>1</v>
      </c>
      <c r="F75" s="4">
        <v>65</v>
      </c>
      <c r="G75" s="5">
        <v>76.944000000000003</v>
      </c>
      <c r="H75" s="5">
        <v>87.745000000000005</v>
      </c>
      <c r="I75" s="5">
        <v>6.4930000000000003</v>
      </c>
      <c r="J75" s="9">
        <v>8.1150000000000007E-3</v>
      </c>
      <c r="K75" s="8">
        <v>5.0115228836708096E-2</v>
      </c>
      <c r="L75" s="4">
        <v>97</v>
      </c>
      <c r="M75" s="4">
        <v>11.84</v>
      </c>
      <c r="N75" s="9">
        <v>3.1814285714285705E-2</v>
      </c>
    </row>
    <row r="76" spans="1:14" ht="15.75" customHeight="1">
      <c r="A76" s="27">
        <v>39448</v>
      </c>
      <c r="B76" s="17">
        <v>1</v>
      </c>
      <c r="C76" s="16">
        <v>2008</v>
      </c>
      <c r="D76" s="3" t="s">
        <v>19</v>
      </c>
      <c r="E76" s="3" t="s">
        <v>2</v>
      </c>
      <c r="F76" s="4">
        <v>29</v>
      </c>
      <c r="G76" s="5">
        <v>20.847000000000001</v>
      </c>
      <c r="H76" s="5">
        <v>30.94</v>
      </c>
      <c r="I76" s="5">
        <v>2.8410000000000002</v>
      </c>
      <c r="J76" s="10">
        <v>0</v>
      </c>
      <c r="K76" s="8">
        <v>5.0115228836708096E-2</v>
      </c>
      <c r="L76" s="4">
        <v>97</v>
      </c>
      <c r="M76" s="4">
        <v>11.84</v>
      </c>
      <c r="N76" s="9">
        <v>3.1814285714285705E-2</v>
      </c>
    </row>
    <row r="77" spans="1:14" ht="15.75" customHeight="1">
      <c r="A77" s="27">
        <v>39448</v>
      </c>
      <c r="B77" s="17">
        <v>1</v>
      </c>
      <c r="C77" s="16">
        <v>2008</v>
      </c>
      <c r="D77" s="3" t="s">
        <v>20</v>
      </c>
      <c r="E77" s="3" t="s">
        <v>3</v>
      </c>
      <c r="F77" s="4">
        <v>85</v>
      </c>
      <c r="G77" s="5">
        <v>56.241</v>
      </c>
      <c r="H77" s="5">
        <v>65.945999999999998</v>
      </c>
      <c r="I77" s="5">
        <v>3.6549999999999998</v>
      </c>
      <c r="J77" s="9">
        <v>5.7999999999999996E-3</v>
      </c>
      <c r="K77" s="8">
        <v>5.0115228836708096E-2</v>
      </c>
      <c r="L77" s="4">
        <v>97</v>
      </c>
      <c r="M77" s="4">
        <v>11.84</v>
      </c>
      <c r="N77" s="9">
        <v>3.1814285714285705E-2</v>
      </c>
    </row>
    <row r="78" spans="1:14" ht="15.75" customHeight="1">
      <c r="A78" s="27">
        <v>39448</v>
      </c>
      <c r="B78" s="17">
        <v>1</v>
      </c>
      <c r="C78" s="16">
        <v>2008</v>
      </c>
      <c r="D78" s="3" t="s">
        <v>21</v>
      </c>
      <c r="E78" s="3" t="s">
        <v>4</v>
      </c>
      <c r="F78" s="4">
        <v>71</v>
      </c>
      <c r="G78" s="5">
        <v>101.355</v>
      </c>
      <c r="H78" s="5">
        <v>114.30200000000001</v>
      </c>
      <c r="I78" s="5">
        <v>9.1780000000000008</v>
      </c>
      <c r="J78" s="9">
        <v>7.1999999999999998E-3</v>
      </c>
      <c r="K78" s="8">
        <v>5.0115228836708096E-2</v>
      </c>
      <c r="L78" s="4">
        <v>97</v>
      </c>
      <c r="M78" s="4">
        <v>11.84</v>
      </c>
      <c r="N78" s="9">
        <v>3.1814285714285705E-2</v>
      </c>
    </row>
    <row r="79" spans="1:14" ht="15.75" customHeight="1">
      <c r="A79" s="27">
        <v>39448</v>
      </c>
      <c r="B79" s="17">
        <v>1</v>
      </c>
      <c r="C79" s="16">
        <v>2008</v>
      </c>
      <c r="D79" s="3" t="s">
        <v>22</v>
      </c>
      <c r="E79" s="3" t="s">
        <v>5</v>
      </c>
      <c r="F79" s="4">
        <v>76</v>
      </c>
      <c r="G79" s="5">
        <v>50.269271466699998</v>
      </c>
      <c r="H79" s="5">
        <v>62.046147285964999</v>
      </c>
      <c r="I79" s="5">
        <v>4.720542017404</v>
      </c>
      <c r="J79" s="10">
        <v>0</v>
      </c>
      <c r="K79" s="8">
        <v>5.0115228836708096E-2</v>
      </c>
      <c r="L79" s="4">
        <v>97</v>
      </c>
      <c r="M79" s="4">
        <v>11.84</v>
      </c>
      <c r="N79" s="9">
        <v>3.1814285714285705E-2</v>
      </c>
    </row>
    <row r="80" spans="1:14" ht="15.75" customHeight="1">
      <c r="A80" s="27">
        <v>39539</v>
      </c>
      <c r="B80" s="17">
        <v>2</v>
      </c>
      <c r="C80" s="16">
        <v>2008</v>
      </c>
      <c r="D80" s="3" t="s">
        <v>18</v>
      </c>
      <c r="E80" s="3" t="s">
        <v>0</v>
      </c>
      <c r="F80" s="4">
        <v>90</v>
      </c>
      <c r="G80" s="5">
        <v>115.53400000000001</v>
      </c>
      <c r="H80" s="5">
        <v>138.072</v>
      </c>
      <c r="I80" s="5">
        <v>8.5459999999999994</v>
      </c>
      <c r="J80" s="9">
        <v>4.0000000000000001E-3</v>
      </c>
      <c r="K80" s="8">
        <v>5.4127906967214895E-2</v>
      </c>
      <c r="L80" s="4">
        <v>121</v>
      </c>
      <c r="M80" s="4">
        <v>15.46</v>
      </c>
      <c r="N80" s="9">
        <v>2.0847252747252697E-2</v>
      </c>
    </row>
    <row r="81" spans="1:14" ht="15.75" customHeight="1">
      <c r="A81" s="27">
        <v>39539</v>
      </c>
      <c r="B81" s="17">
        <v>2</v>
      </c>
      <c r="C81" s="16">
        <v>2008</v>
      </c>
      <c r="D81" s="3" t="s">
        <v>1</v>
      </c>
      <c r="E81" s="3" t="s">
        <v>1</v>
      </c>
      <c r="F81" s="4">
        <v>70</v>
      </c>
      <c r="G81" s="5">
        <v>96.231999999999999</v>
      </c>
      <c r="H81" s="5">
        <v>110.90300000000001</v>
      </c>
      <c r="I81" s="5">
        <v>2.0030000000000001</v>
      </c>
      <c r="J81" s="9">
        <v>8.1150000000000007E-3</v>
      </c>
      <c r="K81" s="8">
        <v>5.4127906967214895E-2</v>
      </c>
      <c r="L81" s="4">
        <v>121</v>
      </c>
      <c r="M81" s="4">
        <v>15.46</v>
      </c>
      <c r="N81" s="9">
        <v>2.0847252747252697E-2</v>
      </c>
    </row>
    <row r="82" spans="1:14" ht="15.75" customHeight="1">
      <c r="A82" s="27">
        <v>39539</v>
      </c>
      <c r="B82" s="17">
        <v>2</v>
      </c>
      <c r="C82" s="16">
        <v>2008</v>
      </c>
      <c r="D82" s="3" t="s">
        <v>19</v>
      </c>
      <c r="E82" s="3" t="s">
        <v>2</v>
      </c>
      <c r="F82" s="4">
        <v>37</v>
      </c>
      <c r="G82" s="5">
        <v>21.221</v>
      </c>
      <c r="H82" s="5">
        <v>33.524000000000001</v>
      </c>
      <c r="I82" s="5">
        <v>2.1749999999999998</v>
      </c>
      <c r="J82" s="13">
        <v>8.1967999999999989E-3</v>
      </c>
      <c r="K82" s="8">
        <v>5.4127906967214895E-2</v>
      </c>
      <c r="L82" s="4">
        <v>121</v>
      </c>
      <c r="M82" s="4">
        <v>15.46</v>
      </c>
      <c r="N82" s="9">
        <v>2.0847252747252697E-2</v>
      </c>
    </row>
    <row r="83" spans="1:14" ht="15.75" customHeight="1">
      <c r="A83" s="27">
        <v>39539</v>
      </c>
      <c r="B83" s="17">
        <v>2</v>
      </c>
      <c r="C83" s="16">
        <v>2008</v>
      </c>
      <c r="D83" s="3" t="s">
        <v>20</v>
      </c>
      <c r="E83" s="3" t="s">
        <v>3</v>
      </c>
      <c r="F83" s="4">
        <v>96</v>
      </c>
      <c r="G83" s="5">
        <v>71.224000000000004</v>
      </c>
      <c r="H83" s="5">
        <v>82.989000000000004</v>
      </c>
      <c r="I83" s="5">
        <v>2.6850000000000001</v>
      </c>
      <c r="J83" s="9">
        <v>6.5000000000000006E-3</v>
      </c>
      <c r="K83" s="8">
        <v>5.4127906967214895E-2</v>
      </c>
      <c r="L83" s="4">
        <v>121</v>
      </c>
      <c r="M83" s="4">
        <v>15.46</v>
      </c>
      <c r="N83" s="9">
        <v>2.0847252747252697E-2</v>
      </c>
    </row>
    <row r="84" spans="1:14" ht="15.75" customHeight="1">
      <c r="A84" s="27">
        <v>39539</v>
      </c>
      <c r="B84" s="17">
        <v>2</v>
      </c>
      <c r="C84" s="16">
        <v>2008</v>
      </c>
      <c r="D84" s="3" t="s">
        <v>21</v>
      </c>
      <c r="E84" s="3" t="s">
        <v>4</v>
      </c>
      <c r="F84" s="4">
        <v>78</v>
      </c>
      <c r="G84" s="5">
        <v>114.113</v>
      </c>
      <c r="H84" s="5">
        <v>131.41900000000001</v>
      </c>
      <c r="I84" s="5">
        <v>-7.76</v>
      </c>
      <c r="J84" s="9">
        <v>8.0000000000000002E-3</v>
      </c>
      <c r="K84" s="8">
        <v>5.4127906967214895E-2</v>
      </c>
      <c r="L84" s="4">
        <v>121</v>
      </c>
      <c r="M84" s="4">
        <v>15.46</v>
      </c>
      <c r="N84" s="9">
        <v>2.0847252747252697E-2</v>
      </c>
    </row>
    <row r="85" spans="1:14" ht="15.75" customHeight="1">
      <c r="A85" s="27">
        <v>39539</v>
      </c>
      <c r="B85" s="17">
        <v>2</v>
      </c>
      <c r="C85" s="16">
        <v>2008</v>
      </c>
      <c r="D85" s="3" t="s">
        <v>22</v>
      </c>
      <c r="E85" s="3" t="s">
        <v>5</v>
      </c>
      <c r="F85" s="4">
        <v>83</v>
      </c>
      <c r="G85" s="5">
        <v>53.527999999999999</v>
      </c>
      <c r="H85" s="5">
        <v>68.201999999999998</v>
      </c>
      <c r="I85" s="5">
        <v>-1.109542017404</v>
      </c>
      <c r="J85" s="13">
        <v>1.6789800000000001E-2</v>
      </c>
      <c r="K85" s="8">
        <v>5.4127906967214895E-2</v>
      </c>
      <c r="L85" s="4">
        <v>121</v>
      </c>
      <c r="M85" s="4">
        <v>15.46</v>
      </c>
      <c r="N85" s="9">
        <v>2.0847252747252697E-2</v>
      </c>
    </row>
    <row r="86" spans="1:14" ht="15.75" customHeight="1">
      <c r="A86" s="27">
        <v>39630</v>
      </c>
      <c r="B86" s="17">
        <v>3</v>
      </c>
      <c r="C86" s="16">
        <v>2008</v>
      </c>
      <c r="D86" s="3" t="s">
        <v>18</v>
      </c>
      <c r="E86" s="3" t="s">
        <v>0</v>
      </c>
      <c r="F86" s="4">
        <v>80</v>
      </c>
      <c r="G86" s="7">
        <v>101.399</v>
      </c>
      <c r="H86" s="5">
        <v>137.73699999999999</v>
      </c>
      <c r="I86" s="5">
        <v>9.2609999999999992</v>
      </c>
      <c r="J86" s="9">
        <v>4.0000000000000001E-3</v>
      </c>
      <c r="K86" s="8">
        <v>6.1101841279182202E-2</v>
      </c>
      <c r="L86" s="4">
        <v>115</v>
      </c>
      <c r="M86" s="4">
        <v>8.4</v>
      </c>
      <c r="N86" s="9">
        <v>1.9406521739130399E-2</v>
      </c>
    </row>
    <row r="87" spans="1:14" ht="15.75" customHeight="1">
      <c r="A87" s="27">
        <v>39630</v>
      </c>
      <c r="B87" s="17">
        <v>3</v>
      </c>
      <c r="C87" s="16">
        <v>2008</v>
      </c>
      <c r="D87" s="3" t="s">
        <v>1</v>
      </c>
      <c r="E87" s="3" t="s">
        <v>1</v>
      </c>
      <c r="F87" s="4">
        <v>59</v>
      </c>
      <c r="G87" s="5">
        <v>93.347999999999999</v>
      </c>
      <c r="H87" s="5">
        <v>103.367</v>
      </c>
      <c r="I87" s="5">
        <v>7.0380000000000003</v>
      </c>
      <c r="J87" s="9">
        <v>8.3999999999999995E-3</v>
      </c>
      <c r="K87" s="8">
        <v>6.1101841279182202E-2</v>
      </c>
      <c r="L87" s="4">
        <v>115</v>
      </c>
      <c r="M87" s="4">
        <v>8.4</v>
      </c>
      <c r="N87" s="9">
        <v>1.9406521739130399E-2</v>
      </c>
    </row>
    <row r="88" spans="1:14" ht="15.75" customHeight="1">
      <c r="A88" s="27">
        <v>39630</v>
      </c>
      <c r="B88" s="17">
        <v>3</v>
      </c>
      <c r="C88" s="16">
        <v>2008</v>
      </c>
      <c r="D88" s="3" t="s">
        <v>19</v>
      </c>
      <c r="E88" s="3" t="s">
        <v>2</v>
      </c>
      <c r="F88" s="4">
        <v>30</v>
      </c>
      <c r="G88" s="5">
        <v>21.6</v>
      </c>
      <c r="H88" s="5">
        <v>29.605</v>
      </c>
      <c r="I88" s="5">
        <v>2.2290000000000001</v>
      </c>
      <c r="J88" s="10">
        <v>0</v>
      </c>
      <c r="K88" s="8">
        <v>6.1101841279182202E-2</v>
      </c>
      <c r="L88" s="4">
        <v>115</v>
      </c>
      <c r="M88" s="4">
        <v>8.4</v>
      </c>
      <c r="N88" s="9">
        <v>1.9406521739130399E-2</v>
      </c>
    </row>
    <row r="89" spans="1:14" ht="15.75" customHeight="1">
      <c r="A89" s="27">
        <v>39630</v>
      </c>
      <c r="B89" s="17">
        <v>3</v>
      </c>
      <c r="C89" s="16">
        <v>2008</v>
      </c>
      <c r="D89" s="3" t="s">
        <v>20</v>
      </c>
      <c r="E89" s="3" t="s">
        <v>3</v>
      </c>
      <c r="F89" s="4">
        <v>86</v>
      </c>
      <c r="G89" s="5">
        <v>64.525999999999996</v>
      </c>
      <c r="H89" s="5">
        <v>78.867000000000004</v>
      </c>
      <c r="I89" s="5">
        <v>4.452</v>
      </c>
      <c r="J89" s="9">
        <v>6.5000000000000006E-3</v>
      </c>
      <c r="K89" s="8">
        <v>6.1101841279182202E-2</v>
      </c>
      <c r="L89" s="4">
        <v>115</v>
      </c>
      <c r="M89" s="4">
        <v>8.4</v>
      </c>
      <c r="N89" s="9">
        <v>1.9406521739130399E-2</v>
      </c>
    </row>
    <row r="90" spans="1:14" ht="15.75" customHeight="1">
      <c r="A90" s="27">
        <v>39630</v>
      </c>
      <c r="B90" s="17">
        <v>3</v>
      </c>
      <c r="C90" s="16">
        <v>2008</v>
      </c>
      <c r="D90" s="3" t="s">
        <v>21</v>
      </c>
      <c r="E90" s="3" t="s">
        <v>4</v>
      </c>
      <c r="F90" s="4">
        <v>68</v>
      </c>
      <c r="G90" s="5">
        <v>122.724</v>
      </c>
      <c r="H90" s="5">
        <v>131.56700000000001</v>
      </c>
      <c r="I90" s="5">
        <v>4.0339999999999998</v>
      </c>
      <c r="J90" s="9">
        <v>8.0000000000000002E-3</v>
      </c>
      <c r="K90" s="8">
        <v>6.1101841279182202E-2</v>
      </c>
      <c r="L90" s="4">
        <v>115</v>
      </c>
      <c r="M90" s="4">
        <v>8.4</v>
      </c>
      <c r="N90" s="9">
        <v>1.9406521739130399E-2</v>
      </c>
    </row>
    <row r="91" spans="1:14" ht="15.75" customHeight="1">
      <c r="A91" s="27">
        <v>39630</v>
      </c>
      <c r="B91" s="17">
        <v>3</v>
      </c>
      <c r="C91" s="16">
        <v>2008</v>
      </c>
      <c r="D91" s="3" t="s">
        <v>22</v>
      </c>
      <c r="E91" s="3" t="s">
        <v>5</v>
      </c>
      <c r="F91" s="4">
        <v>72</v>
      </c>
      <c r="G91" s="5">
        <v>52.438000000000002</v>
      </c>
      <c r="H91" s="5">
        <v>62.02</v>
      </c>
      <c r="I91" s="5">
        <v>5.827</v>
      </c>
      <c r="J91" s="10">
        <v>0</v>
      </c>
      <c r="K91" s="8">
        <v>6.1101841279182202E-2</v>
      </c>
      <c r="L91" s="4">
        <v>115</v>
      </c>
      <c r="M91" s="4">
        <v>8.4</v>
      </c>
      <c r="N91" s="9">
        <v>1.9406521739130399E-2</v>
      </c>
    </row>
    <row r="92" spans="1:14" ht="15.75" customHeight="1">
      <c r="A92" s="27">
        <v>39722</v>
      </c>
      <c r="B92" s="17">
        <v>4</v>
      </c>
      <c r="C92" s="16">
        <v>2008</v>
      </c>
      <c r="D92" s="3" t="s">
        <v>18</v>
      </c>
      <c r="E92" s="3" t="s">
        <v>0</v>
      </c>
      <c r="F92" s="4">
        <v>75</v>
      </c>
      <c r="G92" s="5">
        <v>63.567999999999998</v>
      </c>
      <c r="H92" s="5">
        <v>84.695999999999998</v>
      </c>
      <c r="I92" s="5">
        <v>5.1589999999999998</v>
      </c>
      <c r="J92" s="9">
        <v>4.0000000000000001E-3</v>
      </c>
      <c r="K92" s="8">
        <v>6.9803200696594001E-2</v>
      </c>
      <c r="L92" s="4">
        <v>55</v>
      </c>
      <c r="M92" s="4">
        <v>6.87</v>
      </c>
      <c r="N92" s="9">
        <v>5.0532608695652206E-3</v>
      </c>
    </row>
    <row r="93" spans="1:14" ht="15.75" customHeight="1">
      <c r="A93" s="27">
        <v>39722</v>
      </c>
      <c r="B93" s="17">
        <v>4</v>
      </c>
      <c r="C93" s="16">
        <v>2008</v>
      </c>
      <c r="D93" s="3" t="s">
        <v>1</v>
      </c>
      <c r="E93" s="3" t="s">
        <v>1</v>
      </c>
      <c r="F93" s="4">
        <v>46</v>
      </c>
      <c r="G93" s="5">
        <v>67.242999999999995</v>
      </c>
      <c r="H93" s="5">
        <v>66.034000000000006</v>
      </c>
      <c r="I93" s="5">
        <v>-9.7000000000000003E-2</v>
      </c>
      <c r="J93" s="9">
        <v>8.3999999999999995E-3</v>
      </c>
      <c r="K93" s="8">
        <v>6.9803200696594001E-2</v>
      </c>
      <c r="L93" s="4">
        <v>55</v>
      </c>
      <c r="M93" s="4">
        <v>6.87</v>
      </c>
      <c r="N93" s="9">
        <v>5.0532608695652206E-3</v>
      </c>
    </row>
    <row r="94" spans="1:14" ht="15.75" customHeight="1">
      <c r="A94" s="27">
        <v>39722</v>
      </c>
      <c r="B94" s="17">
        <v>4</v>
      </c>
      <c r="C94" s="16">
        <v>2008</v>
      </c>
      <c r="D94" s="3" t="s">
        <v>19</v>
      </c>
      <c r="E94" s="3" t="s">
        <v>2</v>
      </c>
      <c r="F94" s="4">
        <v>17</v>
      </c>
      <c r="G94" s="5">
        <v>7.0739999999999998</v>
      </c>
      <c r="H94" s="5">
        <v>8.218</v>
      </c>
      <c r="I94" s="5">
        <v>-2.4780000000000002</v>
      </c>
      <c r="J94" s="10">
        <v>0</v>
      </c>
      <c r="K94" s="8">
        <v>6.9803200696594001E-2</v>
      </c>
      <c r="L94" s="4">
        <v>55</v>
      </c>
      <c r="M94" s="4">
        <v>6.87</v>
      </c>
      <c r="N94" s="9">
        <v>5.0532608695652206E-3</v>
      </c>
    </row>
    <row r="95" spans="1:14" ht="15.75" customHeight="1">
      <c r="A95" s="27">
        <v>39722</v>
      </c>
      <c r="B95" s="17">
        <v>4</v>
      </c>
      <c r="C95" s="16">
        <v>2008</v>
      </c>
      <c r="D95" s="3" t="s">
        <v>20</v>
      </c>
      <c r="E95" s="3" t="s">
        <v>3</v>
      </c>
      <c r="F95" s="4">
        <v>72</v>
      </c>
      <c r="G95" s="5">
        <v>37.957000000000001</v>
      </c>
      <c r="H95" s="5">
        <v>45.203000000000003</v>
      </c>
      <c r="I95" s="5">
        <v>-0.82599999999999996</v>
      </c>
      <c r="J95" s="9">
        <v>6.5000000000000006E-3</v>
      </c>
      <c r="K95" s="8">
        <v>6.9803200696594001E-2</v>
      </c>
      <c r="L95" s="4">
        <v>55</v>
      </c>
      <c r="M95" s="4">
        <v>6.87</v>
      </c>
      <c r="N95" s="9">
        <v>5.0532608695652206E-3</v>
      </c>
    </row>
    <row r="96" spans="1:14" ht="15.75" customHeight="1">
      <c r="A96" s="27">
        <v>39722</v>
      </c>
      <c r="B96" s="17">
        <v>4</v>
      </c>
      <c r="C96" s="16">
        <v>2008</v>
      </c>
      <c r="D96" s="3" t="s">
        <v>21</v>
      </c>
      <c r="E96" s="3" t="s">
        <v>4</v>
      </c>
      <c r="F96" s="4">
        <v>50</v>
      </c>
      <c r="G96" s="5">
        <v>75.766999999999996</v>
      </c>
      <c r="H96" s="5">
        <v>81.072999999999993</v>
      </c>
      <c r="I96" s="5">
        <v>3.4009999999999998</v>
      </c>
      <c r="J96" s="9">
        <v>8.0000000000000002E-3</v>
      </c>
      <c r="K96" s="8">
        <v>6.9803200696594001E-2</v>
      </c>
      <c r="L96" s="4">
        <v>55</v>
      </c>
      <c r="M96" s="4">
        <v>6.87</v>
      </c>
      <c r="N96" s="9">
        <v>5.0532608695652206E-3</v>
      </c>
    </row>
    <row r="97" spans="1:14" ht="15.75" customHeight="1">
      <c r="A97" s="27">
        <v>39722</v>
      </c>
      <c r="B97" s="17">
        <v>4</v>
      </c>
      <c r="C97" s="16">
        <v>2008</v>
      </c>
      <c r="D97" s="3" t="s">
        <v>22</v>
      </c>
      <c r="E97" s="3" t="s">
        <v>5</v>
      </c>
      <c r="F97" s="4">
        <v>52</v>
      </c>
      <c r="G97" s="5">
        <v>45.721123033661002</v>
      </c>
      <c r="H97" s="5">
        <v>44.869536459057997</v>
      </c>
      <c r="I97" s="5">
        <v>3.9406242169000003E-2</v>
      </c>
      <c r="J97" s="9">
        <v>1.42439E-2</v>
      </c>
      <c r="K97" s="8">
        <v>6.9803200696594001E-2</v>
      </c>
      <c r="L97" s="4">
        <v>55</v>
      </c>
      <c r="M97" s="4">
        <v>6.87</v>
      </c>
      <c r="N97" s="9">
        <v>5.0532608695652206E-3</v>
      </c>
    </row>
    <row r="98" spans="1:14" ht="15.75" customHeight="1">
      <c r="A98" s="27">
        <v>39814</v>
      </c>
      <c r="B98" s="17">
        <v>1</v>
      </c>
      <c r="C98" s="16">
        <v>2009</v>
      </c>
      <c r="D98" s="3" t="s">
        <v>18</v>
      </c>
      <c r="E98" s="3" t="s">
        <v>0</v>
      </c>
      <c r="F98" s="4">
        <v>73</v>
      </c>
      <c r="G98" s="5">
        <v>56.070999999999998</v>
      </c>
      <c r="H98" s="5">
        <v>64.028000000000006</v>
      </c>
      <c r="I98" s="5">
        <v>4.2370000000000001</v>
      </c>
      <c r="J98" s="9">
        <v>4.0000000000000001E-3</v>
      </c>
      <c r="K98" s="8">
        <v>8.3858799269967588E-2</v>
      </c>
      <c r="L98" s="4">
        <v>45</v>
      </c>
      <c r="M98" s="4">
        <v>4.3099999999999996</v>
      </c>
      <c r="N98" s="9">
        <v>1.84444444444444E-3</v>
      </c>
    </row>
    <row r="99" spans="1:14" ht="15.75" customHeight="1">
      <c r="A99" s="27">
        <v>39814</v>
      </c>
      <c r="B99" s="17">
        <v>1</v>
      </c>
      <c r="C99" s="16">
        <v>2009</v>
      </c>
      <c r="D99" s="3" t="s">
        <v>1</v>
      </c>
      <c r="E99" s="3" t="s">
        <v>1</v>
      </c>
      <c r="F99" s="4">
        <v>41</v>
      </c>
      <c r="G99" s="5">
        <v>43.45</v>
      </c>
      <c r="H99" s="5">
        <v>48.003999999999998</v>
      </c>
      <c r="I99" s="5">
        <v>0.755</v>
      </c>
      <c r="J99" s="9">
        <v>8.3999999999999995E-3</v>
      </c>
      <c r="K99" s="8">
        <v>8.3858799269967588E-2</v>
      </c>
      <c r="L99" s="4">
        <v>45</v>
      </c>
      <c r="M99" s="4">
        <v>4.3099999999999996</v>
      </c>
      <c r="N99" s="9">
        <v>1.84444444444444E-3</v>
      </c>
    </row>
    <row r="100" spans="1:14" ht="15.75" customHeight="1">
      <c r="A100" s="27">
        <v>39814</v>
      </c>
      <c r="B100" s="17">
        <v>1</v>
      </c>
      <c r="C100" s="16">
        <v>2009</v>
      </c>
      <c r="D100" s="3" t="s">
        <v>19</v>
      </c>
      <c r="E100" s="3" t="s">
        <v>2</v>
      </c>
      <c r="F100" s="4">
        <v>17</v>
      </c>
      <c r="G100" s="5">
        <v>11.465112826603001</v>
      </c>
      <c r="H100" s="5">
        <v>16.739162707837998</v>
      </c>
      <c r="I100" s="5">
        <v>-1.7200118764849999</v>
      </c>
      <c r="J100" s="10">
        <v>0</v>
      </c>
      <c r="K100" s="8">
        <v>8.3858799269967588E-2</v>
      </c>
      <c r="L100" s="4">
        <v>45</v>
      </c>
      <c r="M100" s="4">
        <v>4.3099999999999996</v>
      </c>
      <c r="N100" s="9">
        <v>1.84444444444444E-3</v>
      </c>
    </row>
    <row r="101" spans="1:14" ht="15.75" customHeight="1">
      <c r="A101" s="27">
        <v>39814</v>
      </c>
      <c r="B101" s="17">
        <v>1</v>
      </c>
      <c r="C101" s="16">
        <v>2009</v>
      </c>
      <c r="D101" s="3" t="s">
        <v>20</v>
      </c>
      <c r="E101" s="3" t="s">
        <v>3</v>
      </c>
      <c r="F101" s="4">
        <v>68</v>
      </c>
      <c r="G101" s="5">
        <v>32.948999999999998</v>
      </c>
      <c r="H101" s="5">
        <v>35.518999999999998</v>
      </c>
      <c r="I101" s="5">
        <v>-3.58</v>
      </c>
      <c r="J101" s="9">
        <v>6.5000000000000006E-3</v>
      </c>
      <c r="K101" s="8">
        <v>8.3858799269967588E-2</v>
      </c>
      <c r="L101" s="4">
        <v>45</v>
      </c>
      <c r="M101" s="4">
        <v>4.3099999999999996</v>
      </c>
      <c r="N101" s="9">
        <v>1.84444444444444E-3</v>
      </c>
    </row>
    <row r="102" spans="1:14" ht="15.75" customHeight="1">
      <c r="A102" s="27">
        <v>39814</v>
      </c>
      <c r="B102" s="17">
        <v>1</v>
      </c>
      <c r="C102" s="16">
        <v>2009</v>
      </c>
      <c r="D102" s="3" t="s">
        <v>21</v>
      </c>
      <c r="E102" s="3" t="s">
        <v>4</v>
      </c>
      <c r="F102" s="4">
        <v>46</v>
      </c>
      <c r="G102" s="5">
        <v>53.433999999999997</v>
      </c>
      <c r="H102" s="5">
        <v>58.222000000000001</v>
      </c>
      <c r="I102" s="5">
        <v>1.5740000000000001</v>
      </c>
      <c r="J102" s="9">
        <v>8.0000000000000002E-3</v>
      </c>
      <c r="K102" s="8">
        <v>8.3858799269967588E-2</v>
      </c>
      <c r="L102" s="4">
        <v>45</v>
      </c>
      <c r="M102" s="4">
        <v>4.3099999999999996</v>
      </c>
      <c r="N102" s="9">
        <v>1.84444444444444E-3</v>
      </c>
    </row>
    <row r="103" spans="1:14" ht="15.75" customHeight="1">
      <c r="A103" s="27">
        <v>39814</v>
      </c>
      <c r="B103" s="17">
        <v>1</v>
      </c>
      <c r="C103" s="16">
        <v>2009</v>
      </c>
      <c r="D103" s="3" t="s">
        <v>22</v>
      </c>
      <c r="E103" s="3" t="s">
        <v>5</v>
      </c>
      <c r="F103" s="4">
        <v>50</v>
      </c>
      <c r="G103" s="5">
        <v>28.750912106136003</v>
      </c>
      <c r="H103" s="5">
        <v>33.788391376451003</v>
      </c>
      <c r="I103" s="5">
        <v>2.0033167495850002</v>
      </c>
      <c r="J103" s="10">
        <v>0</v>
      </c>
      <c r="K103" s="8">
        <v>8.3858799269967588E-2</v>
      </c>
      <c r="L103" s="4">
        <v>45</v>
      </c>
      <c r="M103" s="4">
        <v>4.3099999999999996</v>
      </c>
      <c r="N103" s="9">
        <v>1.84444444444444E-3</v>
      </c>
    </row>
    <row r="104" spans="1:14" ht="15.75" customHeight="1">
      <c r="A104" s="27">
        <v>39904</v>
      </c>
      <c r="B104" s="17">
        <v>2</v>
      </c>
      <c r="C104" s="16">
        <v>2009</v>
      </c>
      <c r="D104" s="3" t="s">
        <v>18</v>
      </c>
      <c r="E104" s="3" t="s">
        <v>0</v>
      </c>
      <c r="F104" s="4">
        <v>69</v>
      </c>
      <c r="G104" s="5">
        <v>66.596999999999994</v>
      </c>
      <c r="H104" s="5">
        <v>74.456999999999994</v>
      </c>
      <c r="I104" s="5">
        <v>-3.3679999999999999</v>
      </c>
      <c r="J104" s="9">
        <v>4.1999999999999997E-3</v>
      </c>
      <c r="K104" s="8">
        <v>9.3873625670795602E-2</v>
      </c>
      <c r="L104" s="4">
        <v>59</v>
      </c>
      <c r="M104" s="4">
        <v>4.42</v>
      </c>
      <c r="N104" s="9">
        <v>1.78021978021978E-3</v>
      </c>
    </row>
    <row r="105" spans="1:14" ht="15.75" customHeight="1">
      <c r="A105" s="27">
        <v>39904</v>
      </c>
      <c r="B105" s="17">
        <v>2</v>
      </c>
      <c r="C105" s="16">
        <v>2009</v>
      </c>
      <c r="D105" s="3" t="s">
        <v>1</v>
      </c>
      <c r="E105" s="3" t="s">
        <v>1</v>
      </c>
      <c r="F105" s="4">
        <v>46</v>
      </c>
      <c r="G105" s="5">
        <v>49.252000000000002</v>
      </c>
      <c r="H105" s="5">
        <v>56.039000000000001</v>
      </c>
      <c r="I105" s="5">
        <v>1.546</v>
      </c>
      <c r="J105" s="9">
        <v>8.3999999999999995E-3</v>
      </c>
      <c r="K105" s="8">
        <v>9.3873625670795602E-2</v>
      </c>
      <c r="L105" s="4">
        <v>59</v>
      </c>
      <c r="M105" s="4">
        <v>4.42</v>
      </c>
      <c r="N105" s="9">
        <v>1.78021978021978E-3</v>
      </c>
    </row>
    <row r="106" spans="1:14" ht="15.75" customHeight="1">
      <c r="A106" s="27">
        <v>39904</v>
      </c>
      <c r="B106" s="17">
        <v>2</v>
      </c>
      <c r="C106" s="16">
        <v>2009</v>
      </c>
      <c r="D106" s="3" t="s">
        <v>19</v>
      </c>
      <c r="E106" s="3" t="s">
        <v>2</v>
      </c>
      <c r="F106" s="4">
        <v>20</v>
      </c>
      <c r="G106" s="5">
        <v>12.579892067992001</v>
      </c>
      <c r="H106" s="5">
        <v>16.358911229653998</v>
      </c>
      <c r="I106" s="5">
        <v>1.731202983285</v>
      </c>
      <c r="J106" s="9">
        <v>6.9198699999999998E-3</v>
      </c>
      <c r="K106" s="8">
        <v>9.3873625670795602E-2</v>
      </c>
      <c r="L106" s="4">
        <v>59</v>
      </c>
      <c r="M106" s="4">
        <v>4.42</v>
      </c>
      <c r="N106" s="9">
        <v>1.78021978021978E-3</v>
      </c>
    </row>
    <row r="107" spans="1:14" ht="15.75" customHeight="1">
      <c r="A107" s="27">
        <v>39904</v>
      </c>
      <c r="B107" s="17">
        <v>2</v>
      </c>
      <c r="C107" s="16">
        <v>2009</v>
      </c>
      <c r="D107" s="3" t="s">
        <v>20</v>
      </c>
      <c r="E107" s="3" t="s">
        <v>3</v>
      </c>
      <c r="F107" s="4">
        <v>67</v>
      </c>
      <c r="G107" s="5">
        <v>36.853000000000002</v>
      </c>
      <c r="H107" s="5">
        <v>39.47</v>
      </c>
      <c r="I107" s="5">
        <v>-1.1459999999999999</v>
      </c>
      <c r="J107" s="9">
        <v>6.5000000000000006E-3</v>
      </c>
      <c r="K107" s="8">
        <v>9.3873625670795602E-2</v>
      </c>
      <c r="L107" s="4">
        <v>59</v>
      </c>
      <c r="M107" s="4">
        <v>4.42</v>
      </c>
      <c r="N107" s="9">
        <v>1.78021978021978E-3</v>
      </c>
    </row>
    <row r="108" spans="1:14" ht="15.75" customHeight="1">
      <c r="A108" s="27">
        <v>39904</v>
      </c>
      <c r="B108" s="17">
        <v>2</v>
      </c>
      <c r="C108" s="16">
        <v>2009</v>
      </c>
      <c r="D108" s="3" t="s">
        <v>21</v>
      </c>
      <c r="E108" s="3" t="s">
        <v>4</v>
      </c>
      <c r="F108" s="4">
        <v>49</v>
      </c>
      <c r="G108" s="5">
        <v>59.973999999999997</v>
      </c>
      <c r="H108" s="5">
        <v>63.881999999999998</v>
      </c>
      <c r="I108" s="5">
        <v>-5.8869999999999996</v>
      </c>
      <c r="J108" s="9">
        <v>8.3999999999999995E-3</v>
      </c>
      <c r="K108" s="8">
        <v>9.3873625670795602E-2</v>
      </c>
      <c r="L108" s="4">
        <v>59</v>
      </c>
      <c r="M108" s="4">
        <v>4.42</v>
      </c>
      <c r="N108" s="9">
        <v>1.78021978021978E-3</v>
      </c>
    </row>
    <row r="109" spans="1:14" ht="15.75" customHeight="1">
      <c r="A109" s="27">
        <v>39904</v>
      </c>
      <c r="B109" s="17">
        <v>2</v>
      </c>
      <c r="C109" s="16">
        <v>2009</v>
      </c>
      <c r="D109" s="3" t="s">
        <v>22</v>
      </c>
      <c r="E109" s="3" t="s">
        <v>5</v>
      </c>
      <c r="F109" s="4">
        <v>53</v>
      </c>
      <c r="G109" s="5">
        <v>32.163701666759998</v>
      </c>
      <c r="H109" s="5">
        <v>37.283236994220005</v>
      </c>
      <c r="I109" s="5">
        <v>2.0033167495850002</v>
      </c>
      <c r="J109" s="10">
        <v>1.5817499999999998E-2</v>
      </c>
      <c r="K109" s="8">
        <v>9.3873625670795602E-2</v>
      </c>
      <c r="L109" s="4">
        <v>59</v>
      </c>
      <c r="M109" s="4">
        <v>4.42</v>
      </c>
      <c r="N109" s="9">
        <v>1.78021978021978E-3</v>
      </c>
    </row>
    <row r="110" spans="1:14" ht="15.75" customHeight="1">
      <c r="A110" s="27">
        <v>39995</v>
      </c>
      <c r="B110" s="17">
        <v>3</v>
      </c>
      <c r="C110" s="16">
        <v>2009</v>
      </c>
      <c r="D110" s="3" t="s">
        <v>18</v>
      </c>
      <c r="E110" s="3" t="s">
        <v>0</v>
      </c>
      <c r="F110" s="4">
        <v>69</v>
      </c>
      <c r="G110" s="5">
        <v>72.994</v>
      </c>
      <c r="H110" s="5">
        <v>80.584999999999994</v>
      </c>
      <c r="I110" s="5">
        <v>3.3370000000000002</v>
      </c>
      <c r="J110" s="9">
        <v>4.1999999999999997E-3</v>
      </c>
      <c r="K110" s="8">
        <v>9.8240844206987699E-2</v>
      </c>
      <c r="L110" s="4">
        <v>68</v>
      </c>
      <c r="M110" s="4">
        <v>3.86</v>
      </c>
      <c r="N110" s="9">
        <v>1.5434782608695599E-3</v>
      </c>
    </row>
    <row r="111" spans="1:14" ht="15.75" customHeight="1">
      <c r="A111" s="27">
        <v>39995</v>
      </c>
      <c r="B111" s="17">
        <v>3</v>
      </c>
      <c r="C111" s="16">
        <v>2009</v>
      </c>
      <c r="D111" s="3" t="s">
        <v>1</v>
      </c>
      <c r="E111" s="3" t="s">
        <v>1</v>
      </c>
      <c r="F111" s="4">
        <v>51</v>
      </c>
      <c r="G111" s="5">
        <v>60.167999999999999</v>
      </c>
      <c r="H111" s="5">
        <v>66.42</v>
      </c>
      <c r="I111" s="5">
        <v>3.1240000000000001</v>
      </c>
      <c r="J111" s="9">
        <v>8.3999999999999995E-3</v>
      </c>
      <c r="K111" s="8">
        <v>9.8240844206987699E-2</v>
      </c>
      <c r="L111" s="4">
        <v>68</v>
      </c>
      <c r="M111" s="4">
        <v>3.86</v>
      </c>
      <c r="N111" s="9">
        <v>1.5434782608695599E-3</v>
      </c>
    </row>
    <row r="112" spans="1:14" ht="15.75" customHeight="1">
      <c r="A112" s="27">
        <v>39995</v>
      </c>
      <c r="B112" s="17">
        <v>3</v>
      </c>
      <c r="C112" s="16">
        <v>2009</v>
      </c>
      <c r="D112" s="3" t="s">
        <v>19</v>
      </c>
      <c r="E112" s="3" t="s">
        <v>2</v>
      </c>
      <c r="F112" s="4">
        <v>21</v>
      </c>
      <c r="G112" s="5">
        <v>16.426884483496998</v>
      </c>
      <c r="H112" s="5">
        <v>21.323258034277</v>
      </c>
      <c r="I112" s="5">
        <v>0.81012712629100003</v>
      </c>
      <c r="J112" s="10">
        <v>0</v>
      </c>
      <c r="K112" s="8">
        <v>9.8240844206987699E-2</v>
      </c>
      <c r="L112" s="4">
        <v>68</v>
      </c>
      <c r="M112" s="4">
        <v>3.86</v>
      </c>
      <c r="N112" s="9">
        <v>1.5434782608695599E-3</v>
      </c>
    </row>
    <row r="113" spans="1:14" ht="15.75" customHeight="1">
      <c r="A113" s="27">
        <v>39995</v>
      </c>
      <c r="B113" s="17">
        <v>3</v>
      </c>
      <c r="C113" s="16">
        <v>2009</v>
      </c>
      <c r="D113" s="3" t="s">
        <v>20</v>
      </c>
      <c r="E113" s="3" t="s">
        <v>3</v>
      </c>
      <c r="F113" s="4">
        <v>68</v>
      </c>
      <c r="G113" s="5">
        <v>40.423000000000002</v>
      </c>
      <c r="H113" s="5">
        <v>45.552999999999997</v>
      </c>
      <c r="I113" s="5">
        <v>2.5910000000000002</v>
      </c>
      <c r="J113" s="9">
        <v>6.8000000000000005E-3</v>
      </c>
      <c r="K113" s="8">
        <v>9.8240844206987699E-2</v>
      </c>
      <c r="L113" s="4">
        <v>68</v>
      </c>
      <c r="M113" s="4">
        <v>3.86</v>
      </c>
      <c r="N113" s="9">
        <v>1.5434782608695599E-3</v>
      </c>
    </row>
    <row r="114" spans="1:14" ht="15.75" customHeight="1">
      <c r="A114" s="27">
        <v>39995</v>
      </c>
      <c r="B114" s="17">
        <v>3</v>
      </c>
      <c r="C114" s="16">
        <v>2009</v>
      </c>
      <c r="D114" s="3" t="s">
        <v>21</v>
      </c>
      <c r="E114" s="3" t="s">
        <v>4</v>
      </c>
      <c r="F114" s="4">
        <v>53</v>
      </c>
      <c r="G114" s="5">
        <v>71.268000000000001</v>
      </c>
      <c r="H114" s="5">
        <v>75.754999999999995</v>
      </c>
      <c r="I114" s="5">
        <v>0.622</v>
      </c>
      <c r="J114" s="9">
        <v>8.3999999999999995E-3</v>
      </c>
      <c r="K114" s="8">
        <v>9.8240844206987699E-2</v>
      </c>
      <c r="L114" s="4">
        <v>68</v>
      </c>
      <c r="M114" s="4">
        <v>3.86</v>
      </c>
      <c r="N114" s="9">
        <v>1.5434782608695599E-3</v>
      </c>
    </row>
    <row r="115" spans="1:14" ht="15.75" customHeight="1">
      <c r="A115" s="27">
        <v>39995</v>
      </c>
      <c r="B115" s="17">
        <v>3</v>
      </c>
      <c r="C115" s="16">
        <v>2009</v>
      </c>
      <c r="D115" s="3" t="s">
        <v>22</v>
      </c>
      <c r="E115" s="3" t="s">
        <v>5</v>
      </c>
      <c r="F115" s="4">
        <v>56</v>
      </c>
      <c r="G115" s="5">
        <v>36.904378386293999</v>
      </c>
      <c r="H115" s="5">
        <v>42.196514863083998</v>
      </c>
      <c r="I115" s="5">
        <v>-1.8111061878250001</v>
      </c>
      <c r="J115" s="10">
        <v>0</v>
      </c>
      <c r="K115" s="8">
        <v>9.8240844206987699E-2</v>
      </c>
      <c r="L115" s="4">
        <v>68</v>
      </c>
      <c r="M115" s="4">
        <v>3.86</v>
      </c>
      <c r="N115" s="9">
        <v>1.5434782608695599E-3</v>
      </c>
    </row>
    <row r="116" spans="1:14" ht="15.75" customHeight="1">
      <c r="A116" s="27">
        <v>40087</v>
      </c>
      <c r="B116" s="17">
        <v>4</v>
      </c>
      <c r="C116" s="16">
        <v>2009</v>
      </c>
      <c r="D116" s="3" t="s">
        <v>18</v>
      </c>
      <c r="E116" s="3" t="s">
        <v>0</v>
      </c>
      <c r="F116" s="4">
        <v>72</v>
      </c>
      <c r="G116" s="5">
        <v>79.599000000000004</v>
      </c>
      <c r="H116" s="5">
        <v>87.426000000000002</v>
      </c>
      <c r="I116" s="5">
        <v>1.7410000000000001</v>
      </c>
      <c r="J116" s="9">
        <v>4.1999999999999997E-3</v>
      </c>
      <c r="K116" s="8">
        <v>0.10053566965358901</v>
      </c>
      <c r="L116" s="4">
        <v>75</v>
      </c>
      <c r="M116" s="4">
        <v>6.91</v>
      </c>
      <c r="N116" s="9">
        <v>1.1836956521739099E-3</v>
      </c>
    </row>
    <row r="117" spans="1:14" ht="15.75" customHeight="1">
      <c r="A117" s="27">
        <v>40087</v>
      </c>
      <c r="B117" s="17">
        <v>4</v>
      </c>
      <c r="C117" s="16">
        <v>2009</v>
      </c>
      <c r="D117" s="3" t="s">
        <v>1</v>
      </c>
      <c r="E117" s="3" t="s">
        <v>1</v>
      </c>
      <c r="F117" s="4">
        <v>57</v>
      </c>
      <c r="G117" s="5">
        <v>64.168999999999997</v>
      </c>
      <c r="H117" s="5">
        <v>74.869</v>
      </c>
      <c r="I117" s="5">
        <v>1.641</v>
      </c>
      <c r="J117" s="9">
        <v>8.3999999999999995E-3</v>
      </c>
      <c r="K117" s="8">
        <v>0.10053566965358901</v>
      </c>
      <c r="L117" s="4">
        <v>75</v>
      </c>
      <c r="M117" s="4">
        <v>6.91</v>
      </c>
      <c r="N117" s="9">
        <v>1.1836956521739099E-3</v>
      </c>
    </row>
    <row r="118" spans="1:14" ht="15.75" customHeight="1">
      <c r="A118" s="27">
        <v>40087</v>
      </c>
      <c r="B118" s="17">
        <v>4</v>
      </c>
      <c r="C118" s="16">
        <v>2009</v>
      </c>
      <c r="D118" s="3" t="s">
        <v>19</v>
      </c>
      <c r="E118" s="3" t="s">
        <v>2</v>
      </c>
      <c r="F118" s="4">
        <v>25</v>
      </c>
      <c r="G118" s="5">
        <v>15.493734139141001</v>
      </c>
      <c r="H118" s="5">
        <v>21.219514524080001</v>
      </c>
      <c r="I118" s="5">
        <v>-1.0549699470839999</v>
      </c>
      <c r="J118" s="10">
        <v>0</v>
      </c>
      <c r="K118" s="8">
        <v>0.10053566965358901</v>
      </c>
      <c r="L118" s="4">
        <v>75</v>
      </c>
      <c r="M118" s="4">
        <v>6.91</v>
      </c>
      <c r="N118" s="9">
        <v>1.1836956521739099E-3</v>
      </c>
    </row>
    <row r="119" spans="1:14" ht="15.75" customHeight="1">
      <c r="A119" s="27">
        <v>40087</v>
      </c>
      <c r="B119" s="17">
        <v>4</v>
      </c>
      <c r="C119" s="16">
        <v>2009</v>
      </c>
      <c r="D119" s="3" t="s">
        <v>20</v>
      </c>
      <c r="E119" s="3" t="s">
        <v>3</v>
      </c>
      <c r="F119" s="4">
        <v>77</v>
      </c>
      <c r="G119" s="5">
        <v>42.854999999999997</v>
      </c>
      <c r="H119" s="5">
        <v>47.777999999999999</v>
      </c>
      <c r="I119" s="5">
        <v>1.665</v>
      </c>
      <c r="J119" s="9">
        <v>6.8000000000000005E-3</v>
      </c>
      <c r="K119" s="8">
        <v>0.10053566965358901</v>
      </c>
      <c r="L119" s="4">
        <v>75</v>
      </c>
      <c r="M119" s="4">
        <v>6.91</v>
      </c>
      <c r="N119" s="9">
        <v>1.1836956521739099E-3</v>
      </c>
    </row>
    <row r="120" spans="1:14" ht="15.75" customHeight="1">
      <c r="A120" s="27">
        <v>40087</v>
      </c>
      <c r="B120" s="17">
        <v>4</v>
      </c>
      <c r="C120" s="16">
        <v>2009</v>
      </c>
      <c r="D120" s="3" t="s">
        <v>21</v>
      </c>
      <c r="E120" s="3" t="s">
        <v>4</v>
      </c>
      <c r="F120" s="4">
        <v>59</v>
      </c>
      <c r="G120" s="5">
        <v>78.174999999999997</v>
      </c>
      <c r="H120" s="5">
        <v>86.051000000000002</v>
      </c>
      <c r="I120" s="5">
        <v>-1.337</v>
      </c>
      <c r="J120" s="9">
        <v>8.3999999999999995E-3</v>
      </c>
      <c r="K120" s="8">
        <v>0.10053566965358901</v>
      </c>
      <c r="L120" s="4">
        <v>75</v>
      </c>
      <c r="M120" s="4">
        <v>6.91</v>
      </c>
      <c r="N120" s="9">
        <v>1.1836956521739099E-3</v>
      </c>
    </row>
    <row r="121" spans="1:14" ht="15.75" customHeight="1">
      <c r="A121" s="27">
        <v>40087</v>
      </c>
      <c r="B121" s="17">
        <v>4</v>
      </c>
      <c r="C121" s="16">
        <v>2009</v>
      </c>
      <c r="D121" s="3" t="s">
        <v>22</v>
      </c>
      <c r="E121" s="3" t="s">
        <v>5</v>
      </c>
      <c r="F121" s="4">
        <v>62</v>
      </c>
      <c r="G121" s="5">
        <v>37.460232767046996</v>
      </c>
      <c r="H121" s="5">
        <v>42.282992979620005</v>
      </c>
      <c r="I121" s="5">
        <v>2.4816801982340002</v>
      </c>
      <c r="J121" s="9">
        <v>1.6953900000000001E-2</v>
      </c>
      <c r="K121" s="8">
        <v>0.10053566965358901</v>
      </c>
      <c r="L121" s="4">
        <v>75</v>
      </c>
      <c r="M121" s="4">
        <v>6.91</v>
      </c>
      <c r="N121" s="9">
        <v>1.1836956521739099E-3</v>
      </c>
    </row>
    <row r="122" spans="1:14" ht="15.75" customHeight="1">
      <c r="A122" s="27">
        <v>40179</v>
      </c>
      <c r="B122" s="17">
        <v>1</v>
      </c>
      <c r="C122" s="16">
        <v>2010</v>
      </c>
      <c r="D122" s="3" t="s">
        <v>18</v>
      </c>
      <c r="E122" s="3" t="s">
        <v>0</v>
      </c>
      <c r="F122" s="4">
        <v>67</v>
      </c>
      <c r="G122" s="5">
        <v>78.128</v>
      </c>
      <c r="H122" s="5">
        <v>90.251000000000005</v>
      </c>
      <c r="I122" s="5">
        <v>7.29</v>
      </c>
      <c r="J122" s="9">
        <v>4.1999999999999997E-3</v>
      </c>
      <c r="K122" s="8">
        <v>9.9400745941751495E-2</v>
      </c>
      <c r="L122" s="4">
        <v>76</v>
      </c>
      <c r="M122" s="4">
        <v>4.63</v>
      </c>
      <c r="N122" s="9">
        <v>1.3388888888888799E-3</v>
      </c>
    </row>
    <row r="123" spans="1:14" ht="15.75" customHeight="1">
      <c r="A123" s="27">
        <v>40179</v>
      </c>
      <c r="B123" s="17">
        <v>1</v>
      </c>
      <c r="C123" s="16">
        <v>2010</v>
      </c>
      <c r="D123" s="3" t="s">
        <v>1</v>
      </c>
      <c r="E123" s="3" t="s">
        <v>1</v>
      </c>
      <c r="F123" s="4">
        <v>57</v>
      </c>
      <c r="G123" s="5">
        <v>64.647000000000006</v>
      </c>
      <c r="H123" s="5">
        <v>74.379000000000005</v>
      </c>
      <c r="I123" s="5">
        <v>3.4039999999999999</v>
      </c>
      <c r="J123" s="9">
        <v>8.3999999999999995E-3</v>
      </c>
      <c r="K123" s="8">
        <v>9.9400745941751495E-2</v>
      </c>
      <c r="L123" s="4">
        <v>76</v>
      </c>
      <c r="M123" s="4">
        <v>4.63</v>
      </c>
      <c r="N123" s="9">
        <v>1.3388888888888799E-3</v>
      </c>
    </row>
    <row r="124" spans="1:14" ht="15.75" customHeight="1">
      <c r="A124" s="27">
        <v>40179</v>
      </c>
      <c r="B124" s="17">
        <v>1</v>
      </c>
      <c r="C124" s="16">
        <v>2010</v>
      </c>
      <c r="D124" s="3" t="s">
        <v>19</v>
      </c>
      <c r="E124" s="3" t="s">
        <v>2</v>
      </c>
      <c r="F124" s="4">
        <v>23</v>
      </c>
      <c r="G124" s="5">
        <v>15.052053934356001</v>
      </c>
      <c r="H124" s="5">
        <v>21.662419297196998</v>
      </c>
      <c r="I124" s="5">
        <v>0.77070550866599996</v>
      </c>
      <c r="J124" s="10">
        <v>0</v>
      </c>
      <c r="K124" s="8">
        <v>9.9400745941751495E-2</v>
      </c>
      <c r="L124" s="4">
        <v>76</v>
      </c>
      <c r="M124" s="4">
        <v>4.63</v>
      </c>
      <c r="N124" s="9">
        <v>1.3388888888888799E-3</v>
      </c>
    </row>
    <row r="125" spans="1:14" ht="15.75" customHeight="1">
      <c r="A125" s="27">
        <v>40179</v>
      </c>
      <c r="B125" s="17">
        <v>1</v>
      </c>
      <c r="C125" s="16">
        <v>2010</v>
      </c>
      <c r="D125" s="3" t="s">
        <v>20</v>
      </c>
      <c r="E125" s="3" t="s">
        <v>3</v>
      </c>
      <c r="F125" s="4">
        <v>75</v>
      </c>
      <c r="G125" s="5">
        <v>40.509</v>
      </c>
      <c r="H125" s="5">
        <v>46.944000000000003</v>
      </c>
      <c r="I125" s="5">
        <v>3.55</v>
      </c>
      <c r="J125" s="9">
        <v>6.8000000000000005E-3</v>
      </c>
      <c r="K125" s="8">
        <v>9.9400745941751495E-2</v>
      </c>
      <c r="L125" s="4">
        <v>76</v>
      </c>
      <c r="M125" s="4">
        <v>4.63</v>
      </c>
      <c r="N125" s="9">
        <v>1.3388888888888799E-3</v>
      </c>
    </row>
    <row r="126" spans="1:14" ht="15.75" customHeight="1">
      <c r="A126" s="27">
        <v>40179</v>
      </c>
      <c r="B126" s="17">
        <v>1</v>
      </c>
      <c r="C126" s="16">
        <v>2010</v>
      </c>
      <c r="D126" s="3" t="s">
        <v>21</v>
      </c>
      <c r="E126" s="3" t="s">
        <v>4</v>
      </c>
      <c r="F126" s="4">
        <v>55</v>
      </c>
      <c r="G126" s="5">
        <v>77.798000000000002</v>
      </c>
      <c r="H126" s="5">
        <v>88.025000000000006</v>
      </c>
      <c r="I126" s="5">
        <v>-0.46500000000000002</v>
      </c>
      <c r="J126" s="9">
        <v>8.3999999999999995E-3</v>
      </c>
      <c r="K126" s="8">
        <v>9.9400745941751495E-2</v>
      </c>
      <c r="L126" s="4">
        <v>76</v>
      </c>
      <c r="M126" s="4">
        <v>4.63</v>
      </c>
      <c r="N126" s="9">
        <v>1.3388888888888799E-3</v>
      </c>
    </row>
    <row r="127" spans="1:14" ht="15.75" customHeight="1">
      <c r="A127" s="27">
        <v>40179</v>
      </c>
      <c r="B127" s="17">
        <v>1</v>
      </c>
      <c r="C127" s="16">
        <v>2010</v>
      </c>
      <c r="D127" s="3" t="s">
        <v>22</v>
      </c>
      <c r="E127" s="3" t="s">
        <v>5</v>
      </c>
      <c r="F127" s="4">
        <v>59</v>
      </c>
      <c r="G127" s="5">
        <v>44.517982520908994</v>
      </c>
      <c r="H127" s="5">
        <v>38.098242693552002</v>
      </c>
      <c r="I127" s="5">
        <v>-1.9417571133670002</v>
      </c>
      <c r="J127" s="10">
        <v>0</v>
      </c>
      <c r="K127" s="8">
        <v>9.9400745941751495E-2</v>
      </c>
      <c r="L127" s="4">
        <v>76</v>
      </c>
      <c r="M127" s="4">
        <v>4.63</v>
      </c>
      <c r="N127" s="9">
        <v>1.3388888888888799E-3</v>
      </c>
    </row>
    <row r="128" spans="1:14" ht="15.75" customHeight="1">
      <c r="A128" s="27">
        <v>40269</v>
      </c>
      <c r="B128" s="17">
        <v>2</v>
      </c>
      <c r="C128" s="16">
        <v>2010</v>
      </c>
      <c r="D128" s="3" t="s">
        <v>18</v>
      </c>
      <c r="E128" s="3" t="s">
        <v>0</v>
      </c>
      <c r="F128" s="4">
        <v>64</v>
      </c>
      <c r="G128" s="5">
        <v>79.739999999999995</v>
      </c>
      <c r="H128" s="5">
        <v>92.486000000000004</v>
      </c>
      <c r="I128" s="5">
        <v>3.5910000000000002</v>
      </c>
      <c r="J128" s="9">
        <v>4.4000000000000003E-3</v>
      </c>
      <c r="K128" s="8">
        <v>9.8053733225510087E-2</v>
      </c>
      <c r="L128" s="4">
        <v>78</v>
      </c>
      <c r="M128" s="4">
        <v>5.33</v>
      </c>
      <c r="N128" s="9">
        <v>1.9197802197802099E-3</v>
      </c>
    </row>
    <row r="129" spans="1:14" ht="15.75" customHeight="1">
      <c r="A129" s="27">
        <v>40269</v>
      </c>
      <c r="B129" s="17">
        <v>2</v>
      </c>
      <c r="C129" s="16">
        <v>2010</v>
      </c>
      <c r="D129" s="3" t="s">
        <v>1</v>
      </c>
      <c r="E129" s="3" t="s">
        <v>1</v>
      </c>
      <c r="F129" s="4">
        <v>46</v>
      </c>
      <c r="G129" s="5">
        <v>100.056</v>
      </c>
      <c r="H129" s="5">
        <v>74.900000000000006</v>
      </c>
      <c r="I129" s="5">
        <v>2.48</v>
      </c>
      <c r="J129" s="10">
        <v>0</v>
      </c>
      <c r="K129" s="8">
        <v>9.8053733225510087E-2</v>
      </c>
      <c r="L129" s="4">
        <v>78</v>
      </c>
      <c r="M129" s="4">
        <v>5.33</v>
      </c>
      <c r="N129" s="9">
        <v>1.9197802197802099E-3</v>
      </c>
    </row>
    <row r="130" spans="1:14" ht="15.75" customHeight="1">
      <c r="A130" s="27">
        <v>40269</v>
      </c>
      <c r="B130" s="17">
        <v>2</v>
      </c>
      <c r="C130" s="16">
        <v>2010</v>
      </c>
      <c r="D130" s="3" t="s">
        <v>19</v>
      </c>
      <c r="E130" s="3" t="s">
        <v>2</v>
      </c>
      <c r="F130" s="4">
        <v>22</v>
      </c>
      <c r="G130" s="5">
        <v>15.754740007645001</v>
      </c>
      <c r="H130" s="5">
        <v>19.838108264521999</v>
      </c>
      <c r="I130" s="5">
        <v>0.70268428567700003</v>
      </c>
      <c r="J130" s="9">
        <v>7.7927199999999995E-3</v>
      </c>
      <c r="K130" s="8">
        <v>9.8053733225510087E-2</v>
      </c>
      <c r="L130" s="4">
        <v>78</v>
      </c>
      <c r="M130" s="4">
        <v>5.33</v>
      </c>
      <c r="N130" s="9">
        <v>1.9197802197802099E-3</v>
      </c>
    </row>
    <row r="131" spans="1:14" ht="15.75" customHeight="1">
      <c r="A131" s="27">
        <v>40269</v>
      </c>
      <c r="B131" s="17">
        <v>2</v>
      </c>
      <c r="C131" s="16">
        <v>2010</v>
      </c>
      <c r="D131" s="3" t="s">
        <v>20</v>
      </c>
      <c r="E131" s="3" t="s">
        <v>3</v>
      </c>
      <c r="F131" s="4">
        <v>77</v>
      </c>
      <c r="G131" s="5">
        <v>44.220999999999997</v>
      </c>
      <c r="H131" s="5">
        <v>51.353999999999999</v>
      </c>
      <c r="I131" s="5">
        <v>3.0510000000000002</v>
      </c>
      <c r="J131" s="9">
        <v>7.1999999999999998E-3</v>
      </c>
      <c r="K131" s="8">
        <v>9.8053733225510087E-2</v>
      </c>
      <c r="L131" s="4">
        <v>78</v>
      </c>
      <c r="M131" s="4">
        <v>5.33</v>
      </c>
      <c r="N131" s="9">
        <v>1.9197802197802099E-3</v>
      </c>
    </row>
    <row r="132" spans="1:14" ht="15.75" customHeight="1">
      <c r="A132" s="27">
        <v>40269</v>
      </c>
      <c r="B132" s="17">
        <v>2</v>
      </c>
      <c r="C132" s="16">
        <v>2010</v>
      </c>
      <c r="D132" s="3" t="s">
        <v>21</v>
      </c>
      <c r="E132" s="3" t="s">
        <v>4</v>
      </c>
      <c r="F132" s="4">
        <v>54</v>
      </c>
      <c r="G132" s="5">
        <v>82.936999999999998</v>
      </c>
      <c r="H132" s="5">
        <v>91.86</v>
      </c>
      <c r="I132" s="5">
        <v>1.583</v>
      </c>
      <c r="J132" s="9">
        <v>8.3999999999999995E-3</v>
      </c>
      <c r="K132" s="8">
        <v>9.8053733225510087E-2</v>
      </c>
      <c r="L132" s="4">
        <v>78</v>
      </c>
      <c r="M132" s="4">
        <v>5.33</v>
      </c>
      <c r="N132" s="9">
        <v>1.9197802197802099E-3</v>
      </c>
    </row>
    <row r="133" spans="1:14" ht="15.75" customHeight="1">
      <c r="A133" s="27">
        <v>40269</v>
      </c>
      <c r="B133" s="17">
        <v>2</v>
      </c>
      <c r="C133" s="16">
        <v>2010</v>
      </c>
      <c r="D133" s="3" t="s">
        <v>22</v>
      </c>
      <c r="E133" s="3" t="s">
        <v>5</v>
      </c>
      <c r="F133" s="4">
        <v>51</v>
      </c>
      <c r="G133" s="5">
        <v>44.264512355608005</v>
      </c>
      <c r="H133" s="5">
        <v>37.543256811425003</v>
      </c>
      <c r="I133" s="5">
        <v>2.4110942555279999</v>
      </c>
      <c r="J133" s="13">
        <v>1.1760900000000001E-2</v>
      </c>
      <c r="K133" s="8">
        <v>9.8053733225510087E-2</v>
      </c>
      <c r="L133" s="4">
        <v>78</v>
      </c>
      <c r="M133" s="4">
        <v>5.33</v>
      </c>
      <c r="N133" s="9">
        <v>1.9197802197802099E-3</v>
      </c>
    </row>
    <row r="134" spans="1:14" ht="15.75" customHeight="1">
      <c r="A134" s="27">
        <v>40360</v>
      </c>
      <c r="B134" s="17">
        <v>3</v>
      </c>
      <c r="C134" s="16">
        <v>2010</v>
      </c>
      <c r="D134" s="3" t="s">
        <v>18</v>
      </c>
      <c r="E134" s="3" t="s">
        <v>0</v>
      </c>
      <c r="F134" s="4">
        <v>60</v>
      </c>
      <c r="G134" s="5">
        <v>82.385999999999996</v>
      </c>
      <c r="H134" s="5">
        <v>92.855000000000004</v>
      </c>
      <c r="I134" s="5">
        <v>5.2759999999999998</v>
      </c>
      <c r="J134" s="9">
        <v>4.4000000000000003E-3</v>
      </c>
      <c r="K134" s="8">
        <v>9.6832982541264809E-2</v>
      </c>
      <c r="L134" s="4">
        <v>77</v>
      </c>
      <c r="M134" s="4">
        <v>4.5199999999999996</v>
      </c>
      <c r="N134" s="9">
        <v>1.8880434782608598E-3</v>
      </c>
    </row>
    <row r="135" spans="1:14" ht="15.75" customHeight="1">
      <c r="A135" s="27">
        <v>40360</v>
      </c>
      <c r="B135" s="17">
        <v>3</v>
      </c>
      <c r="C135" s="16">
        <v>2010</v>
      </c>
      <c r="D135" s="3" t="s">
        <v>1</v>
      </c>
      <c r="E135" s="3" t="s">
        <v>1</v>
      </c>
      <c r="F135" s="4">
        <v>37</v>
      </c>
      <c r="G135" s="5">
        <v>72.355999999999995</v>
      </c>
      <c r="H135" s="5">
        <v>72.031000000000006</v>
      </c>
      <c r="I135" s="5">
        <v>-5.3929999999999998</v>
      </c>
      <c r="J135" s="10">
        <v>0</v>
      </c>
      <c r="K135" s="8">
        <v>9.6832982541264809E-2</v>
      </c>
      <c r="L135" s="4">
        <v>77</v>
      </c>
      <c r="M135" s="4">
        <v>4.5199999999999996</v>
      </c>
      <c r="N135" s="9">
        <v>1.8880434782608598E-3</v>
      </c>
    </row>
    <row r="136" spans="1:14" ht="15.75" customHeight="1">
      <c r="A136" s="27">
        <v>40360</v>
      </c>
      <c r="B136" s="17">
        <v>3</v>
      </c>
      <c r="C136" s="16">
        <v>2010</v>
      </c>
      <c r="D136" s="3" t="s">
        <v>19</v>
      </c>
      <c r="E136" s="3" t="s">
        <v>2</v>
      </c>
      <c r="F136" s="4">
        <v>20</v>
      </c>
      <c r="G136" s="5">
        <v>16.945654588010001</v>
      </c>
      <c r="H136" s="5">
        <v>21.768404148087001</v>
      </c>
      <c r="I136" s="5">
        <v>0.34797593097500001</v>
      </c>
      <c r="J136" s="10">
        <v>0</v>
      </c>
      <c r="K136" s="8">
        <v>9.6832982541264809E-2</v>
      </c>
      <c r="L136" s="4">
        <v>77</v>
      </c>
      <c r="M136" s="4">
        <v>4.5199999999999996</v>
      </c>
      <c r="N136" s="9">
        <v>1.8880434782608598E-3</v>
      </c>
    </row>
    <row r="137" spans="1:14" ht="15.75" customHeight="1">
      <c r="A137" s="27">
        <v>40360</v>
      </c>
      <c r="B137" s="17">
        <v>3</v>
      </c>
      <c r="C137" s="16">
        <v>2010</v>
      </c>
      <c r="D137" s="3" t="s">
        <v>20</v>
      </c>
      <c r="E137" s="3" t="s">
        <v>3</v>
      </c>
      <c r="F137" s="4">
        <v>76</v>
      </c>
      <c r="G137" s="5">
        <v>42.835999999999999</v>
      </c>
      <c r="H137" s="5">
        <v>48.475999999999999</v>
      </c>
      <c r="I137" s="5">
        <v>2.3929999999999998</v>
      </c>
      <c r="J137" s="9">
        <v>7.1999999999999998E-3</v>
      </c>
      <c r="K137" s="8">
        <v>9.6832982541264809E-2</v>
      </c>
      <c r="L137" s="4">
        <v>77</v>
      </c>
      <c r="M137" s="4">
        <v>4.5199999999999996</v>
      </c>
      <c r="N137" s="9">
        <v>1.8880434782608598E-3</v>
      </c>
    </row>
    <row r="138" spans="1:14" ht="15.75" customHeight="1">
      <c r="A138" s="27">
        <v>40360</v>
      </c>
      <c r="B138" s="17">
        <v>3</v>
      </c>
      <c r="C138" s="16">
        <v>2010</v>
      </c>
      <c r="D138" s="3" t="s">
        <v>21</v>
      </c>
      <c r="E138" s="3" t="s">
        <v>4</v>
      </c>
      <c r="F138" s="4">
        <v>54</v>
      </c>
      <c r="G138" s="5">
        <v>87.04</v>
      </c>
      <c r="H138" s="5">
        <v>91.731999999999999</v>
      </c>
      <c r="I138" s="5">
        <v>-0.59299999999999997</v>
      </c>
      <c r="J138" s="9">
        <v>8.3999999999999995E-3</v>
      </c>
      <c r="K138" s="8">
        <v>9.6832982541264809E-2</v>
      </c>
      <c r="L138" s="4">
        <v>77</v>
      </c>
      <c r="M138" s="4">
        <v>4.5199999999999996</v>
      </c>
      <c r="N138" s="9">
        <v>1.8880434782608598E-3</v>
      </c>
    </row>
    <row r="139" spans="1:14" ht="15.75" customHeight="1">
      <c r="A139" s="27">
        <v>40360</v>
      </c>
      <c r="B139" s="17">
        <v>3</v>
      </c>
      <c r="C139" s="16">
        <v>2010</v>
      </c>
      <c r="D139" s="3" t="s">
        <v>22</v>
      </c>
      <c r="E139" s="3" t="s">
        <v>5</v>
      </c>
      <c r="F139" s="4">
        <v>50</v>
      </c>
      <c r="G139" s="5">
        <v>48.008940009267</v>
      </c>
      <c r="H139" s="5">
        <v>41.218076262639997</v>
      </c>
      <c r="I139" s="5">
        <v>2.1948422849019997</v>
      </c>
      <c r="J139" s="10">
        <v>0</v>
      </c>
      <c r="K139" s="8">
        <v>9.6832982541264809E-2</v>
      </c>
      <c r="L139" s="4">
        <v>77</v>
      </c>
      <c r="M139" s="4">
        <v>4.5199999999999996</v>
      </c>
      <c r="N139" s="9">
        <v>1.8880434782608598E-3</v>
      </c>
    </row>
    <row r="140" spans="1:14" ht="15.75" customHeight="1">
      <c r="A140" s="27">
        <v>40452</v>
      </c>
      <c r="B140" s="17">
        <v>4</v>
      </c>
      <c r="C140" s="16">
        <v>2010</v>
      </c>
      <c r="D140" s="3" t="s">
        <v>18</v>
      </c>
      <c r="E140" s="3" t="s">
        <v>0</v>
      </c>
      <c r="F140" s="4">
        <v>69</v>
      </c>
      <c r="G140" s="5">
        <v>89.748999999999995</v>
      </c>
      <c r="H140" s="5">
        <v>101.733</v>
      </c>
      <c r="I140" s="5">
        <v>5.3849999999999998</v>
      </c>
      <c r="J140" s="9">
        <v>4.4000000000000003E-3</v>
      </c>
      <c r="K140" s="8">
        <v>9.6621114568076399E-2</v>
      </c>
      <c r="L140" s="4">
        <v>87</v>
      </c>
      <c r="M140" s="4">
        <v>4.9400000000000004</v>
      </c>
      <c r="N140" s="9">
        <v>1.8956521739130401E-3</v>
      </c>
    </row>
    <row r="141" spans="1:14" ht="15.75" customHeight="1">
      <c r="A141" s="27">
        <v>40452</v>
      </c>
      <c r="B141" s="17">
        <v>4</v>
      </c>
      <c r="C141" s="16">
        <v>2010</v>
      </c>
      <c r="D141" s="3" t="s">
        <v>1</v>
      </c>
      <c r="E141" s="3" t="s">
        <v>1</v>
      </c>
      <c r="F141" s="4">
        <v>42</v>
      </c>
      <c r="G141" s="5">
        <v>73.572999999999993</v>
      </c>
      <c r="H141" s="5">
        <v>75.796999999999997</v>
      </c>
      <c r="I141" s="5">
        <v>-5.2960000000000003</v>
      </c>
      <c r="J141" s="10">
        <v>0</v>
      </c>
      <c r="K141" s="8">
        <v>9.6621114568076399E-2</v>
      </c>
      <c r="L141" s="4">
        <v>87</v>
      </c>
      <c r="M141" s="4">
        <v>4.9400000000000004</v>
      </c>
      <c r="N141" s="9">
        <v>1.8956521739130401E-3</v>
      </c>
    </row>
    <row r="142" spans="1:14" ht="15.75" customHeight="1">
      <c r="A142" s="27">
        <v>40452</v>
      </c>
      <c r="B142" s="17">
        <v>4</v>
      </c>
      <c r="C142" s="16">
        <v>2010</v>
      </c>
      <c r="D142" s="3" t="s">
        <v>19</v>
      </c>
      <c r="E142" s="3" t="s">
        <v>2</v>
      </c>
      <c r="F142" s="4">
        <v>22</v>
      </c>
      <c r="G142" s="5">
        <v>16.872735907205001</v>
      </c>
      <c r="H142" s="5">
        <v>23.892770192863999</v>
      </c>
      <c r="I142" s="5">
        <v>-1.3899925092400001</v>
      </c>
      <c r="J142" s="10">
        <v>0</v>
      </c>
      <c r="K142" s="8">
        <v>9.6621114568076399E-2</v>
      </c>
      <c r="L142" s="4">
        <v>87</v>
      </c>
      <c r="M142" s="4">
        <v>4.9400000000000004</v>
      </c>
      <c r="N142" s="9">
        <v>1.8956521739130401E-3</v>
      </c>
    </row>
    <row r="143" spans="1:14" ht="15.75" customHeight="1">
      <c r="A143" s="27">
        <v>40452</v>
      </c>
      <c r="B143" s="17">
        <v>4</v>
      </c>
      <c r="C143" s="16">
        <v>2010</v>
      </c>
      <c r="D143" s="3" t="s">
        <v>20</v>
      </c>
      <c r="E143" s="3" t="s">
        <v>3</v>
      </c>
      <c r="F143" s="4">
        <v>85</v>
      </c>
      <c r="G143" s="5">
        <v>45.256999999999998</v>
      </c>
      <c r="H143" s="5">
        <v>52.517000000000003</v>
      </c>
      <c r="I143" s="5">
        <v>2.7530000000000001</v>
      </c>
      <c r="J143" s="9">
        <v>7.1999999999999998E-3</v>
      </c>
      <c r="K143" s="8">
        <v>9.6621114568076399E-2</v>
      </c>
      <c r="L143" s="4">
        <v>87</v>
      </c>
      <c r="M143" s="4">
        <v>4.9400000000000004</v>
      </c>
      <c r="N143" s="9">
        <v>1.8956521739130401E-3</v>
      </c>
    </row>
    <row r="144" spans="1:14" ht="15.75" customHeight="1">
      <c r="A144" s="27">
        <v>40452</v>
      </c>
      <c r="B144" s="17">
        <v>4</v>
      </c>
      <c r="C144" s="16">
        <v>2010</v>
      </c>
      <c r="D144" s="3" t="s">
        <v>21</v>
      </c>
      <c r="E144" s="3" t="s">
        <v>4</v>
      </c>
      <c r="F144" s="4">
        <v>63</v>
      </c>
      <c r="G144" s="5">
        <v>94.037000000000006</v>
      </c>
      <c r="H144" s="5">
        <v>106.836</v>
      </c>
      <c r="I144" s="5">
        <v>-0.115</v>
      </c>
      <c r="J144" s="9">
        <v>8.3999999999999995E-3</v>
      </c>
      <c r="K144" s="8">
        <v>9.6621114568076399E-2</v>
      </c>
      <c r="L144" s="4">
        <v>87</v>
      </c>
      <c r="M144" s="4">
        <v>4.9400000000000004</v>
      </c>
      <c r="N144" s="9">
        <v>1.8956521739130401E-3</v>
      </c>
    </row>
    <row r="145" spans="1:14" ht="15.75" customHeight="1">
      <c r="A145" s="27">
        <v>40452</v>
      </c>
      <c r="B145" s="17">
        <v>4</v>
      </c>
      <c r="C145" s="16">
        <v>2010</v>
      </c>
      <c r="D145" s="3" t="s">
        <v>22</v>
      </c>
      <c r="E145" s="3" t="s">
        <v>5</v>
      </c>
      <c r="F145" s="4">
        <v>53</v>
      </c>
      <c r="G145" s="5">
        <v>44.120412104647002</v>
      </c>
      <c r="H145" s="5">
        <v>40.654990875578001</v>
      </c>
      <c r="I145" s="5">
        <v>-1.639193193881</v>
      </c>
      <c r="J145" s="9">
        <v>1.34933E-2</v>
      </c>
      <c r="K145" s="8">
        <v>9.6621114568076399E-2</v>
      </c>
      <c r="L145" s="4">
        <v>87</v>
      </c>
      <c r="M145" s="4">
        <v>4.9400000000000004</v>
      </c>
      <c r="N145" s="9">
        <v>1.8956521739130401E-3</v>
      </c>
    </row>
    <row r="146" spans="1:14" ht="15.75" customHeight="1">
      <c r="A146" s="26">
        <v>40544</v>
      </c>
      <c r="B146" s="17">
        <v>1</v>
      </c>
      <c r="C146" s="16">
        <v>2011</v>
      </c>
      <c r="D146" s="3" t="s">
        <v>18</v>
      </c>
      <c r="E146" s="3" t="s">
        <v>0</v>
      </c>
      <c r="F146" s="4">
        <v>81</v>
      </c>
      <c r="G146" s="5">
        <v>95.058000000000007</v>
      </c>
      <c r="H146" s="5">
        <v>110.17700000000001</v>
      </c>
      <c r="I146" s="5">
        <v>9.8049999999999997</v>
      </c>
      <c r="J146" s="9">
        <v>4.4000000000000003E-3</v>
      </c>
      <c r="K146" s="8">
        <v>9.1466480648873111E-2</v>
      </c>
      <c r="L146" s="4">
        <v>105</v>
      </c>
      <c r="M146" s="4">
        <v>4.96</v>
      </c>
      <c r="N146" s="9">
        <v>1.54555555555555E-3</v>
      </c>
    </row>
    <row r="147" spans="1:14" ht="15.75" customHeight="1">
      <c r="A147" s="26">
        <v>40544</v>
      </c>
      <c r="B147" s="17">
        <v>1</v>
      </c>
      <c r="C147" s="16">
        <v>2011</v>
      </c>
      <c r="D147" s="3" t="s">
        <v>1</v>
      </c>
      <c r="E147" s="3" t="s">
        <v>1</v>
      </c>
      <c r="F147" s="4">
        <v>47</v>
      </c>
      <c r="G147" s="5">
        <v>76.200999999999993</v>
      </c>
      <c r="H147" s="5">
        <v>85.328999999999994</v>
      </c>
      <c r="I147" s="5">
        <v>-3.37</v>
      </c>
      <c r="J147" s="9">
        <v>4.1999999999999997E-3</v>
      </c>
      <c r="K147" s="8">
        <v>9.1466480648873111E-2</v>
      </c>
      <c r="L147" s="4">
        <v>105</v>
      </c>
      <c r="M147" s="4">
        <v>4.96</v>
      </c>
      <c r="N147" s="9">
        <v>1.54555555555555E-3</v>
      </c>
    </row>
    <row r="148" spans="1:14" ht="15.75" customHeight="1">
      <c r="A148" s="26">
        <v>40544</v>
      </c>
      <c r="B148" s="17">
        <v>1</v>
      </c>
      <c r="C148" s="16">
        <v>2011</v>
      </c>
      <c r="D148" s="3" t="s">
        <v>19</v>
      </c>
      <c r="E148" s="3" t="s">
        <v>2</v>
      </c>
      <c r="F148" s="4">
        <v>25</v>
      </c>
      <c r="G148" s="5">
        <v>18.065758134703998</v>
      </c>
      <c r="H148" s="5">
        <v>27.11108325424</v>
      </c>
      <c r="I148" s="5">
        <v>0.21579126448300001</v>
      </c>
      <c r="J148" s="10">
        <v>0</v>
      </c>
      <c r="K148" s="8">
        <v>9.1466480648873111E-2</v>
      </c>
      <c r="L148" s="4">
        <v>105</v>
      </c>
      <c r="M148" s="4">
        <v>4.96</v>
      </c>
      <c r="N148" s="9">
        <v>1.54555555555555E-3</v>
      </c>
    </row>
    <row r="149" spans="1:14" ht="15.75" customHeight="1">
      <c r="A149" s="26">
        <v>40544</v>
      </c>
      <c r="B149" s="17">
        <v>1</v>
      </c>
      <c r="C149" s="16">
        <v>2011</v>
      </c>
      <c r="D149" s="3" t="s">
        <v>20</v>
      </c>
      <c r="E149" s="3" t="s">
        <v>3</v>
      </c>
      <c r="F149" s="4">
        <v>98</v>
      </c>
      <c r="G149" s="5">
        <v>49.219000000000001</v>
      </c>
      <c r="H149" s="5">
        <v>58.654000000000003</v>
      </c>
      <c r="I149" s="5">
        <v>5.1689999999999996</v>
      </c>
      <c r="J149" s="9">
        <v>7.1999999999999998E-3</v>
      </c>
      <c r="K149" s="8">
        <v>9.1466480648873111E-2</v>
      </c>
      <c r="L149" s="4">
        <v>105</v>
      </c>
      <c r="M149" s="4">
        <v>4.96</v>
      </c>
      <c r="N149" s="9">
        <v>1.54555555555555E-3</v>
      </c>
    </row>
    <row r="150" spans="1:14" ht="15.75" customHeight="1">
      <c r="A150" s="26">
        <v>40544</v>
      </c>
      <c r="B150" s="17">
        <v>1</v>
      </c>
      <c r="C150" s="16">
        <v>2011</v>
      </c>
      <c r="D150" s="3" t="s">
        <v>21</v>
      </c>
      <c r="E150" s="3" t="s">
        <v>4</v>
      </c>
      <c r="F150" s="4">
        <v>70</v>
      </c>
      <c r="G150" s="5">
        <v>98.024000000000001</v>
      </c>
      <c r="H150" s="5">
        <v>112.26</v>
      </c>
      <c r="I150" s="5">
        <v>4.4749999999999996</v>
      </c>
      <c r="J150" s="9">
        <v>8.3999999999999995E-3</v>
      </c>
      <c r="K150" s="8">
        <v>9.1466480648873111E-2</v>
      </c>
      <c r="L150" s="4">
        <v>105</v>
      </c>
      <c r="M150" s="4">
        <v>4.96</v>
      </c>
      <c r="N150" s="9">
        <v>1.54555555555555E-3</v>
      </c>
    </row>
    <row r="151" spans="1:14" ht="15.75" customHeight="1">
      <c r="A151" s="26">
        <v>40544</v>
      </c>
      <c r="B151" s="17">
        <v>1</v>
      </c>
      <c r="C151" s="16">
        <v>2011</v>
      </c>
      <c r="D151" s="3" t="s">
        <v>22</v>
      </c>
      <c r="E151" s="3" t="s">
        <v>5</v>
      </c>
      <c r="F151" s="4">
        <v>58</v>
      </c>
      <c r="G151" s="5">
        <v>58.738316437466004</v>
      </c>
      <c r="H151" s="5">
        <v>47.866602660040002</v>
      </c>
      <c r="I151" s="5">
        <v>0.48004969926300001</v>
      </c>
      <c r="J151" s="10">
        <v>0</v>
      </c>
      <c r="K151" s="8">
        <v>9.1466480648873111E-2</v>
      </c>
      <c r="L151" s="4">
        <v>105</v>
      </c>
      <c r="M151" s="4">
        <v>4.96</v>
      </c>
      <c r="N151" s="9">
        <v>1.54555555555555E-3</v>
      </c>
    </row>
    <row r="152" spans="1:14" ht="15.75" customHeight="1">
      <c r="A152" s="26">
        <v>40634</v>
      </c>
      <c r="B152" s="17">
        <v>2</v>
      </c>
      <c r="C152" s="16">
        <v>2011</v>
      </c>
      <c r="D152" s="3" t="s">
        <v>18</v>
      </c>
      <c r="E152" s="3" t="s">
        <v>0</v>
      </c>
      <c r="F152" s="4">
        <v>82</v>
      </c>
      <c r="G152" s="5">
        <v>106.822</v>
      </c>
      <c r="H152" s="5">
        <v>121.76600000000001</v>
      </c>
      <c r="I152" s="5">
        <v>5.077</v>
      </c>
      <c r="J152" s="9">
        <v>4.6999999999999993E-3</v>
      </c>
      <c r="K152" s="8">
        <v>9.1955115902744994E-2</v>
      </c>
      <c r="L152" s="4">
        <v>117</v>
      </c>
      <c r="M152" s="4">
        <v>4.8600000000000003</v>
      </c>
      <c r="N152" s="9">
        <v>9.4615384615384505E-4</v>
      </c>
    </row>
    <row r="153" spans="1:14" ht="15.75" customHeight="1">
      <c r="A153" s="26">
        <v>40635</v>
      </c>
      <c r="B153" s="17">
        <v>2</v>
      </c>
      <c r="C153" s="16">
        <v>2011</v>
      </c>
      <c r="D153" s="3" t="s">
        <v>1</v>
      </c>
      <c r="E153" s="3" t="s">
        <v>1</v>
      </c>
      <c r="F153" s="4">
        <v>45</v>
      </c>
      <c r="G153" s="5">
        <v>93.635000000000005</v>
      </c>
      <c r="H153" s="5">
        <v>102.139</v>
      </c>
      <c r="I153" s="5">
        <v>3.5590000000000002</v>
      </c>
      <c r="J153" s="9">
        <v>4.1999999999999997E-3</v>
      </c>
      <c r="K153" s="8">
        <v>9.1955115902744994E-2</v>
      </c>
      <c r="L153" s="4">
        <v>117</v>
      </c>
      <c r="M153" s="4">
        <v>4.8600000000000003</v>
      </c>
      <c r="N153" s="9">
        <v>9.4615384615384505E-4</v>
      </c>
    </row>
    <row r="154" spans="1:14" ht="15.75" customHeight="1">
      <c r="A154" s="26">
        <v>40636</v>
      </c>
      <c r="B154" s="17">
        <v>2</v>
      </c>
      <c r="C154" s="16">
        <v>2011</v>
      </c>
      <c r="D154" s="3" t="s">
        <v>19</v>
      </c>
      <c r="E154" s="3" t="s">
        <v>2</v>
      </c>
      <c r="F154" s="4">
        <v>26</v>
      </c>
      <c r="G154" s="5">
        <v>20.048792833297</v>
      </c>
      <c r="H154" s="5">
        <v>31.322877548970002</v>
      </c>
      <c r="I154" s="5">
        <v>2.431713080722</v>
      </c>
      <c r="J154" s="9">
        <v>1.1501600000000001E-2</v>
      </c>
      <c r="K154" s="8">
        <v>9.1955115902744994E-2</v>
      </c>
      <c r="L154" s="4">
        <v>117</v>
      </c>
      <c r="M154" s="4">
        <v>4.8600000000000003</v>
      </c>
      <c r="N154" s="9">
        <v>9.4615384615384505E-4</v>
      </c>
    </row>
    <row r="155" spans="1:14" ht="15.75" customHeight="1">
      <c r="A155" s="26">
        <v>40637</v>
      </c>
      <c r="B155" s="17">
        <v>2</v>
      </c>
      <c r="C155" s="16">
        <v>2011</v>
      </c>
      <c r="D155" s="3" t="s">
        <v>20</v>
      </c>
      <c r="E155" s="3" t="s">
        <v>3</v>
      </c>
      <c r="F155" s="4">
        <v>104</v>
      </c>
      <c r="G155" s="5">
        <v>50.481000000000002</v>
      </c>
      <c r="H155" s="5">
        <v>67.066000000000003</v>
      </c>
      <c r="I155" s="5">
        <v>2.9169999999999998</v>
      </c>
      <c r="J155" s="9">
        <v>7.8000000000000005E-3</v>
      </c>
      <c r="K155" s="8">
        <v>9.1955115902744994E-2</v>
      </c>
      <c r="L155" s="4">
        <v>117</v>
      </c>
      <c r="M155" s="4">
        <v>4.8600000000000003</v>
      </c>
      <c r="N155" s="9">
        <v>9.4615384615384505E-4</v>
      </c>
    </row>
    <row r="156" spans="1:14" ht="15.75" customHeight="1">
      <c r="A156" s="26">
        <v>40638</v>
      </c>
      <c r="B156" s="17">
        <v>2</v>
      </c>
      <c r="C156" s="16">
        <v>2011</v>
      </c>
      <c r="D156" s="3" t="s">
        <v>21</v>
      </c>
      <c r="E156" s="3" t="s">
        <v>4</v>
      </c>
      <c r="F156" s="4">
        <v>72</v>
      </c>
      <c r="G156" s="5">
        <v>109.30800000000001</v>
      </c>
      <c r="H156" s="5">
        <v>124.562</v>
      </c>
      <c r="I156" s="5">
        <v>5.0599999999999996</v>
      </c>
      <c r="J156" s="9">
        <v>8.3999999999999995E-3</v>
      </c>
      <c r="K156" s="8">
        <v>9.1955115902744994E-2</v>
      </c>
      <c r="L156" s="4">
        <v>117</v>
      </c>
      <c r="M156" s="4">
        <v>4.8600000000000003</v>
      </c>
      <c r="N156" s="9">
        <v>9.4615384615384505E-4</v>
      </c>
    </row>
    <row r="157" spans="1:14" ht="15.75" customHeight="1">
      <c r="A157" s="26">
        <v>40639</v>
      </c>
      <c r="B157" s="17">
        <v>2</v>
      </c>
      <c r="C157" s="16">
        <v>2011</v>
      </c>
      <c r="D157" s="3" t="s">
        <v>22</v>
      </c>
      <c r="E157" s="3" t="s">
        <v>5</v>
      </c>
      <c r="F157" s="4">
        <v>58</v>
      </c>
      <c r="G157" s="5">
        <v>58.581252262033999</v>
      </c>
      <c r="H157" s="5">
        <v>50.368440101338997</v>
      </c>
      <c r="I157" s="5">
        <v>2.6768005790809997</v>
      </c>
      <c r="J157" s="9">
        <v>1.60889E-2</v>
      </c>
      <c r="K157" s="8">
        <v>9.1955115902744994E-2</v>
      </c>
      <c r="L157" s="4">
        <v>117</v>
      </c>
      <c r="M157" s="4">
        <v>4.8600000000000003</v>
      </c>
      <c r="N157" s="9">
        <v>9.4615384615384505E-4</v>
      </c>
    </row>
    <row r="158" spans="1:14" ht="15.75" customHeight="1">
      <c r="A158" s="26">
        <v>40725</v>
      </c>
      <c r="B158" s="17">
        <v>3</v>
      </c>
      <c r="C158" s="16">
        <v>2011</v>
      </c>
      <c r="D158" s="3" t="s">
        <v>18</v>
      </c>
      <c r="E158" s="3" t="s">
        <v>0</v>
      </c>
      <c r="F158" s="4">
        <v>76</v>
      </c>
      <c r="G158" s="5">
        <v>106.55200000000001</v>
      </c>
      <c r="H158" s="5">
        <v>121.41500000000001</v>
      </c>
      <c r="I158" s="5">
        <v>7.3710000000000004</v>
      </c>
      <c r="J158" s="9">
        <v>4.6999999999999993E-3</v>
      </c>
      <c r="K158" s="8">
        <v>9.1942628715134089E-2</v>
      </c>
      <c r="L158" s="4">
        <v>113</v>
      </c>
      <c r="M158" s="4">
        <v>4.16</v>
      </c>
      <c r="N158" s="9">
        <v>8.3586956521739105E-4</v>
      </c>
    </row>
    <row r="159" spans="1:14" ht="15.75" customHeight="1">
      <c r="A159" s="26">
        <v>40725</v>
      </c>
      <c r="B159" s="17">
        <v>3</v>
      </c>
      <c r="C159" s="16">
        <v>2011</v>
      </c>
      <c r="D159" s="3" t="s">
        <v>1</v>
      </c>
      <c r="E159" s="3" t="s">
        <v>1</v>
      </c>
      <c r="F159" s="4">
        <v>41</v>
      </c>
      <c r="G159" s="5">
        <v>90.094999999999999</v>
      </c>
      <c r="H159" s="5">
        <v>102.139</v>
      </c>
      <c r="I159" s="5">
        <v>2.746</v>
      </c>
      <c r="J159" s="9">
        <v>4.1999999999999997E-3</v>
      </c>
      <c r="K159" s="8">
        <v>9.1942628715134089E-2</v>
      </c>
      <c r="L159" s="4">
        <v>113</v>
      </c>
      <c r="M159" s="4">
        <v>4.16</v>
      </c>
      <c r="N159" s="9">
        <v>8.3586956521739105E-4</v>
      </c>
    </row>
    <row r="160" spans="1:14" ht="15.75" customHeight="1">
      <c r="A160" s="26">
        <v>40725</v>
      </c>
      <c r="B160" s="17">
        <v>3</v>
      </c>
      <c r="C160" s="16">
        <v>2011</v>
      </c>
      <c r="D160" s="3" t="s">
        <v>19</v>
      </c>
      <c r="E160" s="3" t="s">
        <v>2</v>
      </c>
      <c r="F160" s="4">
        <v>23</v>
      </c>
      <c r="G160" s="5">
        <v>21.976613365908001</v>
      </c>
      <c r="H160" s="5">
        <v>28.691613098858003</v>
      </c>
      <c r="I160" s="5">
        <v>-0.152573976177</v>
      </c>
      <c r="J160" s="10">
        <v>0</v>
      </c>
      <c r="K160" s="8">
        <v>9.1942628715134089E-2</v>
      </c>
      <c r="L160" s="4">
        <v>113</v>
      </c>
      <c r="M160" s="4">
        <v>4.16</v>
      </c>
      <c r="N160" s="9">
        <v>8.3586956521739105E-4</v>
      </c>
    </row>
    <row r="161" spans="1:14" ht="15.75" customHeight="1">
      <c r="A161" s="26">
        <v>40725</v>
      </c>
      <c r="B161" s="17">
        <v>3</v>
      </c>
      <c r="C161" s="16">
        <v>2011</v>
      </c>
      <c r="D161" s="3" t="s">
        <v>20</v>
      </c>
      <c r="E161" s="3" t="s">
        <v>3</v>
      </c>
      <c r="F161" s="4">
        <v>99</v>
      </c>
      <c r="G161" s="5">
        <v>51.091999999999999</v>
      </c>
      <c r="H161" s="5">
        <v>62.204999999999998</v>
      </c>
      <c r="I161" s="5">
        <v>4.7469999999999999</v>
      </c>
      <c r="J161" s="9">
        <v>7.8000000000000005E-3</v>
      </c>
      <c r="K161" s="8">
        <v>9.1942628715134089E-2</v>
      </c>
      <c r="L161" s="4">
        <v>113</v>
      </c>
      <c r="M161" s="4">
        <v>4.16</v>
      </c>
      <c r="N161" s="9">
        <v>8.3586956521739105E-4</v>
      </c>
    </row>
    <row r="162" spans="1:14" ht="15.75" customHeight="1">
      <c r="A162" s="26">
        <v>40725</v>
      </c>
      <c r="B162" s="17">
        <v>3</v>
      </c>
      <c r="C162" s="16">
        <v>2011</v>
      </c>
      <c r="D162" s="3" t="s">
        <v>21</v>
      </c>
      <c r="E162" s="3" t="s">
        <v>4</v>
      </c>
      <c r="F162" s="4">
        <v>68</v>
      </c>
      <c r="G162" s="5">
        <v>113.08799999999999</v>
      </c>
      <c r="H162" s="5">
        <v>123.41200000000001</v>
      </c>
      <c r="I162" s="5">
        <v>4.3840000000000003</v>
      </c>
      <c r="J162" s="9">
        <v>8.3999999999999995E-3</v>
      </c>
      <c r="K162" s="8">
        <v>9.1942628715134089E-2</v>
      </c>
      <c r="L162" s="4">
        <v>113</v>
      </c>
      <c r="M162" s="4">
        <v>4.16</v>
      </c>
      <c r="N162" s="9">
        <v>8.3586956521739105E-4</v>
      </c>
    </row>
    <row r="163" spans="1:14" ht="15.75" customHeight="1">
      <c r="A163" s="26">
        <v>40725</v>
      </c>
      <c r="B163" s="17">
        <v>3</v>
      </c>
      <c r="C163" s="16">
        <v>2011</v>
      </c>
      <c r="D163" s="3" t="s">
        <v>22</v>
      </c>
      <c r="E163" s="3" t="s">
        <v>5</v>
      </c>
      <c r="F163" s="4">
        <v>49</v>
      </c>
      <c r="G163" s="5">
        <v>49.157929048731006</v>
      </c>
      <c r="H163" s="5">
        <v>56.398381050686993</v>
      </c>
      <c r="I163" s="5">
        <v>2.9363828978109998</v>
      </c>
      <c r="J163" s="9">
        <v>7.6315699999999998E-3</v>
      </c>
      <c r="K163" s="8">
        <v>9.1942628715134089E-2</v>
      </c>
      <c r="L163" s="4">
        <v>113</v>
      </c>
      <c r="M163" s="4">
        <v>4.16</v>
      </c>
      <c r="N163" s="9">
        <v>8.3586956521739105E-4</v>
      </c>
    </row>
    <row r="164" spans="1:14" ht="15.75" customHeight="1">
      <c r="A164" s="26">
        <v>40817</v>
      </c>
      <c r="B164" s="17">
        <v>4</v>
      </c>
      <c r="C164" s="16">
        <v>2011</v>
      </c>
      <c r="D164" s="3" t="s">
        <v>18</v>
      </c>
      <c r="E164" s="3" t="s">
        <v>0</v>
      </c>
      <c r="F164" s="4">
        <v>79</v>
      </c>
      <c r="G164" s="5">
        <v>104.49299999999999</v>
      </c>
      <c r="H164" s="5">
        <v>117.782</v>
      </c>
      <c r="I164" s="5">
        <v>2.117</v>
      </c>
      <c r="J164" s="9">
        <v>4.6999999999999993E-3</v>
      </c>
      <c r="K164" s="8">
        <v>8.7711831468271009E-2</v>
      </c>
      <c r="L164" s="4">
        <v>109</v>
      </c>
      <c r="M164" s="4">
        <v>3.39</v>
      </c>
      <c r="N164" s="9">
        <v>7.4347826086956597E-4</v>
      </c>
    </row>
    <row r="165" spans="1:14" ht="15.75" customHeight="1">
      <c r="A165" s="26">
        <v>40817</v>
      </c>
      <c r="B165" s="17">
        <v>4</v>
      </c>
      <c r="C165" s="16">
        <v>2011</v>
      </c>
      <c r="D165" s="3" t="s">
        <v>1</v>
      </c>
      <c r="E165" s="3" t="s">
        <v>1</v>
      </c>
      <c r="F165" s="4">
        <v>42</v>
      </c>
      <c r="G165" s="5">
        <v>84.724999999999994</v>
      </c>
      <c r="H165" s="5">
        <v>94.817999999999998</v>
      </c>
      <c r="I165" s="5">
        <v>-0.53200000000000003</v>
      </c>
      <c r="J165" s="9">
        <v>4.1999999999999997E-3</v>
      </c>
      <c r="K165" s="8">
        <v>8.7711831468271009E-2</v>
      </c>
      <c r="L165" s="4">
        <v>109</v>
      </c>
      <c r="M165" s="4">
        <v>3.39</v>
      </c>
      <c r="N165" s="9">
        <v>7.4347826086956597E-4</v>
      </c>
    </row>
    <row r="166" spans="1:14" ht="15.75" customHeight="1">
      <c r="A166" s="26">
        <v>40817</v>
      </c>
      <c r="B166" s="17">
        <v>4</v>
      </c>
      <c r="C166" s="16">
        <v>2011</v>
      </c>
      <c r="D166" s="3" t="s">
        <v>19</v>
      </c>
      <c r="E166" s="3" t="s">
        <v>2</v>
      </c>
      <c r="F166" s="4">
        <v>25</v>
      </c>
      <c r="G166" s="5">
        <v>18.840582322196997</v>
      </c>
      <c r="H166" s="5">
        <v>28.286116861215</v>
      </c>
      <c r="I166" s="5">
        <v>0.72782797435800006</v>
      </c>
      <c r="J166" s="10">
        <v>0</v>
      </c>
      <c r="K166" s="8">
        <v>8.7711831468271009E-2</v>
      </c>
      <c r="L166" s="4">
        <v>109</v>
      </c>
      <c r="M166" s="4">
        <v>3.39</v>
      </c>
      <c r="N166" s="9">
        <v>7.4347826086956597E-4</v>
      </c>
    </row>
    <row r="167" spans="1:14" ht="15.75" customHeight="1">
      <c r="A167" s="26">
        <v>40817</v>
      </c>
      <c r="B167" s="17">
        <v>4</v>
      </c>
      <c r="C167" s="16">
        <v>2011</v>
      </c>
      <c r="D167" s="3" t="s">
        <v>20</v>
      </c>
      <c r="E167" s="3" t="s">
        <v>3</v>
      </c>
      <c r="F167" s="4">
        <v>102</v>
      </c>
      <c r="G167" s="5">
        <v>58.104999999999997</v>
      </c>
      <c r="H167" s="5">
        <v>58.417999999999999</v>
      </c>
      <c r="I167" s="5">
        <v>1.7649999999999999</v>
      </c>
      <c r="J167" s="9">
        <v>8.1000000000000013E-3</v>
      </c>
      <c r="K167" s="8">
        <v>8.7711831468271009E-2</v>
      </c>
      <c r="L167" s="4">
        <v>109</v>
      </c>
      <c r="M167" s="4">
        <v>3.39</v>
      </c>
      <c r="N167" s="9">
        <v>7.4347826086956597E-4</v>
      </c>
    </row>
    <row r="168" spans="1:14" ht="15.75" customHeight="1">
      <c r="A168" s="26">
        <v>40817</v>
      </c>
      <c r="B168" s="17">
        <v>4</v>
      </c>
      <c r="C168" s="16">
        <v>2011</v>
      </c>
      <c r="D168" s="3" t="s">
        <v>21</v>
      </c>
      <c r="E168" s="3" t="s">
        <v>4</v>
      </c>
      <c r="F168" s="4">
        <v>71</v>
      </c>
      <c r="G168" s="5">
        <v>107.036</v>
      </c>
      <c r="H168" s="5">
        <v>115.575</v>
      </c>
      <c r="I168" s="5">
        <v>-3.4489999999999998</v>
      </c>
      <c r="J168" s="9">
        <v>8.3999999999999995E-3</v>
      </c>
      <c r="K168" s="8">
        <v>8.7711831468271009E-2</v>
      </c>
      <c r="L168" s="4">
        <v>109</v>
      </c>
      <c r="M168" s="4">
        <v>3.39</v>
      </c>
      <c r="N168" s="9">
        <v>7.4347826086956597E-4</v>
      </c>
    </row>
    <row r="169" spans="1:14" ht="15.75" customHeight="1">
      <c r="A169" s="26">
        <v>40817</v>
      </c>
      <c r="B169" s="17">
        <v>4</v>
      </c>
      <c r="C169" s="16">
        <v>2011</v>
      </c>
      <c r="D169" s="3" t="s">
        <v>22</v>
      </c>
      <c r="E169" s="3" t="s">
        <v>5</v>
      </c>
      <c r="F169" s="4">
        <v>50</v>
      </c>
      <c r="G169" s="5">
        <v>43.610108980433999</v>
      </c>
      <c r="H169" s="5">
        <v>48.004116288254998</v>
      </c>
      <c r="I169" s="5">
        <v>-3.8538342684819997</v>
      </c>
      <c r="J169" s="9">
        <v>7.41788E-3</v>
      </c>
      <c r="K169" s="8">
        <v>8.7711831468271009E-2</v>
      </c>
      <c r="L169" s="4">
        <v>109</v>
      </c>
      <c r="M169" s="4">
        <v>3.39</v>
      </c>
      <c r="N169" s="9">
        <v>7.4347826086956597E-4</v>
      </c>
    </row>
    <row r="170" spans="1:14" ht="15.75" customHeight="1">
      <c r="A170" s="26">
        <v>40909</v>
      </c>
      <c r="B170" s="17">
        <v>1</v>
      </c>
      <c r="C170" s="16">
        <v>2012</v>
      </c>
      <c r="D170" s="3" t="s">
        <v>18</v>
      </c>
      <c r="E170" s="3" t="s">
        <v>0</v>
      </c>
      <c r="F170" s="4">
        <v>86</v>
      </c>
      <c r="G170" s="5">
        <v>106.431</v>
      </c>
      <c r="H170" s="5">
        <v>119.843</v>
      </c>
      <c r="I170" s="5">
        <v>11.444000000000001</v>
      </c>
      <c r="J170" s="9">
        <v>4.6999999999999993E-3</v>
      </c>
      <c r="K170" s="8">
        <v>8.3367482026008299E-2</v>
      </c>
      <c r="L170" s="4">
        <v>119</v>
      </c>
      <c r="M170" s="4">
        <v>2.2400000000000002</v>
      </c>
      <c r="N170" s="9">
        <v>1.04175824175824E-3</v>
      </c>
    </row>
    <row r="171" spans="1:14" ht="15.75" customHeight="1">
      <c r="A171" s="26">
        <v>40909</v>
      </c>
      <c r="B171" s="17">
        <v>1</v>
      </c>
      <c r="C171" s="16">
        <v>2012</v>
      </c>
      <c r="D171" s="3" t="s">
        <v>1</v>
      </c>
      <c r="E171" s="3" t="s">
        <v>1</v>
      </c>
      <c r="F171" s="4">
        <v>46</v>
      </c>
      <c r="G171" s="5">
        <v>87.305999999999997</v>
      </c>
      <c r="H171" s="5">
        <v>94.972999999999999</v>
      </c>
      <c r="I171" s="5">
        <v>-2.0720000000000001</v>
      </c>
      <c r="J171" s="9">
        <v>4.7999999999999996E-3</v>
      </c>
      <c r="K171" s="8">
        <v>8.3367482026008299E-2</v>
      </c>
      <c r="L171" s="4">
        <v>119</v>
      </c>
      <c r="M171" s="4">
        <v>2.2400000000000002</v>
      </c>
      <c r="N171" s="9">
        <v>1.04175824175824E-3</v>
      </c>
    </row>
    <row r="172" spans="1:14" ht="15.75" customHeight="1">
      <c r="A172" s="26">
        <v>40909</v>
      </c>
      <c r="B172" s="17">
        <v>1</v>
      </c>
      <c r="C172" s="16">
        <v>2012</v>
      </c>
      <c r="D172" s="3" t="s">
        <v>19</v>
      </c>
      <c r="E172" s="3" t="s">
        <v>2</v>
      </c>
      <c r="F172" s="4">
        <v>27</v>
      </c>
      <c r="G172" s="5">
        <v>24.136405219233001</v>
      </c>
      <c r="H172" s="5">
        <v>34.221583855567005</v>
      </c>
      <c r="I172" s="5">
        <v>-1.8807428855380002</v>
      </c>
      <c r="J172" s="10">
        <v>0</v>
      </c>
      <c r="K172" s="8">
        <v>8.3367482026008299E-2</v>
      </c>
      <c r="L172" s="4">
        <v>119</v>
      </c>
      <c r="M172" s="4">
        <v>2.2400000000000002</v>
      </c>
      <c r="N172" s="9">
        <v>1.04175824175824E-3</v>
      </c>
    </row>
    <row r="173" spans="1:14" ht="15.75" customHeight="1">
      <c r="A173" s="26">
        <v>40909</v>
      </c>
      <c r="B173" s="17">
        <v>1</v>
      </c>
      <c r="C173" s="16">
        <v>2012</v>
      </c>
      <c r="D173" s="3" t="s">
        <v>20</v>
      </c>
      <c r="E173" s="3" t="s">
        <v>3</v>
      </c>
      <c r="F173" s="4">
        <v>108</v>
      </c>
      <c r="G173" s="5">
        <v>48.636000000000003</v>
      </c>
      <c r="H173" s="5">
        <v>58.996000000000002</v>
      </c>
      <c r="I173" s="5">
        <v>2.492</v>
      </c>
      <c r="J173" s="9">
        <v>8.1000000000000013E-3</v>
      </c>
      <c r="K173" s="8">
        <v>8.3367482026008299E-2</v>
      </c>
      <c r="L173" s="4">
        <v>119</v>
      </c>
      <c r="M173" s="4">
        <v>2.2400000000000002</v>
      </c>
      <c r="N173" s="9">
        <v>1.04175824175824E-3</v>
      </c>
    </row>
    <row r="174" spans="1:14" ht="15.75" customHeight="1">
      <c r="A174" s="26">
        <v>40909</v>
      </c>
      <c r="B174" s="17">
        <v>1</v>
      </c>
      <c r="C174" s="16">
        <v>2012</v>
      </c>
      <c r="D174" s="3" t="s">
        <v>21</v>
      </c>
      <c r="E174" s="3" t="s">
        <v>4</v>
      </c>
      <c r="F174" s="4">
        <v>73</v>
      </c>
      <c r="G174" s="5">
        <v>107.866</v>
      </c>
      <c r="H174" s="5">
        <v>119.92</v>
      </c>
      <c r="I174" s="5">
        <v>6.9829999999999997</v>
      </c>
      <c r="J174" s="9">
        <v>8.3999999999999995E-3</v>
      </c>
      <c r="K174" s="8">
        <v>8.3367482026008299E-2</v>
      </c>
      <c r="L174" s="4">
        <v>119</v>
      </c>
      <c r="M174" s="4">
        <v>2.2400000000000002</v>
      </c>
      <c r="N174" s="9">
        <v>1.04175824175824E-3</v>
      </c>
    </row>
    <row r="175" spans="1:14" ht="15.75" customHeight="1">
      <c r="A175" s="26">
        <v>40909</v>
      </c>
      <c r="B175" s="17">
        <v>1</v>
      </c>
      <c r="C175" s="16">
        <v>2012</v>
      </c>
      <c r="D175" s="3" t="s">
        <v>22</v>
      </c>
      <c r="E175" s="3" t="s">
        <v>5</v>
      </c>
      <c r="F175" s="4">
        <v>54</v>
      </c>
      <c r="G175" s="5">
        <v>52.461881194722999</v>
      </c>
      <c r="H175" s="5">
        <v>62.397449408375003</v>
      </c>
      <c r="I175" s="5">
        <v>5.3359657431000004E-2</v>
      </c>
      <c r="J175" s="9">
        <v>7.5019899999999992E-3</v>
      </c>
      <c r="K175" s="8">
        <v>8.3367482026008299E-2</v>
      </c>
      <c r="L175" s="4">
        <v>119</v>
      </c>
      <c r="M175" s="4">
        <v>2.2400000000000002</v>
      </c>
      <c r="N175" s="9">
        <v>1.04175824175824E-3</v>
      </c>
    </row>
    <row r="176" spans="1:14" ht="15.75" customHeight="1">
      <c r="A176" s="26">
        <v>41000</v>
      </c>
      <c r="B176" s="17">
        <v>2</v>
      </c>
      <c r="C176" s="16">
        <v>2012</v>
      </c>
      <c r="D176" s="3" t="s">
        <v>18</v>
      </c>
      <c r="E176" s="3" t="s">
        <v>0</v>
      </c>
      <c r="F176" s="4">
        <v>83</v>
      </c>
      <c r="G176" s="5">
        <v>93.094999999999999</v>
      </c>
      <c r="H176" s="5">
        <v>123.712</v>
      </c>
      <c r="I176" s="5">
        <v>1.8720000000000001</v>
      </c>
      <c r="J176" s="9">
        <v>5.6999999999999993E-3</v>
      </c>
      <c r="K176" s="8">
        <v>8.2582271842133501E-2</v>
      </c>
      <c r="L176" s="4">
        <v>108</v>
      </c>
      <c r="M176" s="4">
        <v>3.06</v>
      </c>
      <c r="N176" s="9">
        <v>1.52307692307692E-3</v>
      </c>
    </row>
    <row r="177" spans="1:14" ht="15.75" customHeight="1">
      <c r="A177" s="26">
        <v>41000</v>
      </c>
      <c r="B177" s="17">
        <v>2</v>
      </c>
      <c r="C177" s="16">
        <v>2012</v>
      </c>
      <c r="D177" s="3" t="s">
        <v>1</v>
      </c>
      <c r="E177" s="3" t="s">
        <v>1</v>
      </c>
      <c r="F177" s="4">
        <v>40</v>
      </c>
      <c r="G177" s="5">
        <v>91.944000000000003</v>
      </c>
      <c r="H177" s="5">
        <v>94.082999999999998</v>
      </c>
      <c r="I177" s="5">
        <v>-0.495</v>
      </c>
      <c r="J177" s="9">
        <v>4.7999999999999996E-3</v>
      </c>
      <c r="K177" s="8">
        <v>8.2582271842133501E-2</v>
      </c>
      <c r="L177" s="4">
        <v>108</v>
      </c>
      <c r="M177" s="4">
        <v>3.06</v>
      </c>
      <c r="N177" s="9">
        <v>1.52307692307692E-3</v>
      </c>
    </row>
    <row r="178" spans="1:14" ht="15.75" customHeight="1">
      <c r="A178" s="26">
        <v>41000</v>
      </c>
      <c r="B178" s="17">
        <v>2</v>
      </c>
      <c r="C178" s="16">
        <v>2012</v>
      </c>
      <c r="D178" s="3" t="s">
        <v>19</v>
      </c>
      <c r="E178" s="3" t="s">
        <v>2</v>
      </c>
      <c r="F178" s="4">
        <v>25</v>
      </c>
      <c r="G178" s="5">
        <v>23.275743472907003</v>
      </c>
      <c r="H178" s="5">
        <v>33.621282635466002</v>
      </c>
      <c r="I178" s="5">
        <v>1.0155528188660001</v>
      </c>
      <c r="J178" s="9">
        <v>1.0680400000000001E-2</v>
      </c>
      <c r="K178" s="8">
        <v>8.2582271842133501E-2</v>
      </c>
      <c r="L178" s="4">
        <v>108</v>
      </c>
      <c r="M178" s="4">
        <v>3.06</v>
      </c>
      <c r="N178" s="9">
        <v>1.52307692307692E-3</v>
      </c>
    </row>
    <row r="179" spans="1:14" ht="15.75" customHeight="1">
      <c r="A179" s="26">
        <v>41000</v>
      </c>
      <c r="B179" s="17">
        <v>2</v>
      </c>
      <c r="C179" s="16">
        <v>2012</v>
      </c>
      <c r="D179" s="3" t="s">
        <v>20</v>
      </c>
      <c r="E179" s="3" t="s">
        <v>3</v>
      </c>
      <c r="F179" s="4">
        <v>102</v>
      </c>
      <c r="G179" s="5">
        <v>44.832999999999998</v>
      </c>
      <c r="H179" s="5">
        <v>60.517000000000003</v>
      </c>
      <c r="I179" s="5">
        <v>2.8479999999999999</v>
      </c>
      <c r="J179" s="9">
        <v>9.0000000000000011E-3</v>
      </c>
      <c r="K179" s="8">
        <v>8.2582271842133501E-2</v>
      </c>
      <c r="L179" s="4">
        <v>108</v>
      </c>
      <c r="M179" s="4">
        <v>3.06</v>
      </c>
      <c r="N179" s="9">
        <v>1.52307692307692E-3</v>
      </c>
    </row>
    <row r="180" spans="1:14" ht="15.75" customHeight="1">
      <c r="A180" s="26">
        <v>41000</v>
      </c>
      <c r="B180" s="17">
        <v>2</v>
      </c>
      <c r="C180" s="16">
        <v>2012</v>
      </c>
      <c r="D180" s="3" t="s">
        <v>21</v>
      </c>
      <c r="E180" s="3" t="s">
        <v>4</v>
      </c>
      <c r="F180" s="4">
        <v>68</v>
      </c>
      <c r="G180" s="5">
        <v>109.533</v>
      </c>
      <c r="H180" s="5">
        <v>117.068</v>
      </c>
      <c r="I180" s="5">
        <v>6.2720000000000002</v>
      </c>
      <c r="J180" s="9">
        <v>8.6E-3</v>
      </c>
      <c r="K180" s="8">
        <v>8.2582271842133501E-2</v>
      </c>
      <c r="L180" s="4">
        <v>108</v>
      </c>
      <c r="M180" s="4">
        <v>3.06</v>
      </c>
      <c r="N180" s="9">
        <v>1.52307692307692E-3</v>
      </c>
    </row>
    <row r="181" spans="1:14" ht="15.75" customHeight="1">
      <c r="A181" s="26">
        <v>41000</v>
      </c>
      <c r="B181" s="17">
        <v>2</v>
      </c>
      <c r="C181" s="16">
        <v>2012</v>
      </c>
      <c r="D181" s="3" t="s">
        <v>22</v>
      </c>
      <c r="E181" s="3" t="s">
        <v>5</v>
      </c>
      <c r="F181" s="4">
        <v>46</v>
      </c>
      <c r="G181" s="5">
        <v>51.169150134829003</v>
      </c>
      <c r="H181" s="5">
        <v>56.433174239450999</v>
      </c>
      <c r="I181" s="5">
        <v>2.5813720897849999</v>
      </c>
      <c r="J181" s="9">
        <v>7.1487199999999999E-3</v>
      </c>
      <c r="K181" s="8">
        <v>8.2582271842133501E-2</v>
      </c>
      <c r="L181" s="4">
        <v>108</v>
      </c>
      <c r="M181" s="4">
        <v>3.06</v>
      </c>
      <c r="N181" s="9">
        <v>1.52307692307692E-3</v>
      </c>
    </row>
    <row r="182" spans="1:14" ht="15.75" customHeight="1">
      <c r="A182" s="26">
        <v>41091</v>
      </c>
      <c r="B182" s="17">
        <v>3</v>
      </c>
      <c r="C182" s="16">
        <v>2012</v>
      </c>
      <c r="D182" s="3" t="s">
        <v>18</v>
      </c>
      <c r="E182" s="3" t="s">
        <v>0</v>
      </c>
      <c r="F182" s="4">
        <v>88</v>
      </c>
      <c r="G182" s="5">
        <v>98.326999999999998</v>
      </c>
      <c r="H182" s="5">
        <v>112.32</v>
      </c>
      <c r="I182" s="5">
        <v>5.4160000000000004</v>
      </c>
      <c r="J182" s="9">
        <v>5.6999999999999993E-3</v>
      </c>
      <c r="K182" s="8">
        <v>8.1739185474164588E-2</v>
      </c>
      <c r="L182" s="4">
        <v>110</v>
      </c>
      <c r="M182" s="4">
        <v>3.41</v>
      </c>
      <c r="N182" s="9">
        <v>1.4434782608695601E-3</v>
      </c>
    </row>
    <row r="183" spans="1:14" ht="15.75" customHeight="1">
      <c r="A183" s="26">
        <v>41091</v>
      </c>
      <c r="B183" s="17">
        <v>3</v>
      </c>
      <c r="C183" s="16">
        <v>2012</v>
      </c>
      <c r="D183" s="3" t="s">
        <v>1</v>
      </c>
      <c r="E183" s="3" t="s">
        <v>1</v>
      </c>
      <c r="F183" s="4">
        <v>42</v>
      </c>
      <c r="G183" s="5">
        <v>84.27</v>
      </c>
      <c r="H183" s="5">
        <v>91.200999999999993</v>
      </c>
      <c r="I183" s="5">
        <v>0.54500000000000004</v>
      </c>
      <c r="J183" s="9">
        <v>4.7999999999999996E-3</v>
      </c>
      <c r="K183" s="8">
        <v>8.1739185474164588E-2</v>
      </c>
      <c r="L183" s="4">
        <v>110</v>
      </c>
      <c r="M183" s="4">
        <v>3.41</v>
      </c>
      <c r="N183" s="9">
        <v>1.4434782608695601E-3</v>
      </c>
    </row>
    <row r="184" spans="1:14" ht="15.75" customHeight="1">
      <c r="A184" s="26">
        <v>41091</v>
      </c>
      <c r="B184" s="17">
        <v>3</v>
      </c>
      <c r="C184" s="16">
        <v>2012</v>
      </c>
      <c r="D184" s="3" t="s">
        <v>19</v>
      </c>
      <c r="E184" s="3" t="s">
        <v>2</v>
      </c>
      <c r="F184" s="4">
        <v>25</v>
      </c>
      <c r="G184" s="5">
        <v>21.932314258218</v>
      </c>
      <c r="H184" s="5">
        <v>29.059505711377</v>
      </c>
      <c r="I184" s="5">
        <v>1.1685415778499999</v>
      </c>
      <c r="J184" s="10">
        <v>0</v>
      </c>
      <c r="K184" s="8">
        <v>8.1739185474164588E-2</v>
      </c>
      <c r="L184" s="4">
        <v>110</v>
      </c>
      <c r="M184" s="4">
        <v>3.41</v>
      </c>
      <c r="N184" s="9">
        <v>1.4434782608695601E-3</v>
      </c>
    </row>
    <row r="185" spans="1:14" ht="15.75" customHeight="1">
      <c r="A185" s="26">
        <v>41091</v>
      </c>
      <c r="B185" s="17">
        <v>3</v>
      </c>
      <c r="C185" s="16">
        <v>2012</v>
      </c>
      <c r="D185" s="3" t="s">
        <v>20</v>
      </c>
      <c r="E185" s="3" t="s">
        <v>3</v>
      </c>
      <c r="F185" s="4">
        <v>111</v>
      </c>
      <c r="G185" s="5">
        <v>48.112000000000002</v>
      </c>
      <c r="H185" s="5">
        <v>56.77</v>
      </c>
      <c r="I185" s="5">
        <v>0.24</v>
      </c>
      <c r="J185" s="9">
        <v>9.0000000000000011E-3</v>
      </c>
      <c r="K185" s="8">
        <v>8.1739185474164588E-2</v>
      </c>
      <c r="L185" s="4">
        <v>110</v>
      </c>
      <c r="M185" s="4">
        <v>3.41</v>
      </c>
      <c r="N185" s="9">
        <v>1.4434782608695601E-3</v>
      </c>
    </row>
    <row r="186" spans="1:14" ht="15.75" customHeight="1">
      <c r="A186" s="26">
        <v>41091</v>
      </c>
      <c r="B186" s="17">
        <v>3</v>
      </c>
      <c r="C186" s="16">
        <v>2012</v>
      </c>
      <c r="D186" s="3" t="s">
        <v>21</v>
      </c>
      <c r="E186" s="3" t="s">
        <v>4</v>
      </c>
      <c r="F186" s="4">
        <v>72</v>
      </c>
      <c r="G186" s="5">
        <v>102.386</v>
      </c>
      <c r="H186" s="5">
        <v>112.11799999999999</v>
      </c>
      <c r="I186" s="5">
        <v>1.07</v>
      </c>
      <c r="J186" s="9">
        <v>8.6E-3</v>
      </c>
      <c r="K186" s="8">
        <v>8.1739185474164588E-2</v>
      </c>
      <c r="L186" s="4">
        <v>110</v>
      </c>
      <c r="M186" s="4">
        <v>3.41</v>
      </c>
      <c r="N186" s="9">
        <v>1.4434782608695601E-3</v>
      </c>
    </row>
    <row r="187" spans="1:14" ht="15.75" customHeight="1">
      <c r="A187" s="26">
        <v>41091</v>
      </c>
      <c r="B187" s="17">
        <v>3</v>
      </c>
      <c r="C187" s="16">
        <v>2012</v>
      </c>
      <c r="D187" s="3" t="s">
        <v>22</v>
      </c>
      <c r="E187" s="3" t="s">
        <v>5</v>
      </c>
      <c r="F187" s="4">
        <v>48</v>
      </c>
      <c r="G187" s="5">
        <v>50.975205762637998</v>
      </c>
      <c r="H187" s="5">
        <v>58.395500828186997</v>
      </c>
      <c r="I187" s="5">
        <v>0.83589065369000004</v>
      </c>
      <c r="J187" s="9">
        <v>7.3296399999999992E-3</v>
      </c>
      <c r="K187" s="8">
        <v>8.1739185474164588E-2</v>
      </c>
      <c r="L187" s="4">
        <v>110</v>
      </c>
      <c r="M187" s="4">
        <v>3.41</v>
      </c>
      <c r="N187" s="9">
        <v>1.4434782608695601E-3</v>
      </c>
    </row>
    <row r="188" spans="1:14" ht="15.75" customHeight="1">
      <c r="A188" s="26">
        <v>41183</v>
      </c>
      <c r="B188" s="17">
        <v>4</v>
      </c>
      <c r="C188" s="16">
        <v>2012</v>
      </c>
      <c r="D188" s="3" t="s">
        <v>18</v>
      </c>
      <c r="E188" s="3" t="s">
        <v>0</v>
      </c>
      <c r="F188" s="4">
        <v>89</v>
      </c>
      <c r="G188" s="5">
        <v>97.361999999999995</v>
      </c>
      <c r="H188" s="5">
        <v>97.248000000000005</v>
      </c>
      <c r="I188" s="5">
        <v>3.1669999999999998</v>
      </c>
      <c r="J188" s="9">
        <v>5.6999999999999993E-3</v>
      </c>
      <c r="K188" s="8">
        <v>7.9400375226855599E-2</v>
      </c>
      <c r="L188" s="4">
        <v>110</v>
      </c>
      <c r="M188" s="4">
        <v>3.83</v>
      </c>
      <c r="N188" s="9">
        <v>1.6119565217391299E-3</v>
      </c>
    </row>
    <row r="189" spans="1:14" ht="15.75" customHeight="1">
      <c r="A189" s="26">
        <v>41183</v>
      </c>
      <c r="B189" s="17">
        <v>4</v>
      </c>
      <c r="C189" s="16">
        <v>2012</v>
      </c>
      <c r="D189" s="3" t="s">
        <v>1</v>
      </c>
      <c r="E189" s="3" t="s">
        <v>1</v>
      </c>
      <c r="F189" s="4">
        <v>42</v>
      </c>
      <c r="G189" s="5">
        <v>99.052999999999997</v>
      </c>
      <c r="H189" s="5">
        <v>95.322999999999993</v>
      </c>
      <c r="I189" s="5">
        <v>-0.60599999999999998</v>
      </c>
      <c r="J189" s="9">
        <v>5.4000000000000003E-3</v>
      </c>
      <c r="K189" s="8">
        <v>7.9400375226855599E-2</v>
      </c>
      <c r="L189" s="4">
        <v>110</v>
      </c>
      <c r="M189" s="4">
        <v>3.83</v>
      </c>
      <c r="N189" s="9">
        <v>1.6119565217391299E-3</v>
      </c>
    </row>
    <row r="190" spans="1:14" ht="15.75" customHeight="1">
      <c r="A190" s="26">
        <v>41183</v>
      </c>
      <c r="B190" s="17">
        <v>4</v>
      </c>
      <c r="C190" s="16">
        <v>2012</v>
      </c>
      <c r="D190" s="3" t="s">
        <v>19</v>
      </c>
      <c r="E190" s="3" t="s">
        <v>2</v>
      </c>
      <c r="F190" s="4">
        <v>25</v>
      </c>
      <c r="G190" s="5">
        <v>20.151500706683997</v>
      </c>
      <c r="H190" s="5">
        <v>28.279604915978002</v>
      </c>
      <c r="I190" s="5">
        <v>2.490765082292</v>
      </c>
      <c r="J190" s="10">
        <v>0</v>
      </c>
      <c r="K190" s="8">
        <v>7.9400375226855599E-2</v>
      </c>
      <c r="L190" s="4">
        <v>110</v>
      </c>
      <c r="M190" s="4">
        <v>3.83</v>
      </c>
      <c r="N190" s="9">
        <v>1.6119565217391299E-3</v>
      </c>
    </row>
    <row r="191" spans="1:14" ht="15.75" customHeight="1">
      <c r="A191" s="26">
        <v>41183</v>
      </c>
      <c r="B191" s="17">
        <v>4</v>
      </c>
      <c r="C191" s="16">
        <v>2012</v>
      </c>
      <c r="D191" s="3" t="s">
        <v>20</v>
      </c>
      <c r="E191" s="3" t="s">
        <v>3</v>
      </c>
      <c r="F191" s="4">
        <v>109</v>
      </c>
      <c r="G191" s="5">
        <v>48.576000000000001</v>
      </c>
      <c r="H191" s="5">
        <v>54.307000000000002</v>
      </c>
      <c r="I191" s="5">
        <v>2.294</v>
      </c>
      <c r="J191" s="9">
        <v>9.0000000000000011E-3</v>
      </c>
      <c r="K191" s="8">
        <v>7.9400375226855599E-2</v>
      </c>
      <c r="L191" s="4">
        <v>110</v>
      </c>
      <c r="M191" s="4">
        <v>3.83</v>
      </c>
      <c r="N191" s="9">
        <v>1.6119565217391299E-3</v>
      </c>
    </row>
    <row r="192" spans="1:14" ht="15.75" customHeight="1">
      <c r="A192" s="26">
        <v>41183</v>
      </c>
      <c r="B192" s="17">
        <v>4</v>
      </c>
      <c r="C192" s="16">
        <v>2012</v>
      </c>
      <c r="D192" s="3" t="s">
        <v>21</v>
      </c>
      <c r="E192" s="3" t="s">
        <v>4</v>
      </c>
      <c r="F192" s="4">
        <v>70</v>
      </c>
      <c r="G192" s="5">
        <v>109.785</v>
      </c>
      <c r="H192" s="5">
        <v>118.047</v>
      </c>
      <c r="I192" s="5">
        <v>-0.76100000000000001</v>
      </c>
      <c r="J192" s="9">
        <v>8.6E-3</v>
      </c>
      <c r="K192" s="8">
        <v>7.9400375226855599E-2</v>
      </c>
      <c r="L192" s="4">
        <v>110</v>
      </c>
      <c r="M192" s="4">
        <v>3.83</v>
      </c>
      <c r="N192" s="9">
        <v>1.6119565217391299E-3</v>
      </c>
    </row>
    <row r="193" spans="1:14" ht="15.75" customHeight="1">
      <c r="A193" s="26">
        <v>41183</v>
      </c>
      <c r="B193" s="17">
        <v>4</v>
      </c>
      <c r="C193" s="16">
        <v>2012</v>
      </c>
      <c r="D193" s="3" t="s">
        <v>22</v>
      </c>
      <c r="E193" s="3" t="s">
        <v>5</v>
      </c>
      <c r="F193" s="4">
        <v>50</v>
      </c>
      <c r="G193" s="5">
        <v>54.286243288279998</v>
      </c>
      <c r="H193" s="5">
        <v>60.133044145264002</v>
      </c>
      <c r="I193" s="5">
        <v>-0.228793609649</v>
      </c>
      <c r="J193" s="9">
        <v>7.6522999999999999E-3</v>
      </c>
      <c r="K193" s="8">
        <v>7.9400375226855599E-2</v>
      </c>
      <c r="L193" s="4">
        <v>110</v>
      </c>
      <c r="M193" s="4">
        <v>3.83</v>
      </c>
      <c r="N193" s="9">
        <v>1.6119565217391299E-3</v>
      </c>
    </row>
    <row r="194" spans="1:14" ht="15.75" customHeight="1">
      <c r="A194" s="26">
        <v>41275</v>
      </c>
      <c r="B194" s="17">
        <v>1</v>
      </c>
      <c r="C194" s="16">
        <v>2013</v>
      </c>
      <c r="D194" s="3" t="s">
        <v>18</v>
      </c>
      <c r="E194" s="3" t="s">
        <v>0</v>
      </c>
      <c r="F194" s="4">
        <v>89</v>
      </c>
      <c r="G194" s="5">
        <v>92.745000000000005</v>
      </c>
      <c r="H194" s="5">
        <v>103.828</v>
      </c>
      <c r="I194" s="5">
        <v>6.0979999999999999</v>
      </c>
      <c r="J194" s="9">
        <v>5.6999999999999993E-3</v>
      </c>
      <c r="K194" s="8">
        <v>7.7802783326611807E-2</v>
      </c>
      <c r="L194" s="4">
        <v>112</v>
      </c>
      <c r="M194" s="4">
        <v>4.4400000000000004</v>
      </c>
      <c r="N194" s="9">
        <v>1.4366666666666599E-3</v>
      </c>
    </row>
    <row r="195" spans="1:14" ht="15.75" customHeight="1">
      <c r="A195" s="26">
        <v>41275</v>
      </c>
      <c r="B195" s="17">
        <v>1</v>
      </c>
      <c r="C195" s="16">
        <v>2013</v>
      </c>
      <c r="D195" s="3" t="s">
        <v>1</v>
      </c>
      <c r="E195" s="3" t="s">
        <v>1</v>
      </c>
      <c r="F195" s="4">
        <v>42</v>
      </c>
      <c r="G195" s="5">
        <v>86.997</v>
      </c>
      <c r="H195" s="5">
        <v>94.106999999999999</v>
      </c>
      <c r="I195" s="5">
        <v>-1.762</v>
      </c>
      <c r="J195" s="9">
        <v>5.4000000000000003E-3</v>
      </c>
      <c r="K195" s="8">
        <v>7.7802783326611807E-2</v>
      </c>
      <c r="L195" s="4">
        <v>112</v>
      </c>
      <c r="M195" s="4">
        <v>4.4400000000000004</v>
      </c>
      <c r="N195" s="9">
        <v>1.4366666666666599E-3</v>
      </c>
    </row>
    <row r="196" spans="1:14" ht="15.75" customHeight="1">
      <c r="A196" s="26">
        <v>41275</v>
      </c>
      <c r="B196" s="17">
        <v>1</v>
      </c>
      <c r="C196" s="16">
        <v>2013</v>
      </c>
      <c r="D196" s="3" t="s">
        <v>19</v>
      </c>
      <c r="E196" s="3" t="s">
        <v>2</v>
      </c>
      <c r="F196" s="4">
        <v>25</v>
      </c>
      <c r="G196" s="5">
        <v>21.13536371791</v>
      </c>
      <c r="H196" s="5">
        <v>27.713468027849999</v>
      </c>
      <c r="I196" s="5">
        <v>1.8452864038269998</v>
      </c>
      <c r="J196" s="10">
        <v>0</v>
      </c>
      <c r="K196" s="8">
        <v>7.7802783326611807E-2</v>
      </c>
      <c r="L196" s="4">
        <v>112</v>
      </c>
      <c r="M196" s="4">
        <v>4.4400000000000004</v>
      </c>
      <c r="N196" s="9">
        <v>1.4366666666666599E-3</v>
      </c>
    </row>
    <row r="197" spans="1:14" ht="15.75" customHeight="1">
      <c r="A197" s="26">
        <v>41275</v>
      </c>
      <c r="B197" s="17">
        <v>1</v>
      </c>
      <c r="C197" s="16">
        <v>2013</v>
      </c>
      <c r="D197" s="3" t="s">
        <v>20</v>
      </c>
      <c r="E197" s="3" t="s">
        <v>3</v>
      </c>
      <c r="F197" s="4">
        <v>116</v>
      </c>
      <c r="G197" s="5">
        <v>46.534999999999997</v>
      </c>
      <c r="H197" s="5">
        <v>54.295999999999999</v>
      </c>
      <c r="I197" s="5">
        <v>-2.4780000000000002</v>
      </c>
      <c r="J197" s="9">
        <v>9.0000000000000011E-3</v>
      </c>
      <c r="K197" s="8">
        <v>7.7802783326611807E-2</v>
      </c>
      <c r="L197" s="4">
        <v>112</v>
      </c>
      <c r="M197" s="4">
        <v>4.4400000000000004</v>
      </c>
      <c r="N197" s="9">
        <v>1.4366666666666599E-3</v>
      </c>
    </row>
    <row r="198" spans="1:14" ht="15.75" customHeight="1">
      <c r="A198" s="26">
        <v>41275</v>
      </c>
      <c r="B198" s="17">
        <v>1</v>
      </c>
      <c r="C198" s="16">
        <v>2013</v>
      </c>
      <c r="D198" s="3" t="s">
        <v>21</v>
      </c>
      <c r="E198" s="3" t="s">
        <v>4</v>
      </c>
      <c r="F198" s="4">
        <v>69</v>
      </c>
      <c r="G198" s="5">
        <v>101.414</v>
      </c>
      <c r="H198" s="5">
        <v>112.81</v>
      </c>
      <c r="I198" s="5">
        <v>3.6970000000000001</v>
      </c>
      <c r="J198" s="9">
        <v>8.6E-3</v>
      </c>
      <c r="K198" s="8">
        <v>7.7802783326611807E-2</v>
      </c>
      <c r="L198" s="4">
        <v>112</v>
      </c>
      <c r="M198" s="4">
        <v>4.4400000000000004</v>
      </c>
      <c r="N198" s="9">
        <v>1.4366666666666599E-3</v>
      </c>
    </row>
    <row r="199" spans="1:14" ht="15.75" customHeight="1">
      <c r="A199" s="26">
        <v>41275</v>
      </c>
      <c r="B199" s="17">
        <v>1</v>
      </c>
      <c r="C199" s="16">
        <v>2013</v>
      </c>
      <c r="D199" s="3" t="s">
        <v>22</v>
      </c>
      <c r="E199" s="3" t="s">
        <v>5</v>
      </c>
      <c r="F199" s="4">
        <v>51</v>
      </c>
      <c r="G199" s="5">
        <v>49.109978485810998</v>
      </c>
      <c r="H199" s="5">
        <v>56.262165761704999</v>
      </c>
      <c r="I199" s="5">
        <v>-1.5303247618069999</v>
      </c>
      <c r="J199" s="9">
        <v>8.0652999999999992E-3</v>
      </c>
      <c r="K199" s="8">
        <v>7.7802783326611807E-2</v>
      </c>
      <c r="L199" s="4">
        <v>112</v>
      </c>
      <c r="M199" s="4">
        <v>4.4400000000000004</v>
      </c>
      <c r="N199" s="9">
        <v>1.4366666666666599E-3</v>
      </c>
    </row>
    <row r="200" spans="1:14" ht="15.75" customHeight="1">
      <c r="A200" s="26">
        <v>41365</v>
      </c>
      <c r="B200" s="17">
        <v>2</v>
      </c>
      <c r="C200" s="16">
        <v>2013</v>
      </c>
      <c r="D200" s="3" t="s">
        <v>18</v>
      </c>
      <c r="E200" s="3" t="s">
        <v>0</v>
      </c>
      <c r="F200" s="4">
        <v>90</v>
      </c>
      <c r="G200" s="5">
        <v>93.616</v>
      </c>
      <c r="H200" s="5">
        <v>102.85299999999999</v>
      </c>
      <c r="I200" s="5">
        <v>-0.96799999999999997</v>
      </c>
      <c r="J200" s="9">
        <v>6.3E-3</v>
      </c>
      <c r="K200" s="8">
        <v>7.6617149042829805E-2</v>
      </c>
      <c r="L200" s="4">
        <v>103</v>
      </c>
      <c r="M200" s="4">
        <v>3.92</v>
      </c>
      <c r="N200" s="9">
        <v>1.1582417582417499E-3</v>
      </c>
    </row>
    <row r="201" spans="1:14" ht="15.75" customHeight="1">
      <c r="A201" s="26">
        <v>41365</v>
      </c>
      <c r="B201" s="17">
        <v>2</v>
      </c>
      <c r="C201" s="16">
        <v>2013</v>
      </c>
      <c r="D201" s="3" t="s">
        <v>1</v>
      </c>
      <c r="E201" s="3" t="s">
        <v>1</v>
      </c>
      <c r="F201" s="4">
        <v>43</v>
      </c>
      <c r="G201" s="5">
        <v>90.744</v>
      </c>
      <c r="H201" s="5">
        <v>94.710999999999999</v>
      </c>
      <c r="I201" s="5">
        <v>-0.72399999999999998</v>
      </c>
      <c r="J201" s="9">
        <v>5.4000000000000003E-3</v>
      </c>
      <c r="K201" s="8">
        <v>7.6617149042829805E-2</v>
      </c>
      <c r="L201" s="4">
        <v>103</v>
      </c>
      <c r="M201" s="4">
        <v>3.92</v>
      </c>
      <c r="N201" s="9">
        <v>1.1582417582417499E-3</v>
      </c>
    </row>
    <row r="202" spans="1:14" ht="15.75" customHeight="1">
      <c r="A202" s="26">
        <v>41365</v>
      </c>
      <c r="B202" s="17">
        <v>2</v>
      </c>
      <c r="C202" s="16">
        <v>2013</v>
      </c>
      <c r="D202" s="3" t="s">
        <v>19</v>
      </c>
      <c r="E202" s="3" t="s">
        <v>2</v>
      </c>
      <c r="F202" s="4">
        <v>23</v>
      </c>
      <c r="G202" s="5">
        <v>18.730352058199003</v>
      </c>
      <c r="H202" s="5">
        <v>24.326415063285001</v>
      </c>
      <c r="I202" s="5">
        <v>-3.7691130240140001</v>
      </c>
      <c r="J202" s="10">
        <v>0</v>
      </c>
      <c r="K202" s="8">
        <v>7.6617149042829805E-2</v>
      </c>
      <c r="L202" s="4">
        <v>103</v>
      </c>
      <c r="M202" s="4">
        <v>3.92</v>
      </c>
      <c r="N202" s="9">
        <v>1.1582417582417499E-3</v>
      </c>
    </row>
    <row r="203" spans="1:14" ht="15.75" customHeight="1">
      <c r="A203" s="26">
        <v>41365</v>
      </c>
      <c r="B203" s="17">
        <v>2</v>
      </c>
      <c r="C203" s="16">
        <v>2013</v>
      </c>
      <c r="D203" s="3" t="s">
        <v>20</v>
      </c>
      <c r="E203" s="3" t="s">
        <v>3</v>
      </c>
      <c r="F203" s="4">
        <v>121</v>
      </c>
      <c r="G203" s="5">
        <v>48.78</v>
      </c>
      <c r="H203" s="5">
        <v>55.307000000000002</v>
      </c>
      <c r="I203" s="5">
        <v>-5.2999999999999999E-2</v>
      </c>
      <c r="J203" s="9">
        <v>0.01</v>
      </c>
      <c r="K203" s="8">
        <v>7.6617149042829805E-2</v>
      </c>
      <c r="L203" s="4">
        <v>103</v>
      </c>
      <c r="M203" s="4">
        <v>3.92</v>
      </c>
      <c r="N203" s="9">
        <v>1.1582417582417499E-3</v>
      </c>
    </row>
    <row r="204" spans="1:14" ht="15.75" customHeight="1">
      <c r="A204" s="26">
        <v>41365</v>
      </c>
      <c r="B204" s="17">
        <v>2</v>
      </c>
      <c r="C204" s="16">
        <v>2013</v>
      </c>
      <c r="D204" s="3" t="s">
        <v>21</v>
      </c>
      <c r="E204" s="3" t="s">
        <v>4</v>
      </c>
      <c r="F204" s="4">
        <v>68</v>
      </c>
      <c r="G204" s="5">
        <v>108.59699999999999</v>
      </c>
      <c r="H204" s="5">
        <v>112.669</v>
      </c>
      <c r="I204" s="5">
        <v>3.4569999999999999</v>
      </c>
      <c r="J204" s="9">
        <v>9.0000000000000011E-3</v>
      </c>
      <c r="K204" s="8">
        <v>7.6617149042829805E-2</v>
      </c>
      <c r="L204" s="4">
        <v>103</v>
      </c>
      <c r="M204" s="4">
        <v>3.92</v>
      </c>
      <c r="N204" s="9">
        <v>1.1582417582417499E-3</v>
      </c>
    </row>
    <row r="205" spans="1:14" ht="15.75" customHeight="1">
      <c r="A205" s="26">
        <v>41365</v>
      </c>
      <c r="B205" s="17">
        <v>2</v>
      </c>
      <c r="C205" s="16">
        <v>2013</v>
      </c>
      <c r="D205" s="3" t="s">
        <v>22</v>
      </c>
      <c r="E205" s="3" t="s">
        <v>5</v>
      </c>
      <c r="F205" s="4">
        <v>49</v>
      </c>
      <c r="G205" s="5">
        <v>49.687760199833001</v>
      </c>
      <c r="H205" s="5">
        <v>55.297668609492</v>
      </c>
      <c r="I205" s="5">
        <v>-1.985324729392</v>
      </c>
      <c r="J205" s="9">
        <v>7.7000900000000006E-3</v>
      </c>
      <c r="K205" s="8">
        <v>7.6617149042829805E-2</v>
      </c>
      <c r="L205" s="4">
        <v>103</v>
      </c>
      <c r="M205" s="4">
        <v>3.92</v>
      </c>
      <c r="N205" s="9">
        <v>1.1582417582417499E-3</v>
      </c>
    </row>
    <row r="206" spans="1:14" ht="15.75" customHeight="1">
      <c r="A206" s="26">
        <v>41456</v>
      </c>
      <c r="B206" s="17">
        <v>3</v>
      </c>
      <c r="C206" s="16">
        <v>2013</v>
      </c>
      <c r="D206" s="3" t="s">
        <v>18</v>
      </c>
      <c r="E206" s="3" t="s">
        <v>0</v>
      </c>
      <c r="F206" s="4">
        <v>90</v>
      </c>
      <c r="G206" s="5">
        <v>98.131</v>
      </c>
      <c r="H206" s="5">
        <v>108.39</v>
      </c>
      <c r="I206" s="5">
        <v>4.3330000000000002</v>
      </c>
      <c r="J206" s="9">
        <v>6.3E-3</v>
      </c>
      <c r="K206" s="8">
        <v>7.4498909050246309E-2</v>
      </c>
      <c r="L206" s="4">
        <v>110</v>
      </c>
      <c r="M206" s="4">
        <v>3.81</v>
      </c>
      <c r="N206" s="9">
        <v>8.5217391304347797E-4</v>
      </c>
    </row>
    <row r="207" spans="1:14" ht="15.75" customHeight="1">
      <c r="A207" s="26">
        <v>41456</v>
      </c>
      <c r="B207" s="17">
        <v>3</v>
      </c>
      <c r="C207" s="16">
        <v>2013</v>
      </c>
      <c r="D207" s="3" t="s">
        <v>1</v>
      </c>
      <c r="E207" s="3" t="s">
        <v>1</v>
      </c>
      <c r="F207" s="4">
        <v>42</v>
      </c>
      <c r="G207" s="5">
        <v>92.105000000000004</v>
      </c>
      <c r="H207" s="5">
        <v>96.600999999999999</v>
      </c>
      <c r="I207" s="5">
        <v>0.45</v>
      </c>
      <c r="J207" s="9">
        <v>5.4000000000000003E-3</v>
      </c>
      <c r="K207" s="8">
        <v>7.4498909050246309E-2</v>
      </c>
      <c r="L207" s="4">
        <v>110</v>
      </c>
      <c r="M207" s="4">
        <v>3.81</v>
      </c>
      <c r="N207" s="9">
        <v>8.5217391304347797E-4</v>
      </c>
    </row>
    <row r="208" spans="1:14" ht="15.75" customHeight="1">
      <c r="A208" s="26">
        <v>41456</v>
      </c>
      <c r="B208" s="17">
        <v>3</v>
      </c>
      <c r="C208" s="16">
        <v>2013</v>
      </c>
      <c r="D208" s="3" t="s">
        <v>19</v>
      </c>
      <c r="E208" s="3" t="s">
        <v>2</v>
      </c>
      <c r="F208" s="4">
        <v>22</v>
      </c>
      <c r="G208" s="5">
        <v>20.557807389158</v>
      </c>
      <c r="H208" s="5">
        <v>27.066392562568002</v>
      </c>
      <c r="I208" s="5">
        <v>2.5468376765520002</v>
      </c>
      <c r="J208" s="9">
        <v>1.1613999999999999E-2</v>
      </c>
      <c r="K208" s="8">
        <v>7.4498909050246309E-2</v>
      </c>
      <c r="L208" s="4">
        <v>110</v>
      </c>
      <c r="M208" s="4">
        <v>3.81</v>
      </c>
      <c r="N208" s="9">
        <v>8.5217391304347797E-4</v>
      </c>
    </row>
    <row r="209" spans="1:14" ht="15.75" customHeight="1">
      <c r="A209" s="26">
        <v>41456</v>
      </c>
      <c r="B209" s="17">
        <v>3</v>
      </c>
      <c r="C209" s="16">
        <v>2013</v>
      </c>
      <c r="D209" s="3" t="s">
        <v>20</v>
      </c>
      <c r="E209" s="3" t="s">
        <v>3</v>
      </c>
      <c r="F209" s="4">
        <v>123</v>
      </c>
      <c r="G209" s="5">
        <v>49.667999999999999</v>
      </c>
      <c r="H209" s="5">
        <v>56.603000000000002</v>
      </c>
      <c r="I209" s="5">
        <v>0.70899999999999996</v>
      </c>
      <c r="J209" s="9">
        <v>0.01</v>
      </c>
      <c r="K209" s="8">
        <v>7.4498909050246309E-2</v>
      </c>
      <c r="L209" s="4">
        <v>110</v>
      </c>
      <c r="M209" s="4">
        <v>3.81</v>
      </c>
      <c r="N209" s="9">
        <v>8.5217391304347797E-4</v>
      </c>
    </row>
    <row r="210" spans="1:14" ht="15.75" customHeight="1">
      <c r="A210" s="26">
        <v>41456</v>
      </c>
      <c r="B210" s="17">
        <v>3</v>
      </c>
      <c r="C210" s="16">
        <v>2013</v>
      </c>
      <c r="D210" s="3" t="s">
        <v>21</v>
      </c>
      <c r="E210" s="3" t="s">
        <v>4</v>
      </c>
      <c r="F210" s="4">
        <v>68</v>
      </c>
      <c r="G210" s="5">
        <v>108.67400000000001</v>
      </c>
      <c r="H210" s="5">
        <v>116.51300000000001</v>
      </c>
      <c r="I210" s="5">
        <v>1.621</v>
      </c>
      <c r="J210" s="9">
        <v>9.0000000000000011E-3</v>
      </c>
      <c r="K210" s="8">
        <v>7.4498909050246309E-2</v>
      </c>
      <c r="L210" s="4">
        <v>110</v>
      </c>
      <c r="M210" s="4">
        <v>3.81</v>
      </c>
      <c r="N210" s="9">
        <v>8.5217391304347797E-4</v>
      </c>
    </row>
    <row r="211" spans="1:14" ht="15.75" customHeight="1">
      <c r="A211" s="26">
        <v>41456</v>
      </c>
      <c r="B211" s="17">
        <v>3</v>
      </c>
      <c r="C211" s="16">
        <v>2013</v>
      </c>
      <c r="D211" s="3" t="s">
        <v>22</v>
      </c>
      <c r="E211" s="3" t="s">
        <v>5</v>
      </c>
      <c r="F211" s="4">
        <v>54</v>
      </c>
      <c r="G211" s="5">
        <v>50.985736839974997</v>
      </c>
      <c r="H211" s="5">
        <v>56.712591253188002</v>
      </c>
      <c r="I211" s="5">
        <v>2.4532095483559999</v>
      </c>
      <c r="J211" s="9">
        <v>7.9614300000000002E-3</v>
      </c>
      <c r="K211" s="8">
        <v>7.4498909050246309E-2</v>
      </c>
      <c r="L211" s="4">
        <v>110</v>
      </c>
      <c r="M211" s="4">
        <v>3.81</v>
      </c>
      <c r="N211" s="9">
        <v>8.5217391304347797E-4</v>
      </c>
    </row>
    <row r="212" spans="1:14" ht="15.75" customHeight="1">
      <c r="A212" s="26">
        <v>41548</v>
      </c>
      <c r="B212" s="17">
        <v>4</v>
      </c>
      <c r="C212" s="16">
        <v>2013</v>
      </c>
      <c r="D212" s="3" t="s">
        <v>18</v>
      </c>
      <c r="E212" s="3" t="s">
        <v>0</v>
      </c>
      <c r="F212" s="4">
        <v>92</v>
      </c>
      <c r="G212" s="5">
        <v>96.296000000000006</v>
      </c>
      <c r="H212" s="5">
        <v>106.018</v>
      </c>
      <c r="I212" s="5">
        <v>1.782</v>
      </c>
      <c r="J212" s="9">
        <v>6.3E-3</v>
      </c>
      <c r="K212" s="8">
        <v>7.0986314070052195E-2</v>
      </c>
      <c r="L212" s="4">
        <v>109</v>
      </c>
      <c r="M212" s="4">
        <v>4.74</v>
      </c>
      <c r="N212" s="9">
        <v>8.5543478260869494E-4</v>
      </c>
    </row>
    <row r="213" spans="1:14" ht="15.75" customHeight="1">
      <c r="A213" s="26">
        <v>41548</v>
      </c>
      <c r="B213" s="17">
        <v>4</v>
      </c>
      <c r="C213" s="16">
        <v>2013</v>
      </c>
      <c r="D213" s="3" t="s">
        <v>1</v>
      </c>
      <c r="E213" s="3" t="s">
        <v>1</v>
      </c>
      <c r="F213" s="4">
        <v>46</v>
      </c>
      <c r="G213" s="5">
        <v>90.39</v>
      </c>
      <c r="H213" s="5">
        <v>93.716999999999999</v>
      </c>
      <c r="I213" s="5">
        <v>-1.3839999999999999</v>
      </c>
      <c r="J213" s="9">
        <v>5.6999999999999993E-3</v>
      </c>
      <c r="K213" s="8">
        <v>7.0986314070052195E-2</v>
      </c>
      <c r="L213" s="4">
        <v>109</v>
      </c>
      <c r="M213" s="4">
        <v>4.74</v>
      </c>
      <c r="N213" s="9">
        <v>8.5543478260869494E-4</v>
      </c>
    </row>
    <row r="214" spans="1:14" ht="15.75" customHeight="1">
      <c r="A214" s="26">
        <v>41548</v>
      </c>
      <c r="B214" s="17">
        <v>4</v>
      </c>
      <c r="C214" s="16">
        <v>2013</v>
      </c>
      <c r="D214" s="3" t="s">
        <v>19</v>
      </c>
      <c r="E214" s="3" t="s">
        <v>2</v>
      </c>
      <c r="F214" s="4">
        <v>23</v>
      </c>
      <c r="G214" s="5">
        <v>16.795558931584999</v>
      </c>
      <c r="H214" s="5">
        <v>23.195522893797001</v>
      </c>
      <c r="I214" s="5">
        <v>-2.422600410566</v>
      </c>
      <c r="J214" s="10">
        <v>0</v>
      </c>
      <c r="K214" s="8">
        <v>7.0986314070052195E-2</v>
      </c>
      <c r="L214" s="4">
        <v>109</v>
      </c>
      <c r="M214" s="4">
        <v>4.74</v>
      </c>
      <c r="N214" s="9">
        <v>8.5543478260869494E-4</v>
      </c>
    </row>
    <row r="215" spans="1:14" ht="15.75" customHeight="1">
      <c r="A215" s="26">
        <v>41548</v>
      </c>
      <c r="B215" s="17">
        <v>4</v>
      </c>
      <c r="C215" s="16">
        <v>2013</v>
      </c>
      <c r="D215" s="3" t="s">
        <v>20</v>
      </c>
      <c r="E215" s="3" t="s">
        <v>3</v>
      </c>
      <c r="F215" s="4">
        <v>121</v>
      </c>
      <c r="G215" s="5">
        <v>47.96</v>
      </c>
      <c r="H215" s="5">
        <v>53.95</v>
      </c>
      <c r="I215" s="5">
        <v>-1.161</v>
      </c>
      <c r="J215" s="9">
        <v>0.01</v>
      </c>
      <c r="K215" s="8">
        <v>7.0986314070052195E-2</v>
      </c>
      <c r="L215" s="4">
        <v>109</v>
      </c>
      <c r="M215" s="4">
        <v>4.74</v>
      </c>
      <c r="N215" s="9">
        <v>8.5543478260869494E-4</v>
      </c>
    </row>
    <row r="216" spans="1:14" ht="15.75" customHeight="1">
      <c r="A216" s="26">
        <v>41548</v>
      </c>
      <c r="B216" s="17">
        <v>4</v>
      </c>
      <c r="C216" s="16">
        <v>2013</v>
      </c>
      <c r="D216" s="3" t="s">
        <v>21</v>
      </c>
      <c r="E216" s="3" t="s">
        <v>4</v>
      </c>
      <c r="F216" s="4">
        <v>70</v>
      </c>
      <c r="G216" s="5">
        <v>105.04900000000001</v>
      </c>
      <c r="H216" s="5">
        <v>109.24299999999999</v>
      </c>
      <c r="I216" s="5">
        <v>-8.48</v>
      </c>
      <c r="J216" s="9">
        <v>9.0000000000000011E-3</v>
      </c>
      <c r="K216" s="8">
        <v>7.0986314070052195E-2</v>
      </c>
      <c r="L216" s="4">
        <v>109</v>
      </c>
      <c r="M216" s="4">
        <v>4.74</v>
      </c>
      <c r="N216" s="9">
        <v>8.5543478260869494E-4</v>
      </c>
    </row>
    <row r="217" spans="1:14" ht="15.75" customHeight="1">
      <c r="A217" s="26">
        <v>41548</v>
      </c>
      <c r="B217" s="17">
        <v>4</v>
      </c>
      <c r="C217" s="16">
        <v>2013</v>
      </c>
      <c r="D217" s="3" t="s">
        <v>22</v>
      </c>
      <c r="E217" s="3" t="s">
        <v>5</v>
      </c>
      <c r="F217" s="4">
        <v>60</v>
      </c>
      <c r="G217" s="5">
        <v>53.204000000000001</v>
      </c>
      <c r="H217" s="5">
        <v>58.767000000000003</v>
      </c>
      <c r="I217" s="5">
        <v>-4.3999999999999997E-2</v>
      </c>
      <c r="J217" s="9">
        <v>8.0561899999999995E-3</v>
      </c>
      <c r="K217" s="8">
        <v>7.0986314070052195E-2</v>
      </c>
      <c r="L217" s="4">
        <v>109</v>
      </c>
      <c r="M217" s="4">
        <v>4.74</v>
      </c>
      <c r="N217" s="9">
        <v>8.5543478260869494E-4</v>
      </c>
    </row>
    <row r="218" spans="1:14" ht="15.75" customHeight="1">
      <c r="A218" s="26">
        <v>41640</v>
      </c>
      <c r="B218" s="17">
        <v>1</v>
      </c>
      <c r="C218" s="16">
        <v>2014</v>
      </c>
      <c r="D218" s="3" t="s">
        <v>18</v>
      </c>
      <c r="E218" s="3" t="s">
        <v>0</v>
      </c>
      <c r="F218" s="4">
        <v>95</v>
      </c>
      <c r="G218" s="5">
        <v>91.48</v>
      </c>
      <c r="H218" s="5">
        <v>101.76</v>
      </c>
      <c r="I218" s="5">
        <v>7.7750000000000004</v>
      </c>
      <c r="J218" s="9">
        <v>6.3E-3</v>
      </c>
      <c r="K218" s="8">
        <v>6.7246820217636102E-2</v>
      </c>
      <c r="L218" s="4">
        <v>108</v>
      </c>
      <c r="M218" s="4">
        <v>4.8600000000000003</v>
      </c>
      <c r="N218" s="9">
        <v>7.2222222222222197E-4</v>
      </c>
    </row>
    <row r="219" spans="1:14" ht="15.75" customHeight="1">
      <c r="A219" s="26">
        <v>41640</v>
      </c>
      <c r="B219" s="17">
        <v>1</v>
      </c>
      <c r="C219" s="16">
        <v>2014</v>
      </c>
      <c r="D219" s="3" t="s">
        <v>1</v>
      </c>
      <c r="E219" s="3" t="s">
        <v>1</v>
      </c>
      <c r="F219" s="4">
        <v>48</v>
      </c>
      <c r="G219" s="5">
        <v>87.022999999999996</v>
      </c>
      <c r="H219" s="5">
        <v>91.71</v>
      </c>
      <c r="I219" s="5">
        <v>2.34</v>
      </c>
      <c r="J219" s="9">
        <v>5.6999999999999993E-3</v>
      </c>
      <c r="K219" s="8">
        <v>6.7246820217636102E-2</v>
      </c>
      <c r="L219" s="4">
        <v>108</v>
      </c>
      <c r="M219" s="4">
        <v>4.8600000000000003</v>
      </c>
      <c r="N219" s="9">
        <v>7.2222222222222197E-4</v>
      </c>
    </row>
    <row r="220" spans="1:14" ht="15.75" customHeight="1">
      <c r="A220" s="26">
        <v>41640</v>
      </c>
      <c r="B220" s="17">
        <v>1</v>
      </c>
      <c r="C220" s="16">
        <v>2014</v>
      </c>
      <c r="D220" s="3" t="s">
        <v>19</v>
      </c>
      <c r="E220" s="3" t="s">
        <v>2</v>
      </c>
      <c r="F220" s="4">
        <v>26</v>
      </c>
      <c r="G220" s="5">
        <v>19.748070566882998</v>
      </c>
      <c r="H220" s="5">
        <v>28.290026891344002</v>
      </c>
      <c r="I220" s="5">
        <v>4.379209577648</v>
      </c>
      <c r="J220" s="10">
        <v>0</v>
      </c>
      <c r="K220" s="8">
        <v>6.7246820217636102E-2</v>
      </c>
      <c r="L220" s="4">
        <v>108</v>
      </c>
      <c r="M220" s="4">
        <v>4.8600000000000003</v>
      </c>
      <c r="N220" s="9">
        <v>7.2222222222222197E-4</v>
      </c>
    </row>
    <row r="221" spans="1:14" ht="15.75" customHeight="1">
      <c r="A221" s="26">
        <v>41640</v>
      </c>
      <c r="B221" s="17">
        <v>1</v>
      </c>
      <c r="C221" s="16">
        <v>2014</v>
      </c>
      <c r="D221" s="3" t="s">
        <v>20</v>
      </c>
      <c r="E221" s="3" t="s">
        <v>3</v>
      </c>
      <c r="F221" s="4">
        <v>116</v>
      </c>
      <c r="G221" s="5">
        <v>45.337000000000003</v>
      </c>
      <c r="H221" s="5">
        <v>50.978000000000002</v>
      </c>
      <c r="I221" s="5">
        <v>-0.127</v>
      </c>
      <c r="J221" s="9">
        <v>0.01</v>
      </c>
      <c r="K221" s="8">
        <v>6.7246820217636102E-2</v>
      </c>
      <c r="L221" s="4">
        <v>108</v>
      </c>
      <c r="M221" s="4">
        <v>4.8600000000000003</v>
      </c>
      <c r="N221" s="9">
        <v>7.2222222222222197E-4</v>
      </c>
    </row>
    <row r="222" spans="1:14" ht="15.75" customHeight="1">
      <c r="A222" s="26">
        <v>41640</v>
      </c>
      <c r="B222" s="17">
        <v>1</v>
      </c>
      <c r="C222" s="16">
        <v>2014</v>
      </c>
      <c r="D222" s="3" t="s">
        <v>21</v>
      </c>
      <c r="E222" s="3" t="s">
        <v>4</v>
      </c>
      <c r="F222" s="4">
        <v>76</v>
      </c>
      <c r="G222" s="5">
        <v>103.08199999999999</v>
      </c>
      <c r="H222" s="5">
        <v>109.658</v>
      </c>
      <c r="I222" s="5">
        <v>6.5869999999999997</v>
      </c>
      <c r="J222" s="9">
        <v>9.0000000000000011E-3</v>
      </c>
      <c r="K222" s="8">
        <v>6.7246820217636102E-2</v>
      </c>
      <c r="L222" s="4">
        <v>108</v>
      </c>
      <c r="M222" s="4">
        <v>4.8600000000000003</v>
      </c>
      <c r="N222" s="9">
        <v>7.2222222222222197E-4</v>
      </c>
    </row>
    <row r="223" spans="1:14" ht="15.75" customHeight="1">
      <c r="A223" s="26">
        <v>41640</v>
      </c>
      <c r="B223" s="17">
        <v>1</v>
      </c>
      <c r="C223" s="16">
        <v>2014</v>
      </c>
      <c r="D223" s="3" t="s">
        <v>22</v>
      </c>
      <c r="E223" s="3" t="s">
        <v>5</v>
      </c>
      <c r="F223" s="4">
        <v>61</v>
      </c>
      <c r="G223" s="5">
        <v>53.204000000000001</v>
      </c>
      <c r="H223" s="5">
        <v>54.854999999999997</v>
      </c>
      <c r="I223" s="5">
        <v>-0.11</v>
      </c>
      <c r="J223" s="9">
        <v>8.1035800000000009E-3</v>
      </c>
      <c r="K223" s="8">
        <v>6.7246820217636102E-2</v>
      </c>
      <c r="L223" s="4">
        <v>108</v>
      </c>
      <c r="M223" s="4">
        <v>4.8600000000000003</v>
      </c>
      <c r="N223" s="9">
        <v>7.2222222222222197E-4</v>
      </c>
    </row>
    <row r="224" spans="1:14" ht="15.75" customHeight="1">
      <c r="A224" s="26">
        <v>41730</v>
      </c>
      <c r="B224" s="17">
        <v>2</v>
      </c>
      <c r="C224" s="16">
        <v>2014</v>
      </c>
      <c r="D224" s="3" t="s">
        <v>18</v>
      </c>
      <c r="E224" s="3" t="s">
        <v>0</v>
      </c>
      <c r="F224" s="4">
        <v>101</v>
      </c>
      <c r="G224" s="5">
        <v>97.432000000000002</v>
      </c>
      <c r="H224" s="5">
        <v>106.158</v>
      </c>
      <c r="I224" s="5">
        <v>1.66</v>
      </c>
      <c r="J224" s="9">
        <v>6.8999999999999999E-3</v>
      </c>
      <c r="K224" s="8">
        <v>6.2897268592718408E-2</v>
      </c>
      <c r="L224" s="4">
        <v>110</v>
      </c>
      <c r="M224" s="4">
        <v>4.72</v>
      </c>
      <c r="N224" s="9">
        <v>9.0989010989010798E-4</v>
      </c>
    </row>
    <row r="225" spans="1:14" ht="15.75" customHeight="1">
      <c r="A225" s="26">
        <v>41730</v>
      </c>
      <c r="B225" s="17">
        <v>2</v>
      </c>
      <c r="C225" s="16">
        <v>2014</v>
      </c>
      <c r="D225" s="3" t="s">
        <v>1</v>
      </c>
      <c r="E225" s="3" t="s">
        <v>1</v>
      </c>
      <c r="F225" s="4">
        <v>50</v>
      </c>
      <c r="G225" s="5">
        <v>89.581999999999994</v>
      </c>
      <c r="H225" s="5">
        <v>93.956999999999994</v>
      </c>
      <c r="I225" s="5">
        <v>2.3780000000000001</v>
      </c>
      <c r="J225" s="9">
        <v>5.8499999999999993E-3</v>
      </c>
      <c r="K225" s="8">
        <v>6.2897268592718408E-2</v>
      </c>
      <c r="L225" s="4">
        <v>110</v>
      </c>
      <c r="M225" s="4">
        <v>4.72</v>
      </c>
      <c r="N225" s="9">
        <v>9.0989010989010798E-4</v>
      </c>
    </row>
    <row r="226" spans="1:14" ht="15.75" customHeight="1">
      <c r="A226" s="26">
        <v>41730</v>
      </c>
      <c r="B226" s="17">
        <v>2</v>
      </c>
      <c r="C226" s="16">
        <v>2014</v>
      </c>
      <c r="D226" s="3" t="s">
        <v>19</v>
      </c>
      <c r="E226" s="3" t="s">
        <v>2</v>
      </c>
      <c r="F226" s="4">
        <v>30</v>
      </c>
      <c r="G226" s="5">
        <v>18.069263335050998</v>
      </c>
      <c r="H226" s="5">
        <v>23.255207144208001</v>
      </c>
      <c r="I226" s="5">
        <v>-2.3646599129809998</v>
      </c>
      <c r="J226" s="9">
        <v>1.17459E-2</v>
      </c>
      <c r="K226" s="8">
        <v>6.2897268592718408E-2</v>
      </c>
      <c r="L226" s="4">
        <v>110</v>
      </c>
      <c r="M226" s="4">
        <v>4.72</v>
      </c>
      <c r="N226" s="9">
        <v>9.0989010989010798E-4</v>
      </c>
    </row>
    <row r="227" spans="1:14" ht="15.75" customHeight="1">
      <c r="A227" s="26">
        <v>41730</v>
      </c>
      <c r="B227" s="17">
        <v>2</v>
      </c>
      <c r="C227" s="16">
        <v>2014</v>
      </c>
      <c r="D227" s="3" t="s">
        <v>20</v>
      </c>
      <c r="E227" s="3" t="s">
        <v>3</v>
      </c>
      <c r="F227" s="4">
        <v>124</v>
      </c>
      <c r="G227" s="5">
        <v>48.911000000000001</v>
      </c>
      <c r="H227" s="5">
        <v>55.582999999999998</v>
      </c>
      <c r="I227" s="5">
        <v>-1.05</v>
      </c>
      <c r="J227" s="9">
        <v>1.0700000000000001E-2</v>
      </c>
      <c r="K227" s="8">
        <v>6.2897268592718408E-2</v>
      </c>
      <c r="L227" s="4">
        <v>110</v>
      </c>
      <c r="M227" s="4">
        <v>4.72</v>
      </c>
      <c r="N227" s="9">
        <v>9.0989010989010798E-4</v>
      </c>
    </row>
    <row r="228" spans="1:14" ht="15.75" customHeight="1">
      <c r="A228" s="26">
        <v>41730</v>
      </c>
      <c r="B228" s="17">
        <v>2</v>
      </c>
      <c r="C228" s="16">
        <v>2014</v>
      </c>
      <c r="D228" s="3" t="s">
        <v>21</v>
      </c>
      <c r="E228" s="3" t="s">
        <v>4</v>
      </c>
      <c r="F228" s="4">
        <v>83</v>
      </c>
      <c r="G228" s="5">
        <v>103.31</v>
      </c>
      <c r="H228" s="5">
        <v>111.22199999999999</v>
      </c>
      <c r="I228" s="5">
        <v>0.76900000000000002</v>
      </c>
      <c r="J228" s="9">
        <v>9.3999999999999986E-3</v>
      </c>
      <c r="K228" s="8">
        <v>6.2897268592718408E-2</v>
      </c>
      <c r="L228" s="4">
        <v>110</v>
      </c>
      <c r="M228" s="4">
        <v>4.72</v>
      </c>
      <c r="N228" s="9">
        <v>9.0989010989010798E-4</v>
      </c>
    </row>
    <row r="229" spans="1:14" ht="15.75" customHeight="1">
      <c r="A229" s="26">
        <v>41730</v>
      </c>
      <c r="B229" s="17">
        <v>2</v>
      </c>
      <c r="C229" s="16">
        <v>2014</v>
      </c>
      <c r="D229" s="3" t="s">
        <v>22</v>
      </c>
      <c r="E229" s="3" t="s">
        <v>5</v>
      </c>
      <c r="F229" s="4">
        <v>70</v>
      </c>
      <c r="G229" s="5">
        <v>50.83</v>
      </c>
      <c r="H229" s="5">
        <v>56.207000000000001</v>
      </c>
      <c r="I229" s="5">
        <v>-1.5229999999999999</v>
      </c>
      <c r="J229" s="9">
        <v>8.3807900000000008E-3</v>
      </c>
      <c r="K229" s="8">
        <v>6.2897268592718408E-2</v>
      </c>
      <c r="L229" s="4">
        <v>110</v>
      </c>
      <c r="M229" s="4">
        <v>4.72</v>
      </c>
      <c r="N229" s="9">
        <v>9.0989010989010798E-4</v>
      </c>
    </row>
    <row r="230" spans="1:14" ht="15.75" customHeight="1">
      <c r="A230" s="26">
        <v>41821</v>
      </c>
      <c r="B230" s="17">
        <v>3</v>
      </c>
      <c r="C230" s="16">
        <v>2014</v>
      </c>
      <c r="D230" s="3" t="s">
        <v>18</v>
      </c>
      <c r="E230" s="3" t="s">
        <v>0</v>
      </c>
      <c r="F230" s="4">
        <v>100</v>
      </c>
      <c r="G230" s="5">
        <v>93.992000000000004</v>
      </c>
      <c r="H230" s="5">
        <v>103.566</v>
      </c>
      <c r="I230" s="5">
        <v>4.1980000000000004</v>
      </c>
      <c r="J230" s="9">
        <v>6.8999999999999999E-3</v>
      </c>
      <c r="K230" s="8">
        <v>6.1915604403643701E-2</v>
      </c>
      <c r="L230" s="4">
        <v>102</v>
      </c>
      <c r="M230" s="4">
        <v>4.46</v>
      </c>
      <c r="N230" s="9">
        <v>8.9130434782608596E-4</v>
      </c>
    </row>
    <row r="231" spans="1:14" ht="15.75" customHeight="1">
      <c r="A231" s="26">
        <v>41821</v>
      </c>
      <c r="B231" s="17">
        <v>3</v>
      </c>
      <c r="C231" s="16">
        <v>2014</v>
      </c>
      <c r="D231" s="3" t="s">
        <v>1</v>
      </c>
      <c r="E231" s="3" t="s">
        <v>1</v>
      </c>
      <c r="F231" s="4">
        <v>48</v>
      </c>
      <c r="G231" s="5">
        <v>90.914000000000001</v>
      </c>
      <c r="H231" s="5">
        <v>93.903999999999996</v>
      </c>
      <c r="I231" s="5">
        <v>4.1429999999999998</v>
      </c>
      <c r="J231" s="9">
        <v>5.8499999999999993E-3</v>
      </c>
      <c r="K231" s="8">
        <v>6.1915604403643701E-2</v>
      </c>
      <c r="L231" s="4">
        <v>102</v>
      </c>
      <c r="M231" s="4">
        <v>4.46</v>
      </c>
      <c r="N231" s="9">
        <v>8.9130434782608596E-4</v>
      </c>
    </row>
    <row r="232" spans="1:14" ht="15.75" customHeight="1">
      <c r="A232" s="26">
        <v>41821</v>
      </c>
      <c r="B232" s="17">
        <v>3</v>
      </c>
      <c r="C232" s="16">
        <v>2014</v>
      </c>
      <c r="D232" s="3" t="s">
        <v>19</v>
      </c>
      <c r="E232" s="3" t="s">
        <v>2</v>
      </c>
      <c r="F232" s="4">
        <v>29</v>
      </c>
      <c r="G232" s="5">
        <v>20.214744817935003</v>
      </c>
      <c r="H232" s="5">
        <v>22.867639187748999</v>
      </c>
      <c r="I232" s="5">
        <v>3.1028004325000001E-2</v>
      </c>
      <c r="J232" s="9">
        <v>2.9073900000000001E-3</v>
      </c>
      <c r="K232" s="8">
        <v>6.1915604403643701E-2</v>
      </c>
      <c r="L232" s="4">
        <v>102</v>
      </c>
      <c r="M232" s="4">
        <v>4.46</v>
      </c>
      <c r="N232" s="9">
        <v>8.9130434782608596E-4</v>
      </c>
    </row>
    <row r="233" spans="1:14" ht="15.75" customHeight="1">
      <c r="A233" s="26">
        <v>41821</v>
      </c>
      <c r="B233" s="17">
        <v>3</v>
      </c>
      <c r="C233" s="16">
        <v>2014</v>
      </c>
      <c r="D233" s="3" t="s">
        <v>20</v>
      </c>
      <c r="E233" s="3" t="s">
        <v>3</v>
      </c>
      <c r="F233" s="4">
        <v>128</v>
      </c>
      <c r="G233" s="5">
        <v>45.816000000000003</v>
      </c>
      <c r="H233" s="5">
        <v>51.822000000000003</v>
      </c>
      <c r="I233" s="5">
        <v>0.41599999999999998</v>
      </c>
      <c r="J233" s="9">
        <v>1.0700000000000001E-2</v>
      </c>
      <c r="K233" s="8">
        <v>6.1915604403643701E-2</v>
      </c>
      <c r="L233" s="4">
        <v>102</v>
      </c>
      <c r="M233" s="4">
        <v>4.46</v>
      </c>
      <c r="N233" s="9">
        <v>8.9130434782608596E-4</v>
      </c>
    </row>
    <row r="234" spans="1:14" ht="15.75" customHeight="1">
      <c r="A234" s="26">
        <v>41821</v>
      </c>
      <c r="B234" s="17">
        <v>3</v>
      </c>
      <c r="C234" s="16">
        <v>2014</v>
      </c>
      <c r="D234" s="3" t="s">
        <v>21</v>
      </c>
      <c r="E234" s="3" t="s">
        <v>4</v>
      </c>
      <c r="F234" s="4">
        <v>84</v>
      </c>
      <c r="G234" s="5">
        <v>101.29</v>
      </c>
      <c r="H234" s="5">
        <v>107.851</v>
      </c>
      <c r="I234" s="5">
        <v>4.944</v>
      </c>
      <c r="J234" s="9">
        <v>9.3999999999999986E-3</v>
      </c>
      <c r="K234" s="8">
        <v>6.1915604403643701E-2</v>
      </c>
      <c r="L234" s="4">
        <v>102</v>
      </c>
      <c r="M234" s="4">
        <v>4.46</v>
      </c>
      <c r="N234" s="9">
        <v>8.9130434782608596E-4</v>
      </c>
    </row>
    <row r="235" spans="1:14" ht="15.75" customHeight="1">
      <c r="A235" s="26">
        <v>41821</v>
      </c>
      <c r="B235" s="17">
        <v>3</v>
      </c>
      <c r="C235" s="16">
        <v>2014</v>
      </c>
      <c r="D235" s="3" t="s">
        <v>22</v>
      </c>
      <c r="E235" s="3" t="s">
        <v>5</v>
      </c>
      <c r="F235" s="4">
        <v>66</v>
      </c>
      <c r="G235" s="5">
        <v>49.067999999999998</v>
      </c>
      <c r="H235" s="5">
        <v>54.222000000000001</v>
      </c>
      <c r="I235" s="5">
        <v>0.90600000000000003</v>
      </c>
      <c r="J235" s="9">
        <v>7.7317800000000006E-3</v>
      </c>
      <c r="K235" s="8">
        <v>6.1915604403643701E-2</v>
      </c>
      <c r="L235" s="4">
        <v>102</v>
      </c>
      <c r="M235" s="4">
        <v>4.46</v>
      </c>
      <c r="N235" s="9">
        <v>8.9130434782608596E-4</v>
      </c>
    </row>
    <row r="236" spans="1:14" ht="15.75" customHeight="1">
      <c r="A236" s="26">
        <v>41913</v>
      </c>
      <c r="B236" s="17">
        <v>4</v>
      </c>
      <c r="C236" s="16">
        <v>2014</v>
      </c>
      <c r="D236" s="3" t="s">
        <v>18</v>
      </c>
      <c r="E236" s="3" t="s">
        <v>0</v>
      </c>
      <c r="F236" s="4">
        <v>93</v>
      </c>
      <c r="G236" s="5">
        <v>77.119</v>
      </c>
      <c r="H236" s="5">
        <v>82.620999999999995</v>
      </c>
      <c r="I236" s="5">
        <v>-1.4690000000000001</v>
      </c>
      <c r="J236" s="9">
        <v>6.8999999999999999E-3</v>
      </c>
      <c r="K236" s="8">
        <v>5.82332421855664E-2</v>
      </c>
      <c r="L236" s="4">
        <v>76</v>
      </c>
      <c r="M236" s="4">
        <v>3.43</v>
      </c>
      <c r="N236" s="9">
        <v>1.0130434782608699E-3</v>
      </c>
    </row>
    <row r="237" spans="1:14" ht="15.75" customHeight="1">
      <c r="A237" s="26">
        <v>41913</v>
      </c>
      <c r="B237" s="17">
        <v>4</v>
      </c>
      <c r="C237" s="16">
        <v>2014</v>
      </c>
      <c r="D237" s="3" t="s">
        <v>1</v>
      </c>
      <c r="E237" s="3" t="s">
        <v>1</v>
      </c>
      <c r="F237" s="4">
        <v>41</v>
      </c>
      <c r="G237" s="5">
        <v>76.212000000000003</v>
      </c>
      <c r="H237" s="5">
        <v>73.997</v>
      </c>
      <c r="I237" s="5">
        <v>1.347</v>
      </c>
      <c r="J237" s="9">
        <v>6.0000000000000001E-3</v>
      </c>
      <c r="K237" s="8">
        <v>5.82332421855664E-2</v>
      </c>
      <c r="L237" s="4">
        <v>76</v>
      </c>
      <c r="M237" s="4">
        <v>3.43</v>
      </c>
      <c r="N237" s="9">
        <v>1.0130434782608699E-3</v>
      </c>
    </row>
    <row r="238" spans="1:14" ht="15.75" customHeight="1">
      <c r="A238" s="26">
        <v>41913</v>
      </c>
      <c r="B238" s="17">
        <v>4</v>
      </c>
      <c r="C238" s="16">
        <v>2014</v>
      </c>
      <c r="D238" s="3" t="s">
        <v>19</v>
      </c>
      <c r="E238" s="3" t="s">
        <v>2</v>
      </c>
      <c r="F238" s="4">
        <v>21</v>
      </c>
      <c r="G238" s="5">
        <v>18.494034160835</v>
      </c>
      <c r="H238" s="5">
        <v>19.771803793764999</v>
      </c>
      <c r="I238" s="5">
        <v>-0.78011198642099999</v>
      </c>
      <c r="J238" s="9">
        <v>2.0899999999999998E-3</v>
      </c>
      <c r="K238" s="8">
        <v>5.82332421855664E-2</v>
      </c>
      <c r="L238" s="4">
        <v>76</v>
      </c>
      <c r="M238" s="4">
        <v>3.43</v>
      </c>
      <c r="N238" s="9">
        <v>1.0130434782608699E-3</v>
      </c>
    </row>
    <row r="239" spans="1:14" ht="15.75" customHeight="1">
      <c r="A239" s="26">
        <v>41913</v>
      </c>
      <c r="B239" s="17">
        <v>4</v>
      </c>
      <c r="C239" s="16">
        <v>2014</v>
      </c>
      <c r="D239" s="3" t="s">
        <v>20</v>
      </c>
      <c r="E239" s="3" t="s">
        <v>3</v>
      </c>
      <c r="F239" s="4">
        <v>114</v>
      </c>
      <c r="G239" s="5">
        <v>40.704000000000001</v>
      </c>
      <c r="H239" s="5">
        <v>42.110999999999997</v>
      </c>
      <c r="I239" s="5">
        <v>-3.1709999999999998</v>
      </c>
      <c r="J239" s="9">
        <v>1.0700000000000001E-2</v>
      </c>
      <c r="K239" s="8">
        <v>5.82332421855664E-2</v>
      </c>
      <c r="L239" s="4">
        <v>76</v>
      </c>
      <c r="M239" s="4">
        <v>3.43</v>
      </c>
      <c r="N239" s="9">
        <v>1.0130434782608699E-3</v>
      </c>
    </row>
    <row r="240" spans="1:14" ht="15.75" customHeight="1">
      <c r="A240" s="26">
        <v>41913</v>
      </c>
      <c r="B240" s="17">
        <v>4</v>
      </c>
      <c r="C240" s="16">
        <v>2014</v>
      </c>
      <c r="D240" s="3" t="s">
        <v>21</v>
      </c>
      <c r="E240" s="3" t="s">
        <v>4</v>
      </c>
      <c r="F240" s="4">
        <v>72</v>
      </c>
      <c r="G240" s="5">
        <v>91.207999999999998</v>
      </c>
      <c r="H240" s="5">
        <v>92.373999999999995</v>
      </c>
      <c r="I240" s="5">
        <v>0.77700000000000002</v>
      </c>
      <c r="J240" s="9">
        <v>9.3999999999999986E-3</v>
      </c>
      <c r="K240" s="8">
        <v>5.82332421855664E-2</v>
      </c>
      <c r="L240" s="4">
        <v>76</v>
      </c>
      <c r="M240" s="4">
        <v>3.43</v>
      </c>
      <c r="N240" s="9">
        <v>1.0130434782608699E-3</v>
      </c>
    </row>
    <row r="241" spans="1:14" ht="15.75" customHeight="1">
      <c r="A241" s="26">
        <v>41913</v>
      </c>
      <c r="B241" s="17">
        <v>4</v>
      </c>
      <c r="C241" s="16">
        <v>2014</v>
      </c>
      <c r="D241" s="3" t="s">
        <v>22</v>
      </c>
      <c r="E241" s="3" t="s">
        <v>5</v>
      </c>
      <c r="F241" s="4">
        <v>56</v>
      </c>
      <c r="G241" s="5">
        <v>53.985999999999997</v>
      </c>
      <c r="H241" s="5">
        <v>46.734000000000002</v>
      </c>
      <c r="I241" s="5">
        <v>1.4999999999999999E-2</v>
      </c>
      <c r="J241" s="9">
        <v>7.5305399999999996E-3</v>
      </c>
      <c r="K241" s="8">
        <v>5.82332421855664E-2</v>
      </c>
      <c r="L241" s="4">
        <v>76</v>
      </c>
      <c r="M241" s="4">
        <v>3.43</v>
      </c>
      <c r="N241" s="9">
        <v>1.0130434782608699E-3</v>
      </c>
    </row>
    <row r="242" spans="1:14" ht="14" customHeight="1">
      <c r="A242" s="26">
        <v>42005</v>
      </c>
      <c r="B242" s="17">
        <v>1</v>
      </c>
      <c r="C242" s="16">
        <v>2015</v>
      </c>
      <c r="D242" s="3" t="s">
        <v>18</v>
      </c>
      <c r="E242" s="3" t="s">
        <v>0</v>
      </c>
      <c r="F242" s="4">
        <v>89</v>
      </c>
      <c r="G242" s="5">
        <v>60.895000000000003</v>
      </c>
      <c r="H242" s="5">
        <v>64.757999999999996</v>
      </c>
      <c r="I242" s="5">
        <v>1.1539999999999999</v>
      </c>
      <c r="J242" s="9">
        <v>6.8999999999999999E-3</v>
      </c>
      <c r="K242" s="8">
        <v>5.6044265758183699E-2</v>
      </c>
      <c r="L242" s="4">
        <v>54</v>
      </c>
      <c r="M242" s="4">
        <v>2.88</v>
      </c>
      <c r="N242" s="9">
        <v>1.12888888888888E-3</v>
      </c>
    </row>
    <row r="243" spans="1:14" ht="15.75" customHeight="1">
      <c r="A243" s="26">
        <v>42005</v>
      </c>
      <c r="B243" s="17">
        <v>1</v>
      </c>
      <c r="C243" s="16">
        <v>2015</v>
      </c>
      <c r="D243" s="3" t="s">
        <v>1</v>
      </c>
      <c r="E243" s="3" t="s">
        <v>1</v>
      </c>
      <c r="F243" s="4">
        <v>39</v>
      </c>
      <c r="G243" s="5">
        <v>52.286000000000001</v>
      </c>
      <c r="H243" s="5">
        <v>54.195999999999998</v>
      </c>
      <c r="I243" s="5">
        <v>-2.778</v>
      </c>
      <c r="J243" s="9">
        <v>6.0000000000000001E-3</v>
      </c>
      <c r="K243" s="8">
        <v>5.6044265758183699E-2</v>
      </c>
      <c r="L243" s="4">
        <v>54</v>
      </c>
      <c r="M243" s="4">
        <v>2.88</v>
      </c>
      <c r="N243" s="9">
        <v>1.12888888888888E-3</v>
      </c>
    </row>
    <row r="244" spans="1:14" ht="15.75" customHeight="1">
      <c r="A244" s="26">
        <v>42005</v>
      </c>
      <c r="B244" s="17">
        <v>1</v>
      </c>
      <c r="C244" s="16">
        <v>2015</v>
      </c>
      <c r="D244" s="3" t="s">
        <v>19</v>
      </c>
      <c r="E244" s="3" t="s">
        <v>2</v>
      </c>
      <c r="F244" s="4">
        <v>18</v>
      </c>
      <c r="G244" s="5">
        <v>18.134582549144</v>
      </c>
      <c r="H244" s="5">
        <v>14.904282081311001</v>
      </c>
      <c r="I244" s="5">
        <v>-0.19955524125600002</v>
      </c>
      <c r="J244" s="9">
        <v>2.3550899999999998E-3</v>
      </c>
      <c r="K244" s="8">
        <v>5.6044265758183699E-2</v>
      </c>
      <c r="L244" s="4">
        <v>54</v>
      </c>
      <c r="M244" s="4">
        <v>2.88</v>
      </c>
      <c r="N244" s="9">
        <v>1.12888888888888E-3</v>
      </c>
    </row>
    <row r="245" spans="1:14" ht="15.75" customHeight="1">
      <c r="A245" s="26">
        <v>42005</v>
      </c>
      <c r="B245" s="17">
        <v>1</v>
      </c>
      <c r="C245" s="16">
        <v>2015</v>
      </c>
      <c r="D245" s="3" t="s">
        <v>20</v>
      </c>
      <c r="E245" s="3" t="s">
        <v>3</v>
      </c>
      <c r="F245" s="4">
        <v>107</v>
      </c>
      <c r="G245" s="5">
        <v>31.652999999999999</v>
      </c>
      <c r="H245" s="5">
        <v>32.314999999999998</v>
      </c>
      <c r="I245" s="5">
        <v>-5.2830000000000004</v>
      </c>
      <c r="J245" s="9">
        <v>1.0700000000000001E-2</v>
      </c>
      <c r="K245" s="8">
        <v>5.6044265758183699E-2</v>
      </c>
      <c r="L245" s="4">
        <v>54</v>
      </c>
      <c r="M245" s="4">
        <v>2.88</v>
      </c>
      <c r="N245" s="9">
        <v>1.12888888888888E-3</v>
      </c>
    </row>
    <row r="246" spans="1:14" ht="15.75" customHeight="1">
      <c r="A246" s="26">
        <v>42005</v>
      </c>
      <c r="B246" s="17">
        <v>1</v>
      </c>
      <c r="C246" s="16">
        <v>2015</v>
      </c>
      <c r="D246" s="3" t="s">
        <v>21</v>
      </c>
      <c r="E246" s="3" t="s">
        <v>4</v>
      </c>
      <c r="F246" s="4">
        <v>66</v>
      </c>
      <c r="G246" s="5">
        <v>62.631</v>
      </c>
      <c r="H246" s="5">
        <v>65.706000000000003</v>
      </c>
      <c r="I246" s="5">
        <v>0.89100000000000001</v>
      </c>
      <c r="J246" s="9">
        <v>9.3999999999999986E-3</v>
      </c>
      <c r="K246" s="8">
        <v>5.6044265758183699E-2</v>
      </c>
      <c r="L246" s="4">
        <v>54</v>
      </c>
      <c r="M246" s="4">
        <v>2.88</v>
      </c>
      <c r="N246" s="9">
        <v>1.12888888888888E-3</v>
      </c>
    </row>
    <row r="247" spans="1:14" ht="15.75" customHeight="1">
      <c r="A247" s="26">
        <v>42005</v>
      </c>
      <c r="B247" s="17">
        <v>1</v>
      </c>
      <c r="C247" s="16">
        <v>2015</v>
      </c>
      <c r="D247" s="3" t="s">
        <v>22</v>
      </c>
      <c r="E247" s="3" t="s">
        <v>5</v>
      </c>
      <c r="F247" s="4">
        <v>51</v>
      </c>
      <c r="G247" s="5">
        <v>34.487000000000002</v>
      </c>
      <c r="H247" s="5">
        <v>36.963000000000001</v>
      </c>
      <c r="I247" s="5">
        <v>-3.569</v>
      </c>
      <c r="J247" s="9">
        <v>6.6909200000000004E-3</v>
      </c>
      <c r="K247" s="8">
        <v>5.6044265758183699E-2</v>
      </c>
      <c r="L247" s="4">
        <v>54</v>
      </c>
      <c r="M247" s="4">
        <v>2.88</v>
      </c>
      <c r="N247" s="9">
        <v>1.12888888888888E-3</v>
      </c>
    </row>
    <row r="248" spans="1:14" ht="15.75" customHeight="1">
      <c r="A248" s="26">
        <v>42095</v>
      </c>
      <c r="B248" s="17">
        <v>2</v>
      </c>
      <c r="C248" s="16">
        <v>2015</v>
      </c>
      <c r="D248" s="3" t="s">
        <v>18</v>
      </c>
      <c r="E248" s="3" t="s">
        <v>0</v>
      </c>
      <c r="F248" s="4">
        <v>86</v>
      </c>
      <c r="G248" s="5">
        <v>67.073999999999998</v>
      </c>
      <c r="H248" s="5">
        <v>71.36</v>
      </c>
      <c r="I248" s="5">
        <v>1.6830000000000001</v>
      </c>
      <c r="J248" s="9">
        <v>7.3000000000000001E-3</v>
      </c>
      <c r="K248" s="8">
        <v>5.5076738749354703E-2</v>
      </c>
      <c r="L248" s="4">
        <v>62</v>
      </c>
      <c r="M248" s="4">
        <v>3.01</v>
      </c>
      <c r="N248" s="9">
        <v>1.25604395604395E-3</v>
      </c>
    </row>
    <row r="249" spans="1:14" ht="15.75" customHeight="1">
      <c r="A249" s="26">
        <v>42095</v>
      </c>
      <c r="B249" s="17">
        <v>2</v>
      </c>
      <c r="C249" s="16">
        <v>2015</v>
      </c>
      <c r="D249" s="3" t="s">
        <v>1</v>
      </c>
      <c r="E249" s="3" t="s">
        <v>1</v>
      </c>
      <c r="F249" s="4">
        <v>42</v>
      </c>
      <c r="G249" s="5">
        <v>89.55</v>
      </c>
      <c r="H249" s="5">
        <v>93.956999999999994</v>
      </c>
      <c r="I249" s="5">
        <v>2.3780000000000001</v>
      </c>
      <c r="J249" s="9">
        <v>6.0000000000000001E-3</v>
      </c>
      <c r="K249" s="8">
        <v>5.5076738749354703E-2</v>
      </c>
      <c r="L249" s="4">
        <v>62</v>
      </c>
      <c r="M249" s="4">
        <v>3.01</v>
      </c>
      <c r="N249" s="9">
        <v>1.25604395604395E-3</v>
      </c>
    </row>
    <row r="250" spans="1:14" ht="15.75" customHeight="1">
      <c r="A250" s="26">
        <v>42095</v>
      </c>
      <c r="B250" s="17">
        <v>2</v>
      </c>
      <c r="C250" s="16">
        <v>2015</v>
      </c>
      <c r="D250" s="3" t="s">
        <v>19</v>
      </c>
      <c r="E250" s="3" t="s">
        <v>2</v>
      </c>
      <c r="F250" s="4">
        <v>19</v>
      </c>
      <c r="G250" s="5">
        <v>11.847588151395</v>
      </c>
      <c r="H250" s="5">
        <v>15.813733541132001</v>
      </c>
      <c r="I250" s="5">
        <v>-1.894088663689</v>
      </c>
      <c r="J250" s="9">
        <v>2.3091100000000001E-3</v>
      </c>
      <c r="K250" s="8">
        <v>5.5076738749354703E-2</v>
      </c>
      <c r="L250" s="4">
        <v>62</v>
      </c>
      <c r="M250" s="4">
        <v>3.01</v>
      </c>
      <c r="N250" s="9">
        <v>1.25604395604395E-3</v>
      </c>
    </row>
    <row r="251" spans="1:14" ht="15.75" customHeight="1">
      <c r="A251" s="26">
        <v>42095</v>
      </c>
      <c r="B251" s="17">
        <v>2</v>
      </c>
      <c r="C251" s="16">
        <v>2015</v>
      </c>
      <c r="D251" s="3" t="s">
        <v>20</v>
      </c>
      <c r="E251" s="3" t="s">
        <v>3</v>
      </c>
      <c r="F251" s="4">
        <v>105</v>
      </c>
      <c r="G251" s="5">
        <v>38.994</v>
      </c>
      <c r="H251" s="5">
        <v>36.829000000000001</v>
      </c>
      <c r="I251" s="5">
        <v>-0.42299999999999999</v>
      </c>
      <c r="J251" s="9">
        <v>1.0700000000000001E-2</v>
      </c>
      <c r="K251" s="8">
        <v>5.5076738749354703E-2</v>
      </c>
      <c r="L251" s="4">
        <v>62</v>
      </c>
      <c r="M251" s="4">
        <v>3.01</v>
      </c>
      <c r="N251" s="9">
        <v>1.25604395604395E-3</v>
      </c>
    </row>
    <row r="252" spans="1:14" ht="15.75" customHeight="1">
      <c r="A252" s="26">
        <v>42095</v>
      </c>
      <c r="B252" s="17">
        <v>2</v>
      </c>
      <c r="C252" s="16">
        <v>2015</v>
      </c>
      <c r="D252" s="3" t="s">
        <v>21</v>
      </c>
      <c r="E252" s="3" t="s">
        <v>4</v>
      </c>
      <c r="F252" s="4">
        <v>62</v>
      </c>
      <c r="G252" s="5">
        <v>67.912000000000006</v>
      </c>
      <c r="H252" s="5">
        <v>77.78</v>
      </c>
      <c r="I252" s="5">
        <v>-0.155</v>
      </c>
      <c r="J252" s="9">
        <v>9.3999999999999986E-3</v>
      </c>
      <c r="K252" s="8">
        <v>5.5076738749354703E-2</v>
      </c>
      <c r="L252" s="4">
        <v>62</v>
      </c>
      <c r="M252" s="4">
        <v>3.01</v>
      </c>
      <c r="N252" s="9">
        <v>1.25604395604395E-3</v>
      </c>
    </row>
    <row r="253" spans="1:14" ht="15.75" customHeight="1">
      <c r="A253" s="26">
        <v>42095</v>
      </c>
      <c r="B253" s="17">
        <v>2</v>
      </c>
      <c r="C253" s="16">
        <v>2015</v>
      </c>
      <c r="D253" s="3" t="s">
        <v>22</v>
      </c>
      <c r="E253" s="3" t="s">
        <v>5</v>
      </c>
      <c r="F253" s="4">
        <v>52</v>
      </c>
      <c r="G253" s="5">
        <v>35.567</v>
      </c>
      <c r="H253" s="5">
        <v>39.268999999999998</v>
      </c>
      <c r="I253" s="5">
        <v>-1.2589999999999999</v>
      </c>
      <c r="J253" s="9">
        <v>6.7581899999999999E-3</v>
      </c>
      <c r="K253" s="8">
        <v>5.5076738749354703E-2</v>
      </c>
      <c r="L253" s="4">
        <v>62</v>
      </c>
      <c r="M253" s="4">
        <v>3.01</v>
      </c>
      <c r="N253" s="9">
        <v>1.25604395604395E-3</v>
      </c>
    </row>
    <row r="254" spans="1:14" ht="15.75" customHeight="1">
      <c r="A254" s="26">
        <v>42186</v>
      </c>
      <c r="B254" s="17">
        <v>3</v>
      </c>
      <c r="C254" s="16">
        <v>2015</v>
      </c>
      <c r="D254" s="3" t="s">
        <v>18</v>
      </c>
      <c r="E254" s="3" t="s">
        <v>0</v>
      </c>
      <c r="F254" s="4">
        <v>77</v>
      </c>
      <c r="G254" s="5">
        <v>61.517000000000003</v>
      </c>
      <c r="H254" s="5">
        <v>65.679000000000002</v>
      </c>
      <c r="I254" s="5">
        <v>2.7730000000000001</v>
      </c>
      <c r="J254" s="9">
        <v>7.3000000000000001E-3</v>
      </c>
      <c r="K254" s="8">
        <v>5.2024381121061197E-2</v>
      </c>
      <c r="L254" s="4">
        <v>50</v>
      </c>
      <c r="M254" s="4">
        <v>2.66</v>
      </c>
      <c r="N254" s="9">
        <v>1.25604395604395E-3</v>
      </c>
    </row>
    <row r="255" spans="1:14" ht="15.75" customHeight="1">
      <c r="A255" s="26">
        <v>42186</v>
      </c>
      <c r="B255" s="17">
        <v>3</v>
      </c>
      <c r="C255" s="16">
        <v>2015</v>
      </c>
      <c r="D255" s="3" t="s">
        <v>1</v>
      </c>
      <c r="E255" s="3" t="s">
        <v>1</v>
      </c>
      <c r="F255" s="4">
        <v>35</v>
      </c>
      <c r="G255" s="5">
        <v>54.5</v>
      </c>
      <c r="H255" s="5">
        <v>54.73</v>
      </c>
      <c r="I255" s="5">
        <v>0.82599999999999996</v>
      </c>
      <c r="J255" s="9">
        <v>6.0000000000000001E-3</v>
      </c>
      <c r="K255" s="8">
        <v>5.2024381121061197E-2</v>
      </c>
      <c r="L255" s="4">
        <v>50</v>
      </c>
      <c r="M255" s="4">
        <v>2.66</v>
      </c>
      <c r="N255" s="9">
        <v>1.25604395604395E-3</v>
      </c>
    </row>
    <row r="256" spans="1:14" ht="15.75" customHeight="1">
      <c r="A256" s="26">
        <v>42186</v>
      </c>
      <c r="B256" s="17">
        <v>3</v>
      </c>
      <c r="C256" s="16">
        <v>2015</v>
      </c>
      <c r="D256" s="3" t="s">
        <v>19</v>
      </c>
      <c r="E256" s="3" t="s">
        <v>2</v>
      </c>
      <c r="F256" s="4">
        <v>16</v>
      </c>
      <c r="G256" s="5">
        <v>12.330994574362</v>
      </c>
      <c r="H256" s="5">
        <v>13.239594174579</v>
      </c>
      <c r="I256" s="5">
        <v>1.12099950676</v>
      </c>
      <c r="J256" s="9">
        <v>2.1558099999999998E-3</v>
      </c>
      <c r="K256" s="8">
        <v>5.2024381121061197E-2</v>
      </c>
      <c r="L256" s="4">
        <v>50</v>
      </c>
      <c r="M256" s="4">
        <v>2.66</v>
      </c>
      <c r="N256" s="9">
        <v>1.25604395604395E-3</v>
      </c>
    </row>
    <row r="257" spans="1:14" ht="15.75" customHeight="1">
      <c r="A257" s="26">
        <v>42186</v>
      </c>
      <c r="B257" s="17">
        <v>3</v>
      </c>
      <c r="C257" s="16">
        <v>2015</v>
      </c>
      <c r="D257" s="3" t="s">
        <v>20</v>
      </c>
      <c r="E257" s="3" t="s">
        <v>3</v>
      </c>
      <c r="F257" s="4">
        <v>84</v>
      </c>
      <c r="G257" s="5">
        <v>31.530999999999999</v>
      </c>
      <c r="H257" s="5">
        <v>32.767000000000003</v>
      </c>
      <c r="I257" s="5">
        <v>-1.45</v>
      </c>
      <c r="J257" s="9">
        <v>1.0700000000000001E-2</v>
      </c>
      <c r="K257" s="8">
        <v>5.2024381121061197E-2</v>
      </c>
      <c r="L257" s="4">
        <v>50</v>
      </c>
      <c r="M257" s="4">
        <v>2.66</v>
      </c>
      <c r="N257" s="9">
        <v>1.25604395604395E-3</v>
      </c>
    </row>
    <row r="258" spans="1:14" ht="15.75" customHeight="1">
      <c r="A258" s="26">
        <v>42186</v>
      </c>
      <c r="B258" s="17">
        <v>3</v>
      </c>
      <c r="C258" s="16">
        <v>2015</v>
      </c>
      <c r="D258" s="3" t="s">
        <v>21</v>
      </c>
      <c r="E258" s="3" t="s">
        <v>4</v>
      </c>
      <c r="F258" s="4">
        <v>54</v>
      </c>
      <c r="G258" s="5">
        <v>77.78</v>
      </c>
      <c r="H258" s="5">
        <v>68.706000000000003</v>
      </c>
      <c r="I258" s="5">
        <v>4.819</v>
      </c>
      <c r="J258" s="9">
        <v>9.3999999999999986E-3</v>
      </c>
      <c r="K258" s="8">
        <v>5.2024381121061197E-2</v>
      </c>
      <c r="L258" s="4">
        <v>50</v>
      </c>
      <c r="M258" s="4">
        <v>2.66</v>
      </c>
      <c r="N258" s="9">
        <v>1.25604395604395E-3</v>
      </c>
    </row>
    <row r="259" spans="1:14" ht="15.75" customHeight="1">
      <c r="A259" s="26">
        <v>42186</v>
      </c>
      <c r="B259" s="17">
        <v>3</v>
      </c>
      <c r="C259" s="16">
        <v>2015</v>
      </c>
      <c r="D259" s="3" t="s">
        <v>22</v>
      </c>
      <c r="E259" s="3" t="s">
        <v>5</v>
      </c>
      <c r="F259" s="4">
        <v>47</v>
      </c>
      <c r="G259" s="5">
        <v>33.654000000000003</v>
      </c>
      <c r="H259" s="5">
        <v>34.896999999999998</v>
      </c>
      <c r="I259" s="5">
        <v>0.72299999999999998</v>
      </c>
      <c r="J259" s="9">
        <v>6.9149600000000004E-3</v>
      </c>
      <c r="K259" s="8">
        <v>5.2024381121061197E-2</v>
      </c>
      <c r="L259" s="4">
        <v>50</v>
      </c>
      <c r="M259" s="4">
        <v>2.66</v>
      </c>
      <c r="N259" s="9">
        <v>1.25604395604395E-3</v>
      </c>
    </row>
    <row r="260" spans="1:14" ht="15.75" customHeight="1">
      <c r="A260" s="26">
        <v>42278</v>
      </c>
      <c r="B260" s="17">
        <v>4</v>
      </c>
      <c r="C260" s="16">
        <v>2015</v>
      </c>
      <c r="D260" s="3" t="s">
        <v>18</v>
      </c>
      <c r="E260" s="3" t="s">
        <v>0</v>
      </c>
      <c r="F260" s="4">
        <v>80</v>
      </c>
      <c r="G260" s="5">
        <v>57.119</v>
      </c>
      <c r="H260" s="5">
        <v>57.691000000000003</v>
      </c>
      <c r="I260" s="5">
        <v>-1.756</v>
      </c>
      <c r="J260" s="9">
        <v>7.3000000000000001E-3</v>
      </c>
      <c r="K260" s="8">
        <v>5.1693089882754097E-2</v>
      </c>
      <c r="L260" s="4">
        <v>44</v>
      </c>
      <c r="M260" s="4">
        <v>2.4700000000000002</v>
      </c>
      <c r="N260" s="9">
        <v>1.6108695652173898E-3</v>
      </c>
    </row>
    <row r="261" spans="1:14" ht="15.75" customHeight="1">
      <c r="A261" s="26">
        <v>42278</v>
      </c>
      <c r="B261" s="17">
        <v>4</v>
      </c>
      <c r="C261" s="16">
        <v>2015</v>
      </c>
      <c r="D261" s="3" t="s">
        <v>1</v>
      </c>
      <c r="E261" s="3" t="s">
        <v>1</v>
      </c>
      <c r="F261" s="4">
        <v>34</v>
      </c>
      <c r="G261" s="5">
        <v>51.49</v>
      </c>
      <c r="H261" s="5">
        <v>49.171999999999997</v>
      </c>
      <c r="I261" s="5">
        <v>0.68</v>
      </c>
      <c r="J261" s="9">
        <v>6.0000000000000001E-3</v>
      </c>
      <c r="K261" s="8">
        <v>5.1693089882754097E-2</v>
      </c>
      <c r="L261" s="4">
        <v>44</v>
      </c>
      <c r="M261" s="4">
        <v>2.4700000000000002</v>
      </c>
      <c r="N261" s="9">
        <v>1.6108695652173898E-3</v>
      </c>
    </row>
    <row r="262" spans="1:14" ht="15.75" customHeight="1">
      <c r="A262" s="26">
        <v>42278</v>
      </c>
      <c r="B262" s="17">
        <v>4</v>
      </c>
      <c r="C262" s="16">
        <v>2015</v>
      </c>
      <c r="D262" s="3" t="s">
        <v>19</v>
      </c>
      <c r="E262" s="3" t="s">
        <v>2</v>
      </c>
      <c r="F262" s="4">
        <v>16</v>
      </c>
      <c r="G262" s="5">
        <v>12.622</v>
      </c>
      <c r="H262" s="5">
        <v>12.808999999999999</v>
      </c>
      <c r="I262" s="5">
        <v>-0.996</v>
      </c>
      <c r="J262" s="9">
        <v>2.2009999999999998E-3</v>
      </c>
      <c r="K262" s="8">
        <v>5.1693089882754097E-2</v>
      </c>
      <c r="L262" s="4">
        <v>44</v>
      </c>
      <c r="M262" s="4">
        <v>2.4700000000000002</v>
      </c>
      <c r="N262" s="9">
        <v>1.6108695652173898E-3</v>
      </c>
    </row>
    <row r="263" spans="1:14" ht="15.75" customHeight="1">
      <c r="A263" s="26">
        <v>42278</v>
      </c>
      <c r="B263" s="17">
        <v>4</v>
      </c>
      <c r="C263" s="16">
        <v>2015</v>
      </c>
      <c r="D263" s="3" t="s">
        <v>20</v>
      </c>
      <c r="E263" s="3" t="s">
        <v>3</v>
      </c>
      <c r="F263" s="4">
        <v>90</v>
      </c>
      <c r="G263" s="5">
        <v>31.457000000000001</v>
      </c>
      <c r="H263" s="5">
        <v>28.013999999999999</v>
      </c>
      <c r="I263" s="5">
        <v>-2.8919999999999999</v>
      </c>
      <c r="J263" s="9">
        <v>1.0700000000000001E-2</v>
      </c>
      <c r="K263" s="8">
        <v>5.1693089882754097E-2</v>
      </c>
      <c r="L263" s="4">
        <v>44</v>
      </c>
      <c r="M263" s="4">
        <v>2.4700000000000002</v>
      </c>
      <c r="N263" s="9">
        <v>1.6108695652173898E-3</v>
      </c>
    </row>
    <row r="264" spans="1:14" ht="15.75" customHeight="1">
      <c r="A264" s="26">
        <v>42278</v>
      </c>
      <c r="B264" s="17">
        <v>4</v>
      </c>
      <c r="C264" s="16">
        <v>2015</v>
      </c>
      <c r="D264" s="3" t="s">
        <v>21</v>
      </c>
      <c r="E264" s="3" t="s">
        <v>4</v>
      </c>
      <c r="F264" s="4">
        <v>51</v>
      </c>
      <c r="G264" s="5">
        <v>59.898000000000003</v>
      </c>
      <c r="H264" s="5">
        <v>58.146000000000001</v>
      </c>
      <c r="I264" s="5">
        <v>-1.8759999999999999</v>
      </c>
      <c r="J264" s="9">
        <v>9.3999999999999986E-3</v>
      </c>
      <c r="K264" s="8">
        <v>5.1693089882754097E-2</v>
      </c>
      <c r="L264" s="4">
        <v>44</v>
      </c>
      <c r="M264" s="4">
        <v>2.4700000000000002</v>
      </c>
      <c r="N264" s="9">
        <v>1.6108695652173898E-3</v>
      </c>
    </row>
    <row r="265" spans="1:14" ht="15.75" customHeight="1">
      <c r="A265" s="26">
        <v>42278</v>
      </c>
      <c r="B265" s="17">
        <v>4</v>
      </c>
      <c r="C265" s="16">
        <v>2015</v>
      </c>
      <c r="D265" s="3" t="s">
        <v>22</v>
      </c>
      <c r="E265" s="3" t="s">
        <v>5</v>
      </c>
      <c r="F265" s="4">
        <v>48</v>
      </c>
      <c r="G265" s="5">
        <v>37.366</v>
      </c>
      <c r="H265" s="5">
        <v>32.292000000000002</v>
      </c>
      <c r="I265" s="5">
        <v>-1.081</v>
      </c>
      <c r="J265" s="9">
        <v>6.6093500000000008E-3</v>
      </c>
      <c r="K265" s="8">
        <v>5.1693089882754097E-2</v>
      </c>
      <c r="L265" s="4">
        <v>44</v>
      </c>
      <c r="M265" s="4">
        <v>2.4700000000000002</v>
      </c>
      <c r="N265" s="9">
        <v>1.6108695652173898E-3</v>
      </c>
    </row>
    <row r="266" spans="1:14" ht="15.75" customHeight="1">
      <c r="A266" s="26">
        <v>42370</v>
      </c>
      <c r="B266" s="17">
        <v>1</v>
      </c>
      <c r="C266" s="16">
        <v>2016</v>
      </c>
      <c r="D266" s="3" t="s">
        <v>18</v>
      </c>
      <c r="E266" s="3" t="s">
        <v>0</v>
      </c>
      <c r="F266" s="4">
        <v>80</v>
      </c>
      <c r="G266" s="5">
        <v>46.9</v>
      </c>
      <c r="H266" s="5">
        <v>47.104999999999997</v>
      </c>
      <c r="I266" s="5">
        <v>0.21099999999999999</v>
      </c>
      <c r="J266" s="9">
        <v>7.3000000000000001E-3</v>
      </c>
      <c r="K266" s="8">
        <v>4.9952104522546996E-2</v>
      </c>
      <c r="L266" s="4">
        <v>34</v>
      </c>
      <c r="M266" s="4">
        <v>2.13</v>
      </c>
      <c r="N266" s="9">
        <v>3.5978021978021902E-3</v>
      </c>
    </row>
    <row r="267" spans="1:14" ht="15.75" customHeight="1">
      <c r="A267" s="26">
        <v>42370</v>
      </c>
      <c r="B267" s="17">
        <v>1</v>
      </c>
      <c r="C267" s="16">
        <v>2016</v>
      </c>
      <c r="D267" s="3" t="s">
        <v>1</v>
      </c>
      <c r="E267" s="3" t="s">
        <v>1</v>
      </c>
      <c r="F267" s="4">
        <v>30</v>
      </c>
      <c r="G267" s="5">
        <v>39.578000000000003</v>
      </c>
      <c r="H267" s="5">
        <v>38.512</v>
      </c>
      <c r="I267" s="5">
        <v>-2.5089999999999999</v>
      </c>
      <c r="J267" s="9">
        <v>6.0000000000000001E-3</v>
      </c>
      <c r="K267" s="8">
        <v>4.9952104522546996E-2</v>
      </c>
      <c r="L267" s="4">
        <v>34</v>
      </c>
      <c r="M267" s="4">
        <v>2.13</v>
      </c>
      <c r="N267" s="9">
        <v>3.5978021978021902E-3</v>
      </c>
    </row>
    <row r="268" spans="1:14" ht="15.75" customHeight="1">
      <c r="A268" s="26">
        <v>42370</v>
      </c>
      <c r="B268" s="17">
        <v>1</v>
      </c>
      <c r="C268" s="16">
        <v>2016</v>
      </c>
      <c r="D268" s="3" t="s">
        <v>19</v>
      </c>
      <c r="E268" s="3" t="s">
        <v>2</v>
      </c>
      <c r="F268" s="4">
        <v>14</v>
      </c>
      <c r="G268" s="5">
        <v>9.0459999999999994</v>
      </c>
      <c r="H268" s="5">
        <v>10.087</v>
      </c>
      <c r="I268" s="5">
        <v>-0.61599999999999999</v>
      </c>
      <c r="J268" s="9">
        <v>2.2009999999999998E-3</v>
      </c>
      <c r="K268" s="8">
        <v>4.9952104522546996E-2</v>
      </c>
      <c r="L268" s="4">
        <v>34</v>
      </c>
      <c r="M268" s="4">
        <v>2.13</v>
      </c>
      <c r="N268" s="9">
        <v>3.5978021978021902E-3</v>
      </c>
    </row>
    <row r="269" spans="1:14" ht="15.75" customHeight="1">
      <c r="A269" s="26">
        <v>42370</v>
      </c>
      <c r="B269" s="17">
        <v>1</v>
      </c>
      <c r="C269" s="16">
        <v>2016</v>
      </c>
      <c r="D269" s="3" t="s">
        <v>20</v>
      </c>
      <c r="E269" s="3" t="s">
        <v>3</v>
      </c>
      <c r="F269" s="4">
        <v>87</v>
      </c>
      <c r="G269" s="5">
        <v>25.263999999999999</v>
      </c>
      <c r="H269" s="5">
        <v>23.07</v>
      </c>
      <c r="I269" s="5">
        <v>-4.4249999999999998</v>
      </c>
      <c r="J269" s="9">
        <v>1.0700000000000001E-2</v>
      </c>
      <c r="K269" s="8">
        <v>4.9952104522546996E-2</v>
      </c>
      <c r="L269" s="4">
        <v>34</v>
      </c>
      <c r="M269" s="4">
        <v>2.13</v>
      </c>
      <c r="N269" s="9">
        <v>3.5978021978021902E-3</v>
      </c>
    </row>
    <row r="270" spans="1:14" ht="15.75" customHeight="1">
      <c r="A270" s="26">
        <v>42370</v>
      </c>
      <c r="B270" s="17">
        <v>1</v>
      </c>
      <c r="C270" s="16">
        <v>2016</v>
      </c>
      <c r="D270" s="3" t="s">
        <v>21</v>
      </c>
      <c r="E270" s="3" t="s">
        <v>4</v>
      </c>
      <c r="F270" s="4">
        <v>45</v>
      </c>
      <c r="G270" s="5">
        <v>50.003999999999998</v>
      </c>
      <c r="H270" s="5">
        <v>48.554000000000002</v>
      </c>
      <c r="I270" s="5">
        <v>-4.6630000000000003</v>
      </c>
      <c r="J270" s="9">
        <v>9.3999999999999986E-3</v>
      </c>
      <c r="K270" s="8">
        <v>4.9952104522546996E-2</v>
      </c>
      <c r="L270" s="4">
        <v>34</v>
      </c>
      <c r="M270" s="4">
        <v>2.13</v>
      </c>
      <c r="N270" s="9">
        <v>3.5978021978021902E-3</v>
      </c>
    </row>
    <row r="271" spans="1:14" ht="15.75" customHeight="1">
      <c r="A271" s="26">
        <v>42370</v>
      </c>
      <c r="B271" s="17">
        <v>1</v>
      </c>
      <c r="C271" s="16">
        <v>2016</v>
      </c>
      <c r="D271" s="3" t="s">
        <v>22</v>
      </c>
      <c r="E271" s="3" t="s">
        <v>5</v>
      </c>
      <c r="F271" s="4">
        <v>44</v>
      </c>
      <c r="G271" s="5">
        <v>26.649000000000001</v>
      </c>
      <c r="H271" s="5">
        <v>27.521999999999998</v>
      </c>
      <c r="I271" s="5">
        <v>-2.2650000000000001</v>
      </c>
      <c r="J271" s="9">
        <v>6.9247199999999997E-3</v>
      </c>
      <c r="K271" s="8">
        <v>4.9952104522546996E-2</v>
      </c>
      <c r="L271" s="4">
        <v>34</v>
      </c>
      <c r="M271" s="4">
        <v>2.13</v>
      </c>
      <c r="N271" s="9">
        <v>3.5978021978021902E-3</v>
      </c>
    </row>
    <row r="272" spans="1:14" ht="15.75" customHeight="1">
      <c r="A272" s="26">
        <v>42461</v>
      </c>
      <c r="B272" s="17">
        <v>2</v>
      </c>
      <c r="C272" s="16">
        <v>2016</v>
      </c>
      <c r="D272" s="3" t="s">
        <v>18</v>
      </c>
      <c r="E272" s="3" t="s">
        <v>0</v>
      </c>
      <c r="F272" s="4">
        <v>88</v>
      </c>
      <c r="G272" s="5">
        <v>55.222999999999999</v>
      </c>
      <c r="H272" s="5">
        <v>56.36</v>
      </c>
      <c r="I272" s="5">
        <v>0.248</v>
      </c>
      <c r="J272" s="9">
        <v>7.4999999999999997E-3</v>
      </c>
      <c r="K272" s="8">
        <v>4.9742680341992897E-2</v>
      </c>
      <c r="L272" s="4">
        <v>46</v>
      </c>
      <c r="M272" s="4">
        <v>3.13</v>
      </c>
      <c r="N272" s="9">
        <v>3.6934065934065901E-3</v>
      </c>
    </row>
    <row r="273" spans="1:14" ht="15.75" customHeight="1">
      <c r="A273" s="26">
        <v>42461</v>
      </c>
      <c r="B273" s="17">
        <v>2</v>
      </c>
      <c r="C273" s="16">
        <v>2016</v>
      </c>
      <c r="D273" s="3" t="s">
        <v>1</v>
      </c>
      <c r="E273" s="3" t="s">
        <v>1</v>
      </c>
      <c r="F273" s="4">
        <v>32</v>
      </c>
      <c r="G273" s="5">
        <v>50.14</v>
      </c>
      <c r="H273" s="5">
        <v>47.276000000000003</v>
      </c>
      <c r="I273" s="5">
        <v>-0.4</v>
      </c>
      <c r="J273" s="9">
        <v>6.0000000000000001E-3</v>
      </c>
      <c r="K273" s="8">
        <v>4.9742680341992897E-2</v>
      </c>
      <c r="L273" s="4">
        <v>46</v>
      </c>
      <c r="M273" s="4">
        <v>3.13</v>
      </c>
      <c r="N273" s="9">
        <v>3.6934065934065901E-3</v>
      </c>
    </row>
    <row r="274" spans="1:14" ht="15.75" customHeight="1">
      <c r="A274" s="26">
        <v>42461</v>
      </c>
      <c r="B274" s="17">
        <v>2</v>
      </c>
      <c r="C274" s="16">
        <v>2016</v>
      </c>
      <c r="D274" s="3" t="s">
        <v>19</v>
      </c>
      <c r="E274" s="3" t="s">
        <v>2</v>
      </c>
      <c r="F274" s="4">
        <v>16</v>
      </c>
      <c r="G274" s="5">
        <v>10.587999999999999</v>
      </c>
      <c r="H274" s="5">
        <v>10.814</v>
      </c>
      <c r="I274" s="5">
        <v>-1.752</v>
      </c>
      <c r="J274" s="9">
        <v>2.2009999999999998E-3</v>
      </c>
      <c r="K274" s="8">
        <v>4.9742680341992897E-2</v>
      </c>
      <c r="L274" s="4">
        <v>46</v>
      </c>
      <c r="M274" s="4">
        <v>3.13</v>
      </c>
      <c r="N274" s="9">
        <v>3.6934065934065901E-3</v>
      </c>
    </row>
    <row r="275" spans="1:14" ht="15.75" customHeight="1">
      <c r="A275" s="26">
        <v>42461</v>
      </c>
      <c r="B275" s="17">
        <v>2</v>
      </c>
      <c r="C275" s="16">
        <v>2016</v>
      </c>
      <c r="D275" s="3" t="s">
        <v>20</v>
      </c>
      <c r="E275" s="3" t="s">
        <v>3</v>
      </c>
      <c r="F275" s="4">
        <v>100</v>
      </c>
      <c r="G275" s="5">
        <v>31.273</v>
      </c>
      <c r="H275" s="5">
        <v>27.844000000000001</v>
      </c>
      <c r="I275" s="5">
        <v>-1.9379999999999999</v>
      </c>
      <c r="J275" s="9">
        <v>1.0700000000000001E-2</v>
      </c>
      <c r="K275" s="8">
        <v>4.9742680341992897E-2</v>
      </c>
      <c r="L275" s="4">
        <v>46</v>
      </c>
      <c r="M275" s="4">
        <v>3.13</v>
      </c>
      <c r="N275" s="9">
        <v>3.6934065934065901E-3</v>
      </c>
    </row>
    <row r="276" spans="1:14" ht="15.75" customHeight="1">
      <c r="A276" s="26">
        <v>42461</v>
      </c>
      <c r="B276" s="17">
        <v>2</v>
      </c>
      <c r="C276" s="16">
        <v>2016</v>
      </c>
      <c r="D276" s="3" t="s">
        <v>21</v>
      </c>
      <c r="E276" s="3" t="s">
        <v>4</v>
      </c>
      <c r="F276" s="4">
        <v>51</v>
      </c>
      <c r="G276" s="5">
        <v>58.54</v>
      </c>
      <c r="H276" s="5">
        <v>58.414999999999999</v>
      </c>
      <c r="I276" s="5">
        <v>-3.504</v>
      </c>
      <c r="J276" s="9">
        <v>9.3999999999999986E-3</v>
      </c>
      <c r="K276" s="8">
        <v>4.9742680341992897E-2</v>
      </c>
      <c r="L276" s="4">
        <v>46</v>
      </c>
      <c r="M276" s="4">
        <v>3.13</v>
      </c>
      <c r="N276" s="9">
        <v>3.6934065934065901E-3</v>
      </c>
    </row>
    <row r="277" spans="1:14" ht="15.75" customHeight="1">
      <c r="A277" s="26">
        <v>42461</v>
      </c>
      <c r="B277" s="17">
        <v>2</v>
      </c>
      <c r="C277" s="16">
        <v>2016</v>
      </c>
      <c r="D277" s="3" t="s">
        <v>22</v>
      </c>
      <c r="E277" s="3" t="s">
        <v>5</v>
      </c>
      <c r="F277" s="4">
        <v>48</v>
      </c>
      <c r="G277" s="5">
        <v>29.957999999999998</v>
      </c>
      <c r="H277" s="5">
        <v>31.710999999999999</v>
      </c>
      <c r="I277" s="5">
        <v>-1.212</v>
      </c>
      <c r="J277" s="9">
        <v>6.9180099999999996E-3</v>
      </c>
      <c r="K277" s="8">
        <v>4.9742680341992897E-2</v>
      </c>
      <c r="L277" s="4">
        <v>46</v>
      </c>
      <c r="M277" s="4">
        <v>3.13</v>
      </c>
      <c r="N277" s="9">
        <v>3.6934065934065901E-3</v>
      </c>
    </row>
    <row r="278" spans="1:14" ht="15.75" customHeight="1">
      <c r="A278" s="26">
        <v>42552</v>
      </c>
      <c r="B278" s="17">
        <v>3</v>
      </c>
      <c r="C278" s="16">
        <v>2016</v>
      </c>
      <c r="D278" s="3" t="s">
        <v>18</v>
      </c>
      <c r="E278" s="3" t="s">
        <v>0</v>
      </c>
      <c r="F278" s="4">
        <v>89</v>
      </c>
      <c r="G278" s="5">
        <v>55.344999999999999</v>
      </c>
      <c r="H278" s="5">
        <v>56.767000000000003</v>
      </c>
      <c r="I278" s="5">
        <v>1.9510000000000001</v>
      </c>
      <c r="J278" s="9">
        <v>7.4999999999999997E-3</v>
      </c>
      <c r="K278" s="8">
        <v>4.9635926582944398E-2</v>
      </c>
      <c r="L278" s="4">
        <v>46</v>
      </c>
      <c r="M278" s="4">
        <v>3.02</v>
      </c>
      <c r="N278" s="9">
        <v>3.9489130434782497E-3</v>
      </c>
    </row>
    <row r="279" spans="1:14" ht="15.75" customHeight="1">
      <c r="A279" s="26">
        <v>42552</v>
      </c>
      <c r="B279" s="17">
        <v>3</v>
      </c>
      <c r="C279" s="16">
        <v>2016</v>
      </c>
      <c r="D279" s="3" t="s">
        <v>1</v>
      </c>
      <c r="E279" s="3" t="s">
        <v>1</v>
      </c>
      <c r="F279" s="4">
        <v>35</v>
      </c>
      <c r="G279" s="5">
        <v>47.656999999999996</v>
      </c>
      <c r="H279" s="5">
        <v>47.046999999999997</v>
      </c>
      <c r="I279" s="5">
        <v>-0.871</v>
      </c>
      <c r="J279" s="9">
        <v>6.0000000000000001E-3</v>
      </c>
      <c r="K279" s="8">
        <v>4.9635926582944398E-2</v>
      </c>
      <c r="L279" s="4">
        <v>46</v>
      </c>
      <c r="M279" s="4">
        <v>3.02</v>
      </c>
      <c r="N279" s="9">
        <v>3.9489130434782497E-3</v>
      </c>
    </row>
    <row r="280" spans="1:14" ht="15.75" customHeight="1">
      <c r="A280" s="26">
        <v>42552</v>
      </c>
      <c r="B280" s="17">
        <v>3</v>
      </c>
      <c r="C280" s="16">
        <v>2016</v>
      </c>
      <c r="D280" s="3" t="s">
        <v>19</v>
      </c>
      <c r="E280" s="3" t="s">
        <v>2</v>
      </c>
      <c r="F280" s="4">
        <v>16</v>
      </c>
      <c r="G280" s="5">
        <v>11.318</v>
      </c>
      <c r="H280" s="5">
        <v>12.092000000000001</v>
      </c>
      <c r="I280" s="5">
        <v>1.002</v>
      </c>
      <c r="J280" s="9">
        <v>2.2009999999999998E-3</v>
      </c>
      <c r="K280" s="8">
        <v>4.9635926582944398E-2</v>
      </c>
      <c r="L280" s="4">
        <v>46</v>
      </c>
      <c r="M280" s="4">
        <v>3.02</v>
      </c>
      <c r="N280" s="9">
        <v>3.9489130434782497E-3</v>
      </c>
    </row>
    <row r="281" spans="1:14" ht="15.75" customHeight="1">
      <c r="A281" s="26">
        <v>42552</v>
      </c>
      <c r="B281" s="17">
        <v>3</v>
      </c>
      <c r="C281" s="16">
        <v>2016</v>
      </c>
      <c r="D281" s="3" t="s">
        <v>20</v>
      </c>
      <c r="E281" s="3" t="s">
        <v>3</v>
      </c>
      <c r="F281" s="4">
        <v>102</v>
      </c>
      <c r="G281" s="5">
        <v>28.966999999999999</v>
      </c>
      <c r="H281" s="5">
        <v>29.158999999999999</v>
      </c>
      <c r="I281" s="5">
        <v>1.246</v>
      </c>
      <c r="J281" s="9">
        <v>1.0700000000000001E-2</v>
      </c>
      <c r="K281" s="8">
        <v>4.9635926582944398E-2</v>
      </c>
      <c r="L281" s="4">
        <v>46</v>
      </c>
      <c r="M281" s="4">
        <v>3.02</v>
      </c>
      <c r="N281" s="9">
        <v>3.9489130434782497E-3</v>
      </c>
    </row>
    <row r="282" spans="1:14" ht="15.75" customHeight="1">
      <c r="A282" s="26">
        <v>42552</v>
      </c>
      <c r="B282" s="17">
        <v>3</v>
      </c>
      <c r="C282" s="16">
        <v>2016</v>
      </c>
      <c r="D282" s="3" t="s">
        <v>21</v>
      </c>
      <c r="E282" s="3" t="s">
        <v>4</v>
      </c>
      <c r="F282" s="4">
        <v>53</v>
      </c>
      <c r="G282" s="5">
        <v>60.131</v>
      </c>
      <c r="H282" s="5">
        <v>61.854999999999997</v>
      </c>
      <c r="I282" s="5">
        <v>3.21</v>
      </c>
      <c r="J282" s="9">
        <v>9.3999999999999986E-3</v>
      </c>
      <c r="K282" s="8">
        <v>4.9635926582944398E-2</v>
      </c>
      <c r="L282" s="4">
        <v>46</v>
      </c>
      <c r="M282" s="4">
        <v>3.02</v>
      </c>
      <c r="N282" s="9">
        <v>3.9489130434782497E-3</v>
      </c>
    </row>
    <row r="283" spans="1:14" ht="15.75" customHeight="1">
      <c r="A283" s="26">
        <v>42552</v>
      </c>
      <c r="B283" s="17">
        <v>3</v>
      </c>
      <c r="C283" s="16">
        <v>2016</v>
      </c>
      <c r="D283" s="3" t="s">
        <v>22</v>
      </c>
      <c r="E283" s="3" t="s">
        <v>5</v>
      </c>
      <c r="F283" s="4">
        <v>48</v>
      </c>
      <c r="G283" s="5">
        <v>29.902000000000001</v>
      </c>
      <c r="H283" s="5">
        <v>31.824999999999999</v>
      </c>
      <c r="I283" s="5">
        <v>0.61599999999999999</v>
      </c>
      <c r="J283" s="9">
        <v>6.6978000000000003E-3</v>
      </c>
      <c r="K283" s="8">
        <v>4.9635926582944398E-2</v>
      </c>
      <c r="L283" s="4">
        <v>46</v>
      </c>
      <c r="M283" s="4">
        <v>3.02</v>
      </c>
      <c r="N283" s="9">
        <v>3.9489130434782497E-3</v>
      </c>
    </row>
    <row r="284" spans="1:14" ht="15.75" customHeight="1">
      <c r="A284" s="26">
        <v>42644</v>
      </c>
      <c r="B284" s="17">
        <v>4</v>
      </c>
      <c r="C284" s="16">
        <v>2016</v>
      </c>
      <c r="D284" s="3" t="s">
        <v>18</v>
      </c>
      <c r="E284" s="3" t="s">
        <v>0</v>
      </c>
      <c r="F284" s="4">
        <v>87</v>
      </c>
      <c r="G284" s="5">
        <v>60.204000000000001</v>
      </c>
      <c r="H284" s="5">
        <v>58.375999999999998</v>
      </c>
      <c r="I284" s="5">
        <v>3.5089999999999999</v>
      </c>
      <c r="J284" s="9">
        <v>7.4999999999999997E-3</v>
      </c>
      <c r="K284" s="8">
        <v>4.8446448052828099E-2</v>
      </c>
      <c r="L284" s="4">
        <v>49</v>
      </c>
      <c r="M284" s="4">
        <v>3.94</v>
      </c>
      <c r="N284" s="9">
        <v>4.4815217391304301E-3</v>
      </c>
    </row>
    <row r="285" spans="1:14" ht="15.75" customHeight="1">
      <c r="A285" s="26">
        <v>42644</v>
      </c>
      <c r="B285" s="17">
        <v>4</v>
      </c>
      <c r="C285" s="16">
        <v>2016</v>
      </c>
      <c r="D285" s="3" t="s">
        <v>1</v>
      </c>
      <c r="E285" s="3" t="s">
        <v>1</v>
      </c>
      <c r="F285" s="4">
        <v>35</v>
      </c>
      <c r="G285" s="5">
        <v>51.325000000000003</v>
      </c>
      <c r="H285" s="5">
        <v>51.006999999999998</v>
      </c>
      <c r="I285" s="5">
        <v>-2.23</v>
      </c>
      <c r="J285" s="9">
        <v>6.0000000000000001E-3</v>
      </c>
      <c r="K285" s="8">
        <v>4.8446448052828099E-2</v>
      </c>
      <c r="L285" s="4">
        <v>49</v>
      </c>
      <c r="M285" s="4">
        <v>3.94</v>
      </c>
      <c r="N285" s="9">
        <v>4.4815217391304301E-3</v>
      </c>
    </row>
    <row r="286" spans="1:14" ht="15.75" customHeight="1">
      <c r="A286" s="26">
        <v>42644</v>
      </c>
      <c r="B286" s="17">
        <v>4</v>
      </c>
      <c r="C286" s="16">
        <v>2016</v>
      </c>
      <c r="D286" s="3" t="s">
        <v>19</v>
      </c>
      <c r="E286" s="3" t="s">
        <v>2</v>
      </c>
      <c r="F286" s="4">
        <v>17</v>
      </c>
      <c r="G286" s="5">
        <v>14.956</v>
      </c>
      <c r="H286" s="5">
        <v>12.696</v>
      </c>
      <c r="I286" s="5">
        <v>-1.792</v>
      </c>
      <c r="J286" s="9">
        <v>2.2009999999999998E-3</v>
      </c>
      <c r="K286" s="8">
        <v>4.8446448052828099E-2</v>
      </c>
      <c r="L286" s="4">
        <v>49</v>
      </c>
      <c r="M286" s="4">
        <v>3.94</v>
      </c>
      <c r="N286" s="9">
        <v>4.4815217391304301E-3</v>
      </c>
    </row>
    <row r="287" spans="1:14" ht="15.75" customHeight="1">
      <c r="A287" s="26">
        <v>42644</v>
      </c>
      <c r="B287" s="17">
        <v>4</v>
      </c>
      <c r="C287" s="16">
        <v>2016</v>
      </c>
      <c r="D287" s="3" t="s">
        <v>20</v>
      </c>
      <c r="E287" s="3" t="s">
        <v>3</v>
      </c>
      <c r="F287" s="4">
        <v>109</v>
      </c>
      <c r="G287" s="5">
        <v>30.927</v>
      </c>
      <c r="H287" s="5">
        <v>30.141999999999999</v>
      </c>
      <c r="I287" s="5">
        <v>-0.14599999999999999</v>
      </c>
      <c r="J287" s="9">
        <v>1.0800000000000001E-2</v>
      </c>
      <c r="K287" s="8">
        <v>4.8446448052828099E-2</v>
      </c>
      <c r="L287" s="4">
        <v>49</v>
      </c>
      <c r="M287" s="4">
        <v>3.94</v>
      </c>
      <c r="N287" s="9">
        <v>4.4815217391304301E-3</v>
      </c>
    </row>
    <row r="288" spans="1:14" ht="15.75" customHeight="1">
      <c r="A288" s="26">
        <v>42644</v>
      </c>
      <c r="B288" s="17">
        <v>4</v>
      </c>
      <c r="C288" s="16">
        <v>2016</v>
      </c>
      <c r="D288" s="3" t="s">
        <v>21</v>
      </c>
      <c r="E288" s="3" t="s">
        <v>4</v>
      </c>
      <c r="F288" s="4">
        <v>55</v>
      </c>
      <c r="G288" s="5">
        <v>62.548999999999999</v>
      </c>
      <c r="H288" s="5">
        <v>64.766999999999996</v>
      </c>
      <c r="I288" s="5">
        <v>3.456</v>
      </c>
      <c r="J288" s="9">
        <v>9.3999999999999986E-3</v>
      </c>
      <c r="K288" s="8">
        <v>4.8446448052828099E-2</v>
      </c>
      <c r="L288" s="4">
        <v>49</v>
      </c>
      <c r="M288" s="4">
        <v>3.94</v>
      </c>
      <c r="N288" s="9">
        <v>4.4815217391304301E-3</v>
      </c>
    </row>
    <row r="289" spans="1:14" ht="15.75" customHeight="1">
      <c r="A289" s="26">
        <v>42644</v>
      </c>
      <c r="B289" s="17">
        <v>4</v>
      </c>
      <c r="C289" s="16">
        <v>2016</v>
      </c>
      <c r="D289" s="3" t="s">
        <v>22</v>
      </c>
      <c r="E289" s="3" t="s">
        <v>5</v>
      </c>
      <c r="F289" s="4">
        <v>48</v>
      </c>
      <c r="G289" s="5">
        <v>36.823999999999998</v>
      </c>
      <c r="H289" s="5">
        <v>36.866999999999997</v>
      </c>
      <c r="I289" s="5">
        <v>1.276</v>
      </c>
      <c r="J289" s="9">
        <v>6.48491E-3</v>
      </c>
      <c r="K289" s="8">
        <v>4.8446448052828099E-2</v>
      </c>
      <c r="L289" s="4">
        <v>49</v>
      </c>
      <c r="M289" s="4">
        <v>3.94</v>
      </c>
      <c r="N289" s="9">
        <v>4.4815217391304301E-3</v>
      </c>
    </row>
    <row r="290" spans="1:14" ht="15.75" customHeight="1">
      <c r="A290" s="26">
        <v>42736</v>
      </c>
      <c r="B290" s="17">
        <v>1</v>
      </c>
      <c r="C290" s="16">
        <v>2017</v>
      </c>
      <c r="D290" s="3" t="s">
        <v>18</v>
      </c>
      <c r="E290" s="3" t="s">
        <v>0</v>
      </c>
      <c r="F290" s="4">
        <v>84</v>
      </c>
      <c r="G290" s="5">
        <v>57.222999999999999</v>
      </c>
      <c r="H290" s="5">
        <v>61.09</v>
      </c>
      <c r="I290" s="5">
        <v>5.2830000000000004</v>
      </c>
      <c r="J290" s="9">
        <v>7.4999999999999997E-3</v>
      </c>
      <c r="K290" s="8">
        <v>4.6387213279924795E-2</v>
      </c>
      <c r="L290" s="4">
        <v>54</v>
      </c>
      <c r="M290" s="4">
        <v>3.29</v>
      </c>
      <c r="N290" s="9">
        <v>6.98888888888887E-3</v>
      </c>
    </row>
    <row r="291" spans="1:14" ht="15.75" customHeight="1">
      <c r="A291" s="26">
        <v>42736</v>
      </c>
      <c r="B291" s="17">
        <v>1</v>
      </c>
      <c r="C291" s="16">
        <v>2017</v>
      </c>
      <c r="D291" s="3" t="s">
        <v>1</v>
      </c>
      <c r="E291" s="3" t="s">
        <v>1</v>
      </c>
      <c r="F291" s="4">
        <v>35</v>
      </c>
      <c r="G291" s="5">
        <v>53.758000000000003</v>
      </c>
      <c r="H291" s="5">
        <v>55.863</v>
      </c>
      <c r="I291" s="5">
        <v>-1.7090000000000001</v>
      </c>
      <c r="J291" s="9">
        <v>5.9499999999999996E-3</v>
      </c>
      <c r="K291" s="8">
        <v>4.6387213279924795E-2</v>
      </c>
      <c r="L291" s="4">
        <v>54</v>
      </c>
      <c r="M291" s="4">
        <v>3.29</v>
      </c>
      <c r="N291" s="9">
        <v>6.98888888888887E-3</v>
      </c>
    </row>
    <row r="292" spans="1:14" ht="15.75" customHeight="1">
      <c r="A292" s="26">
        <v>42736</v>
      </c>
      <c r="B292" s="17">
        <v>1</v>
      </c>
      <c r="C292" s="16">
        <v>2017</v>
      </c>
      <c r="D292" s="3" t="s">
        <v>19</v>
      </c>
      <c r="E292" s="3" t="s">
        <v>2</v>
      </c>
      <c r="F292" s="4">
        <v>18</v>
      </c>
      <c r="G292" s="5">
        <v>11.275</v>
      </c>
      <c r="H292" s="5">
        <v>15.468</v>
      </c>
      <c r="I292" s="5">
        <v>3.593</v>
      </c>
      <c r="J292" s="9">
        <v>2.2009999999999998E-3</v>
      </c>
      <c r="K292" s="8">
        <v>4.6387213279924795E-2</v>
      </c>
      <c r="L292" s="4">
        <v>54</v>
      </c>
      <c r="M292" s="4">
        <v>3.29</v>
      </c>
      <c r="N292" s="9">
        <v>6.98888888888887E-3</v>
      </c>
    </row>
    <row r="293" spans="1:14" ht="15.75" customHeight="1">
      <c r="A293" s="26">
        <v>42736</v>
      </c>
      <c r="B293" s="17">
        <v>1</v>
      </c>
      <c r="C293" s="16">
        <v>2017</v>
      </c>
      <c r="D293" s="3" t="s">
        <v>20</v>
      </c>
      <c r="E293" s="3" t="s">
        <v>3</v>
      </c>
      <c r="F293" s="4">
        <v>112</v>
      </c>
      <c r="G293" s="5">
        <v>30.241</v>
      </c>
      <c r="H293" s="5">
        <v>31.524000000000001</v>
      </c>
      <c r="I293" s="5">
        <v>0.56399999999999995</v>
      </c>
      <c r="J293" s="9">
        <v>1.0800000000000001E-2</v>
      </c>
      <c r="K293" s="8">
        <v>4.6387213279924795E-2</v>
      </c>
      <c r="L293" s="4">
        <v>54</v>
      </c>
      <c r="M293" s="4">
        <v>3.29</v>
      </c>
      <c r="N293" s="9">
        <v>6.98888888888887E-3</v>
      </c>
    </row>
    <row r="294" spans="1:14" ht="15.75" customHeight="1">
      <c r="A294" s="26">
        <v>42736</v>
      </c>
      <c r="B294" s="17">
        <v>1</v>
      </c>
      <c r="C294" s="16">
        <v>2017</v>
      </c>
      <c r="D294" s="3" t="s">
        <v>21</v>
      </c>
      <c r="E294" s="3" t="s">
        <v>4</v>
      </c>
      <c r="F294" s="4">
        <v>57</v>
      </c>
      <c r="G294" s="5">
        <v>68.828999999999994</v>
      </c>
      <c r="H294" s="5">
        <v>71.796000000000006</v>
      </c>
      <c r="I294" s="5">
        <v>5.202</v>
      </c>
      <c r="J294" s="9">
        <v>9.3999999999999986E-3</v>
      </c>
      <c r="K294" s="8">
        <v>4.6387213279924795E-2</v>
      </c>
      <c r="L294" s="4">
        <v>54</v>
      </c>
      <c r="M294" s="4">
        <v>3.29</v>
      </c>
      <c r="N294" s="9">
        <v>6.98888888888887E-3</v>
      </c>
    </row>
    <row r="295" spans="1:14" ht="15.75" customHeight="1">
      <c r="A295" s="26">
        <v>42736</v>
      </c>
      <c r="B295" s="17">
        <v>1</v>
      </c>
      <c r="C295" s="16">
        <v>2017</v>
      </c>
      <c r="D295" s="3" t="s">
        <v>22</v>
      </c>
      <c r="E295" s="3" t="s">
        <v>5</v>
      </c>
      <c r="F295" s="4">
        <v>51</v>
      </c>
      <c r="G295" s="5">
        <v>34.929000000000002</v>
      </c>
      <c r="H295" s="5">
        <v>36.093000000000004</v>
      </c>
      <c r="I295" s="5">
        <v>2.0230000000000001</v>
      </c>
      <c r="J295" s="9">
        <v>6.4891799999999998E-3</v>
      </c>
      <c r="K295" s="8">
        <v>4.6387213279924795E-2</v>
      </c>
      <c r="L295" s="4">
        <v>54</v>
      </c>
      <c r="M295" s="4">
        <v>3.29</v>
      </c>
      <c r="N295" s="9">
        <v>6.98888888888887E-3</v>
      </c>
    </row>
    <row r="296" spans="1:14" ht="15.75" customHeight="1">
      <c r="A296" s="26">
        <v>42826</v>
      </c>
      <c r="B296" s="17">
        <v>2</v>
      </c>
      <c r="C296" s="16">
        <v>2017</v>
      </c>
      <c r="D296" s="3" t="s">
        <v>18</v>
      </c>
      <c r="E296" s="3" t="s">
        <v>0</v>
      </c>
      <c r="F296" s="4">
        <v>82</v>
      </c>
      <c r="G296" s="5">
        <v>58.561999999999998</v>
      </c>
      <c r="H296" s="5">
        <v>60.825000000000003</v>
      </c>
      <c r="I296" s="5">
        <v>3.8490000000000002</v>
      </c>
      <c r="J296" s="9">
        <v>7.7000000000000002E-3</v>
      </c>
      <c r="K296" s="8">
        <v>4.3978588364945698E-2</v>
      </c>
      <c r="L296" s="4">
        <v>50</v>
      </c>
      <c r="M296" s="4">
        <v>3.12</v>
      </c>
      <c r="N296" s="9">
        <v>9.473626373626351E-3</v>
      </c>
    </row>
    <row r="297" spans="1:14" ht="15.75" customHeight="1">
      <c r="A297" s="26">
        <v>42826</v>
      </c>
      <c r="B297" s="17">
        <v>2</v>
      </c>
      <c r="C297" s="16">
        <v>2017</v>
      </c>
      <c r="D297" s="3" t="s">
        <v>1</v>
      </c>
      <c r="E297" s="3" t="s">
        <v>1</v>
      </c>
      <c r="F297" s="4">
        <v>35</v>
      </c>
      <c r="G297" s="5">
        <v>55.845999999999997</v>
      </c>
      <c r="H297" s="5">
        <v>57.366</v>
      </c>
      <c r="I297" s="5">
        <v>0.70899999999999996</v>
      </c>
      <c r="J297" s="9">
        <v>6.0000000000000001E-3</v>
      </c>
      <c r="K297" s="8">
        <v>4.3978588364945698E-2</v>
      </c>
      <c r="L297" s="4">
        <v>50</v>
      </c>
      <c r="M297" s="4">
        <v>3.12</v>
      </c>
      <c r="N297" s="9">
        <v>9.473626373626351E-3</v>
      </c>
    </row>
    <row r="298" spans="1:14" ht="15.75" customHeight="1">
      <c r="A298" s="26">
        <v>42826</v>
      </c>
      <c r="B298" s="17">
        <v>2</v>
      </c>
      <c r="C298" s="16">
        <v>2017</v>
      </c>
      <c r="D298" s="3" t="s">
        <v>19</v>
      </c>
      <c r="E298" s="3" t="s">
        <v>2</v>
      </c>
      <c r="F298" s="4">
        <v>17</v>
      </c>
      <c r="G298" s="5">
        <v>11.683</v>
      </c>
      <c r="H298" s="5">
        <v>14.862</v>
      </c>
      <c r="I298" s="5">
        <v>1.6160000000000001</v>
      </c>
      <c r="J298" s="9">
        <v>2.2009999999999998E-3</v>
      </c>
      <c r="K298" s="8">
        <v>4.3978588364945698E-2</v>
      </c>
      <c r="L298" s="4">
        <v>50</v>
      </c>
      <c r="M298" s="4">
        <v>3.12</v>
      </c>
      <c r="N298" s="9">
        <v>9.473626373626351E-3</v>
      </c>
    </row>
    <row r="299" spans="1:14" ht="15.75" customHeight="1">
      <c r="A299" s="26">
        <v>42826</v>
      </c>
      <c r="B299" s="17">
        <v>2</v>
      </c>
      <c r="C299" s="16">
        <v>2017</v>
      </c>
      <c r="D299" s="3" t="s">
        <v>20</v>
      </c>
      <c r="E299" s="3" t="s">
        <v>3</v>
      </c>
      <c r="F299" s="4">
        <v>106</v>
      </c>
      <c r="G299" s="5">
        <v>32.478999999999999</v>
      </c>
      <c r="H299" s="5">
        <v>32.877000000000002</v>
      </c>
      <c r="I299" s="5">
        <v>1.8120000000000001</v>
      </c>
      <c r="J299" s="9">
        <v>1.0800000000000001E-2</v>
      </c>
      <c r="K299" s="8">
        <v>4.3978588364945698E-2</v>
      </c>
      <c r="L299" s="4">
        <v>50</v>
      </c>
      <c r="M299" s="4">
        <v>3.12</v>
      </c>
      <c r="N299" s="9">
        <v>9.473626373626351E-3</v>
      </c>
    </row>
    <row r="300" spans="1:14" ht="15.75" customHeight="1">
      <c r="A300" s="26">
        <v>42826</v>
      </c>
      <c r="B300" s="17">
        <v>2</v>
      </c>
      <c r="C300" s="16">
        <v>2017</v>
      </c>
      <c r="D300" s="3" t="s">
        <v>21</v>
      </c>
      <c r="E300" s="3" t="s">
        <v>4</v>
      </c>
      <c r="F300" s="4">
        <v>56</v>
      </c>
      <c r="G300" s="5">
        <v>69.221000000000004</v>
      </c>
      <c r="H300" s="5">
        <v>72.131</v>
      </c>
      <c r="I300" s="5">
        <v>5.625</v>
      </c>
      <c r="J300" s="9">
        <v>9.3999999999999986E-3</v>
      </c>
      <c r="K300" s="8">
        <v>4.3978588364945698E-2</v>
      </c>
      <c r="L300" s="4">
        <v>50</v>
      </c>
      <c r="M300" s="4">
        <v>3.12</v>
      </c>
      <c r="N300" s="9">
        <v>9.473626373626351E-3</v>
      </c>
    </row>
    <row r="301" spans="1:14" ht="15.75" customHeight="1">
      <c r="A301" s="26">
        <v>42826</v>
      </c>
      <c r="B301" s="17">
        <v>2</v>
      </c>
      <c r="C301" s="16">
        <v>2017</v>
      </c>
      <c r="D301" s="3" t="s">
        <v>22</v>
      </c>
      <c r="E301" s="3" t="s">
        <v>5</v>
      </c>
      <c r="F301" s="4">
        <v>52</v>
      </c>
      <c r="G301" s="5">
        <v>32.500999999999998</v>
      </c>
      <c r="H301" s="5">
        <v>34.481999999999999</v>
      </c>
      <c r="I301" s="5">
        <v>1.3169999999999999</v>
      </c>
      <c r="J301" s="9">
        <v>6.9061799999999996E-3</v>
      </c>
      <c r="K301" s="8">
        <v>4.3978588364945698E-2</v>
      </c>
      <c r="L301" s="4">
        <v>50</v>
      </c>
      <c r="M301" s="4">
        <v>3.12</v>
      </c>
      <c r="N301" s="9">
        <v>9.473626373626351E-3</v>
      </c>
    </row>
    <row r="302" spans="1:14" ht="15.75" customHeight="1">
      <c r="A302" s="26">
        <v>42917</v>
      </c>
      <c r="B302" s="17">
        <v>3</v>
      </c>
      <c r="C302" s="16">
        <v>2017</v>
      </c>
      <c r="D302" s="3" t="s">
        <v>18</v>
      </c>
      <c r="E302" s="3" t="s">
        <v>0</v>
      </c>
      <c r="F302" s="4">
        <v>79</v>
      </c>
      <c r="G302" s="5">
        <v>60.470999999999997</v>
      </c>
      <c r="H302" s="5">
        <v>64.415000000000006</v>
      </c>
      <c r="I302" s="5">
        <v>2.6219999999999999</v>
      </c>
      <c r="J302" s="9">
        <v>7.7000000000000002E-3</v>
      </c>
      <c r="K302" s="8">
        <v>4.39430905042167E-2</v>
      </c>
      <c r="L302" s="4">
        <v>52</v>
      </c>
      <c r="M302" s="4">
        <v>3.05</v>
      </c>
      <c r="N302" s="9">
        <v>1.1536956521739099E-2</v>
      </c>
    </row>
    <row r="303" spans="1:14" ht="15.75" customHeight="1">
      <c r="A303" s="26">
        <v>42917</v>
      </c>
      <c r="B303" s="17">
        <v>3</v>
      </c>
      <c r="C303" s="16">
        <v>2017</v>
      </c>
      <c r="D303" s="3" t="s">
        <v>1</v>
      </c>
      <c r="E303" s="3" t="s">
        <v>1</v>
      </c>
      <c r="F303" s="4">
        <v>35</v>
      </c>
      <c r="G303" s="5">
        <v>57.179000000000002</v>
      </c>
      <c r="H303" s="5">
        <v>60.018000000000001</v>
      </c>
      <c r="I303" s="5">
        <v>1.8879999999999999</v>
      </c>
      <c r="J303" s="9">
        <v>6.0000000000000001E-3</v>
      </c>
      <c r="K303" s="8">
        <v>4.39430905042167E-2</v>
      </c>
      <c r="L303" s="4">
        <v>52</v>
      </c>
      <c r="M303" s="4">
        <v>3.05</v>
      </c>
      <c r="N303" s="9">
        <v>1.1536956521739099E-2</v>
      </c>
    </row>
    <row r="304" spans="1:14" ht="15.75" customHeight="1">
      <c r="A304" s="26">
        <v>42917</v>
      </c>
      <c r="B304" s="17">
        <v>3</v>
      </c>
      <c r="C304" s="16">
        <v>2017</v>
      </c>
      <c r="D304" s="3" t="s">
        <v>19</v>
      </c>
      <c r="E304" s="3" t="s">
        <v>2</v>
      </c>
      <c r="F304" s="4">
        <v>18</v>
      </c>
      <c r="G304" s="5">
        <v>12.503</v>
      </c>
      <c r="H304" s="5">
        <v>13.531000000000001</v>
      </c>
      <c r="I304" s="5">
        <v>0.13900000000000001</v>
      </c>
      <c r="J304" s="9">
        <v>2.2009999999999998E-3</v>
      </c>
      <c r="K304" s="8">
        <v>4.39430905042167E-2</v>
      </c>
      <c r="L304" s="4">
        <v>52</v>
      </c>
      <c r="M304" s="4">
        <v>3.05</v>
      </c>
      <c r="N304" s="9">
        <v>1.1536956521739099E-2</v>
      </c>
    </row>
    <row r="305" spans="1:14" ht="15.75" customHeight="1">
      <c r="A305" s="26">
        <v>42917</v>
      </c>
      <c r="B305" s="17">
        <v>3</v>
      </c>
      <c r="C305" s="16">
        <v>2017</v>
      </c>
      <c r="D305" s="3" t="s">
        <v>20</v>
      </c>
      <c r="E305" s="3" t="s">
        <v>3</v>
      </c>
      <c r="F305" s="4">
        <v>109</v>
      </c>
      <c r="G305" s="5">
        <v>33.512</v>
      </c>
      <c r="H305" s="5">
        <v>33.892000000000003</v>
      </c>
      <c r="I305" s="5">
        <v>2.1459999999999999</v>
      </c>
      <c r="J305" s="9">
        <v>1.0800000000000001E-2</v>
      </c>
      <c r="K305" s="8">
        <v>4.39430905042167E-2</v>
      </c>
      <c r="L305" s="4">
        <v>52</v>
      </c>
      <c r="M305" s="4">
        <v>3.05</v>
      </c>
      <c r="N305" s="9">
        <v>1.1536956521739099E-2</v>
      </c>
    </row>
    <row r="306" spans="1:14" ht="15.75" customHeight="1">
      <c r="A306" s="26">
        <v>42917</v>
      </c>
      <c r="B306" s="17">
        <v>3</v>
      </c>
      <c r="C306" s="16">
        <v>2017</v>
      </c>
      <c r="D306" s="3" t="s">
        <v>21</v>
      </c>
      <c r="E306" s="3" t="s">
        <v>4</v>
      </c>
      <c r="F306" s="4">
        <v>57</v>
      </c>
      <c r="G306" s="5">
        <v>71.06</v>
      </c>
      <c r="H306" s="5">
        <v>75.83</v>
      </c>
      <c r="I306" s="5">
        <v>2.5640000000000001</v>
      </c>
      <c r="J306" s="9">
        <v>9.3999999999999986E-3</v>
      </c>
      <c r="K306" s="8">
        <v>4.39430905042167E-2</v>
      </c>
      <c r="L306" s="4">
        <v>52</v>
      </c>
      <c r="M306" s="4">
        <v>3.05</v>
      </c>
      <c r="N306" s="9">
        <v>1.1536956521739099E-2</v>
      </c>
    </row>
    <row r="307" spans="1:14" ht="15.75" customHeight="1">
      <c r="A307" s="26">
        <v>42917</v>
      </c>
      <c r="B307" s="17">
        <v>3</v>
      </c>
      <c r="C307" s="16">
        <v>2017</v>
      </c>
      <c r="D307" s="3" t="s">
        <v>22</v>
      </c>
      <c r="E307" s="3" t="s">
        <v>5</v>
      </c>
      <c r="F307" s="4">
        <v>51</v>
      </c>
      <c r="G307" s="5">
        <v>33.691000000000003</v>
      </c>
      <c r="H307" s="5">
        <v>37.082000000000001</v>
      </c>
      <c r="I307" s="5">
        <v>1.2589999999999999</v>
      </c>
      <c r="J307" s="9">
        <v>7.3327399999999999E-3</v>
      </c>
      <c r="K307" s="8">
        <v>4.39430905042167E-2</v>
      </c>
      <c r="L307" s="4">
        <v>52</v>
      </c>
      <c r="M307" s="4">
        <v>3.05</v>
      </c>
      <c r="N307" s="9">
        <v>1.1536956521739099E-2</v>
      </c>
    </row>
    <row r="308" spans="1:14" ht="15.75" customHeight="1">
      <c r="A308" s="26">
        <v>43009</v>
      </c>
      <c r="B308" s="17">
        <v>4</v>
      </c>
      <c r="C308" s="14">
        <v>2017</v>
      </c>
      <c r="D308" s="3" t="s">
        <v>18</v>
      </c>
      <c r="E308" s="3" t="s">
        <v>0</v>
      </c>
      <c r="F308" s="4">
        <v>83</v>
      </c>
      <c r="G308" s="5">
        <v>48.832000000000001</v>
      </c>
      <c r="H308" s="5">
        <v>50.832000000000001</v>
      </c>
      <c r="I308" s="5">
        <v>2.91</v>
      </c>
      <c r="J308" s="9">
        <v>7.7000000000000002E-3</v>
      </c>
      <c r="K308" s="8">
        <v>4.2029905857012995E-2</v>
      </c>
      <c r="L308" s="4">
        <v>61</v>
      </c>
      <c r="M308" s="4">
        <v>3.84</v>
      </c>
      <c r="N308" s="9">
        <v>1.20277777777777E-2</v>
      </c>
    </row>
    <row r="309" spans="1:14" ht="15.75" customHeight="1">
      <c r="A309" s="26">
        <v>43009</v>
      </c>
      <c r="B309" s="17">
        <v>4</v>
      </c>
      <c r="C309" s="14">
        <v>2017</v>
      </c>
      <c r="D309" s="3" t="s">
        <v>1</v>
      </c>
      <c r="E309" s="3" t="s">
        <v>1</v>
      </c>
      <c r="F309" s="4">
        <v>40</v>
      </c>
      <c r="G309" s="5">
        <v>67.561999999999998</v>
      </c>
      <c r="H309" s="5">
        <v>67.816000000000003</v>
      </c>
      <c r="I309" s="5">
        <v>1.4810000000000001</v>
      </c>
      <c r="J309" s="9">
        <v>6.0000000000000001E-3</v>
      </c>
      <c r="K309" s="8">
        <v>4.2029905857012995E-2</v>
      </c>
      <c r="L309" s="4">
        <v>61</v>
      </c>
      <c r="M309" s="4">
        <v>3.84</v>
      </c>
      <c r="N309" s="9">
        <v>1.20277777777777E-2</v>
      </c>
    </row>
    <row r="310" spans="1:14" ht="15.75" customHeight="1">
      <c r="A310" s="26">
        <v>43009</v>
      </c>
      <c r="B310" s="17">
        <v>4</v>
      </c>
      <c r="C310" s="14">
        <v>2017</v>
      </c>
      <c r="D310" s="3" t="s">
        <v>19</v>
      </c>
      <c r="E310" s="3" t="s">
        <v>2</v>
      </c>
      <c r="F310" s="4">
        <v>20</v>
      </c>
      <c r="G310" s="5">
        <v>11.926</v>
      </c>
      <c r="H310" s="5">
        <v>17.11</v>
      </c>
      <c r="I310" s="5">
        <v>1.7050000000000001</v>
      </c>
      <c r="J310" s="9">
        <v>2.2009999999999998E-3</v>
      </c>
      <c r="K310" s="8">
        <v>4.2029905857012995E-2</v>
      </c>
      <c r="L310" s="4">
        <v>61</v>
      </c>
      <c r="M310" s="4">
        <v>3.84</v>
      </c>
      <c r="N310" s="9">
        <v>1.20277777777777E-2</v>
      </c>
    </row>
    <row r="311" spans="1:14" ht="15.75" customHeight="1">
      <c r="A311" s="26">
        <v>43009</v>
      </c>
      <c r="B311" s="17">
        <v>4</v>
      </c>
      <c r="C311" s="14">
        <v>2017</v>
      </c>
      <c r="D311" s="3" t="s">
        <v>20</v>
      </c>
      <c r="E311" s="3" t="s">
        <v>3</v>
      </c>
      <c r="F311" s="4">
        <v>118</v>
      </c>
      <c r="G311" s="5">
        <v>35.962000000000003</v>
      </c>
      <c r="H311" s="5">
        <v>36.381</v>
      </c>
      <c r="I311" s="5">
        <v>2.589</v>
      </c>
      <c r="J311" s="9">
        <v>1.0800000000000001E-2</v>
      </c>
      <c r="K311" s="8">
        <v>4.2029905857012995E-2</v>
      </c>
      <c r="L311" s="4">
        <v>61</v>
      </c>
      <c r="M311" s="4">
        <v>3.84</v>
      </c>
      <c r="N311" s="9">
        <v>1.20277777777777E-2</v>
      </c>
    </row>
    <row r="312" spans="1:14" ht="15.75" customHeight="1">
      <c r="A312" s="26">
        <v>43009</v>
      </c>
      <c r="B312" s="17">
        <v>4</v>
      </c>
      <c r="C312" s="14">
        <v>2017</v>
      </c>
      <c r="D312" s="3" t="s">
        <v>21</v>
      </c>
      <c r="E312" s="3" t="s">
        <v>4</v>
      </c>
      <c r="F312" s="4">
        <v>65</v>
      </c>
      <c r="G312" s="5">
        <v>80.587999999999994</v>
      </c>
      <c r="H312" s="5">
        <v>85.421999999999997</v>
      </c>
      <c r="I312" s="5">
        <v>1.4139999999999999</v>
      </c>
      <c r="J312" s="9">
        <v>9.3999999999999986E-3</v>
      </c>
      <c r="K312" s="8">
        <v>4.2029905857012995E-2</v>
      </c>
      <c r="L312" s="4">
        <v>61</v>
      </c>
      <c r="M312" s="4">
        <v>3.84</v>
      </c>
      <c r="N312" s="9">
        <v>1.20277777777777E-2</v>
      </c>
    </row>
    <row r="313" spans="1:14" ht="15.75" customHeight="1">
      <c r="A313" s="26">
        <v>43009</v>
      </c>
      <c r="B313" s="17">
        <v>4</v>
      </c>
      <c r="C313" s="14">
        <v>2017</v>
      </c>
      <c r="D313" s="3" t="s">
        <v>22</v>
      </c>
      <c r="E313" s="3" t="s">
        <v>5</v>
      </c>
      <c r="F313" s="4">
        <v>55</v>
      </c>
      <c r="G313" s="5">
        <v>40.222999999999999</v>
      </c>
      <c r="H313" s="5">
        <v>41.442</v>
      </c>
      <c r="I313" s="5">
        <v>3.9529999999999998</v>
      </c>
      <c r="J313" s="9">
        <v>7.3395600000000002E-3</v>
      </c>
      <c r="K313" s="8">
        <v>4.2029905857012995E-2</v>
      </c>
      <c r="L313" s="4">
        <v>61</v>
      </c>
      <c r="M313" s="4">
        <v>3.84</v>
      </c>
      <c r="N313" s="9">
        <v>1.20277777777777E-2</v>
      </c>
    </row>
  </sheetData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6506-3DB3-A94F-B744-39C5CA52265F}">
  <dimension ref="A1:O36"/>
  <sheetViews>
    <sheetView zoomScale="157" workbookViewId="0">
      <selection activeCell="B23" sqref="B23"/>
    </sheetView>
  </sheetViews>
  <sheetFormatPr baseColWidth="10" defaultColWidth="10.6640625" defaultRowHeight="13"/>
  <cols>
    <col min="1" max="1" width="23.33203125" bestFit="1" customWidth="1"/>
    <col min="2" max="2" width="12.6640625" bestFit="1" customWidth="1"/>
    <col min="3" max="3" width="12.83203125" hidden="1" customWidth="1"/>
    <col min="4" max="4" width="12.6640625" hidden="1" customWidth="1"/>
    <col min="5" max="5" width="12.33203125" bestFit="1" customWidth="1"/>
    <col min="6" max="6" width="12.6640625" hidden="1" customWidth="1"/>
    <col min="7" max="7" width="12.1640625" hidden="1" customWidth="1"/>
    <col min="8" max="8" width="12.6640625" hidden="1" customWidth="1"/>
    <col min="9" max="9" width="12.1640625" hidden="1" customWidth="1"/>
    <col min="10" max="10" width="15" bestFit="1" customWidth="1"/>
  </cols>
  <sheetData>
    <row r="1" spans="1:14">
      <c r="A1" t="s">
        <v>24</v>
      </c>
    </row>
    <row r="2" spans="1:14" ht="14" thickBot="1"/>
    <row r="3" spans="1:14">
      <c r="A3" s="21" t="s">
        <v>25</v>
      </c>
      <c r="B3" s="21"/>
    </row>
    <row r="4" spans="1:14">
      <c r="A4" s="18" t="s">
        <v>26</v>
      </c>
      <c r="B4" s="18">
        <v>0.60442192173447129</v>
      </c>
    </row>
    <row r="5" spans="1:14">
      <c r="A5" s="18" t="s">
        <v>27</v>
      </c>
      <c r="B5" s="22">
        <v>0.36532585947319129</v>
      </c>
      <c r="E5" s="3" t="s">
        <v>58</v>
      </c>
      <c r="M5" s="12">
        <v>1</v>
      </c>
      <c r="N5" s="3" t="s">
        <v>52</v>
      </c>
    </row>
    <row r="6" spans="1:14">
      <c r="A6" s="18" t="s">
        <v>28</v>
      </c>
      <c r="B6" s="22">
        <v>0.34856878645598183</v>
      </c>
      <c r="M6" s="12">
        <v>0.99</v>
      </c>
      <c r="N6" s="3" t="s">
        <v>53</v>
      </c>
    </row>
    <row r="7" spans="1:14">
      <c r="A7" s="18" t="s">
        <v>29</v>
      </c>
      <c r="B7" s="18">
        <v>20.387778999061208</v>
      </c>
      <c r="M7" s="12">
        <v>0.95</v>
      </c>
      <c r="N7" s="3" t="s">
        <v>54</v>
      </c>
    </row>
    <row r="8" spans="1:14" ht="14" thickBot="1">
      <c r="A8" s="19" t="s">
        <v>30</v>
      </c>
      <c r="B8" s="19">
        <v>312</v>
      </c>
      <c r="M8" s="12">
        <v>0.9</v>
      </c>
      <c r="N8" s="3" t="s">
        <v>55</v>
      </c>
    </row>
    <row r="10" spans="1:14" ht="14" thickBot="1">
      <c r="A10" t="s">
        <v>31</v>
      </c>
    </row>
    <row r="11" spans="1:14">
      <c r="A11" s="20"/>
      <c r="B11" s="20" t="s">
        <v>35</v>
      </c>
      <c r="C11" s="20" t="s">
        <v>36</v>
      </c>
      <c r="D11" s="20" t="s">
        <v>37</v>
      </c>
      <c r="E11" s="20" t="s">
        <v>38</v>
      </c>
      <c r="F11" s="20" t="s">
        <v>39</v>
      </c>
    </row>
    <row r="12" spans="1:14">
      <c r="A12" s="18" t="s">
        <v>32</v>
      </c>
      <c r="B12" s="18">
        <v>8</v>
      </c>
      <c r="C12" s="18">
        <v>72495.671032703336</v>
      </c>
      <c r="D12" s="18">
        <v>9061.958879087917</v>
      </c>
      <c r="E12" s="18">
        <v>21.801293047897001</v>
      </c>
      <c r="F12" s="18">
        <v>3.7116439579704092E-26</v>
      </c>
    </row>
    <row r="13" spans="1:14">
      <c r="A13" s="18" t="s">
        <v>33</v>
      </c>
      <c r="B13" s="18">
        <v>303</v>
      </c>
      <c r="C13" s="18">
        <v>125945.44435191204</v>
      </c>
      <c r="D13" s="18">
        <v>415.6615325145612</v>
      </c>
      <c r="E13" s="18"/>
      <c r="F13" s="18"/>
    </row>
    <row r="14" spans="1:14" ht="14" thickBot="1">
      <c r="A14" s="19" t="s">
        <v>22</v>
      </c>
      <c r="B14" s="19">
        <v>311</v>
      </c>
      <c r="C14" s="19">
        <v>198441.11538461538</v>
      </c>
      <c r="D14" s="19"/>
      <c r="E14" s="19"/>
      <c r="F14" s="19"/>
    </row>
    <row r="15" spans="1:14" ht="14" thickBot="1"/>
    <row r="16" spans="1:14">
      <c r="A16" s="20"/>
      <c r="B16" s="20" t="s">
        <v>40</v>
      </c>
      <c r="C16" s="20" t="s">
        <v>29</v>
      </c>
      <c r="D16" s="20" t="s">
        <v>41</v>
      </c>
      <c r="E16" s="20" t="s">
        <v>42</v>
      </c>
      <c r="F16" s="20" t="s">
        <v>43</v>
      </c>
      <c r="G16" s="20" t="s">
        <v>44</v>
      </c>
      <c r="H16" s="20" t="s">
        <v>45</v>
      </c>
      <c r="I16" s="20" t="s">
        <v>46</v>
      </c>
      <c r="J16" s="23" t="s">
        <v>51</v>
      </c>
      <c r="K16" s="12">
        <v>0.95</v>
      </c>
      <c r="M16" s="12"/>
      <c r="N16" s="3"/>
    </row>
    <row r="17" spans="1:14">
      <c r="A17" s="18" t="s">
        <v>34</v>
      </c>
      <c r="B17" s="18">
        <v>31.581719583589042</v>
      </c>
      <c r="C17" s="18">
        <v>6.7867418222785085</v>
      </c>
      <c r="D17" s="18">
        <v>4.6534434947734802</v>
      </c>
      <c r="E17" s="18">
        <v>4.8860266422857417E-6</v>
      </c>
      <c r="F17" s="18">
        <v>18.226605480487517</v>
      </c>
      <c r="G17" s="18">
        <v>44.936833686690562</v>
      </c>
      <c r="H17" s="18">
        <v>18.226605480487517</v>
      </c>
      <c r="I17" s="18">
        <v>44.936833686690562</v>
      </c>
      <c r="M17" s="12"/>
      <c r="N17" s="3"/>
    </row>
    <row r="18" spans="1:14">
      <c r="A18" s="18" t="s">
        <v>23</v>
      </c>
      <c r="B18" s="18">
        <v>-0.28032325303928063</v>
      </c>
      <c r="C18" s="18">
        <v>0.24384706005433132</v>
      </c>
      <c r="D18" s="18">
        <v>-1.1495863553853063</v>
      </c>
      <c r="E18" s="18">
        <v>0.25122085278265122</v>
      </c>
      <c r="F18" s="18">
        <v>-0.76017137398019274</v>
      </c>
      <c r="G18" s="18">
        <v>0.19952486790163154</v>
      </c>
      <c r="H18" s="18">
        <v>-0.76017137398019274</v>
      </c>
      <c r="I18" s="18">
        <v>0.19952486790163154</v>
      </c>
      <c r="M18" s="12"/>
      <c r="N18" s="3"/>
    </row>
    <row r="19" spans="1:14">
      <c r="A19" s="22" t="s">
        <v>10</v>
      </c>
      <c r="B19" s="22">
        <v>0.50765116842763913</v>
      </c>
      <c r="C19" s="18">
        <v>0.23266824945651765</v>
      </c>
      <c r="D19" s="18">
        <v>2.1818669698742537</v>
      </c>
      <c r="E19" s="22">
        <v>2.9887433941132038E-2</v>
      </c>
      <c r="F19" s="18">
        <v>4.9800980365311054E-2</v>
      </c>
      <c r="G19" s="18">
        <v>0.96550135648996727</v>
      </c>
      <c r="H19" s="18">
        <v>4.9800980365311054E-2</v>
      </c>
      <c r="I19" s="18">
        <v>0.96550135648996727</v>
      </c>
      <c r="J19" s="24">
        <f>E19</f>
        <v>2.9887433941132038E-2</v>
      </c>
      <c r="K19" s="11">
        <f>1-J19</f>
        <v>0.97011256605886798</v>
      </c>
      <c r="L19" s="12">
        <v>0.95</v>
      </c>
      <c r="M19" s="12"/>
      <c r="N19" s="3" t="s">
        <v>57</v>
      </c>
    </row>
    <row r="20" spans="1:14">
      <c r="A20" s="22" t="s">
        <v>11</v>
      </c>
      <c r="B20" s="22">
        <v>0.73062843323856408</v>
      </c>
      <c r="C20" s="18">
        <v>0.42518897932755578</v>
      </c>
      <c r="D20" s="18">
        <v>1.7183616433193223</v>
      </c>
      <c r="E20" s="22">
        <v>8.6752179841729643E-2</v>
      </c>
      <c r="F20" s="18">
        <v>-0.10606868638081179</v>
      </c>
      <c r="G20" s="18">
        <v>1.56732555285794</v>
      </c>
      <c r="H20" s="18">
        <v>-0.10606868638081179</v>
      </c>
      <c r="I20" s="18">
        <v>1.56732555285794</v>
      </c>
      <c r="J20" s="24">
        <f>E20</f>
        <v>8.6752179841729643E-2</v>
      </c>
      <c r="K20" s="11">
        <f>1-J20</f>
        <v>0.91324782015827033</v>
      </c>
      <c r="L20" s="12">
        <v>0.9</v>
      </c>
      <c r="N20" s="3" t="s">
        <v>56</v>
      </c>
    </row>
    <row r="21" spans="1:14">
      <c r="A21" s="22" t="s">
        <v>6</v>
      </c>
      <c r="B21" s="22">
        <v>2828.84650960106</v>
      </c>
      <c r="C21" s="18">
        <v>328.41977480860646</v>
      </c>
      <c r="D21" s="18">
        <v>8.6135084626059122</v>
      </c>
      <c r="E21" s="22">
        <v>3.9589472026728264E-16</v>
      </c>
      <c r="F21" s="18">
        <v>2182.5741625543724</v>
      </c>
      <c r="G21" s="18">
        <v>3475.1188566477476</v>
      </c>
      <c r="H21" s="18">
        <v>2182.5741625543724</v>
      </c>
      <c r="I21" s="18">
        <v>3475.1188566477476</v>
      </c>
      <c r="J21" s="24">
        <f>E21</f>
        <v>3.9589472026728264E-16</v>
      </c>
      <c r="K21" s="11">
        <f>1-J21</f>
        <v>0.99999999999999956</v>
      </c>
      <c r="L21" s="12">
        <v>0.99</v>
      </c>
      <c r="N21" s="3" t="s">
        <v>59</v>
      </c>
    </row>
    <row r="22" spans="1:14">
      <c r="A22" s="22" t="s">
        <v>12</v>
      </c>
      <c r="B22" s="22">
        <v>-148.69771732065868</v>
      </c>
      <c r="C22" s="18">
        <v>84.55991209966389</v>
      </c>
      <c r="D22" s="18">
        <v>-1.7584894973093252</v>
      </c>
      <c r="E22" s="22">
        <v>7.9673758410945317E-2</v>
      </c>
      <c r="F22" s="18">
        <v>-315.09675005417512</v>
      </c>
      <c r="G22" s="18">
        <v>17.701315412857724</v>
      </c>
      <c r="H22" s="18">
        <v>-315.09675005417512</v>
      </c>
      <c r="I22" s="18">
        <v>17.701315412857724</v>
      </c>
      <c r="J22" s="24">
        <f>E22</f>
        <v>7.9673758410945317E-2</v>
      </c>
      <c r="K22" s="11">
        <f>1-J22</f>
        <v>0.92032624158905474</v>
      </c>
      <c r="L22" s="12">
        <v>0.9</v>
      </c>
      <c r="N22" s="3" t="s">
        <v>60</v>
      </c>
    </row>
    <row r="23" spans="1:14">
      <c r="A23" s="18" t="s">
        <v>7</v>
      </c>
      <c r="B23" s="18">
        <v>7.1491574602983846E-2</v>
      </c>
      <c r="C23" s="18">
        <v>5.8230402325732025E-2</v>
      </c>
      <c r="D23" s="18">
        <v>1.2277362296600809</v>
      </c>
      <c r="E23" s="18">
        <v>0.22049892000296969</v>
      </c>
      <c r="F23" s="18">
        <v>-4.3095614315390482E-2</v>
      </c>
      <c r="G23" s="18">
        <v>0.18607876352135816</v>
      </c>
      <c r="H23" s="18">
        <v>-4.3095614315390482E-2</v>
      </c>
      <c r="I23" s="18">
        <v>0.18607876352135816</v>
      </c>
    </row>
    <row r="24" spans="1:14">
      <c r="A24" s="18" t="s">
        <v>8</v>
      </c>
      <c r="B24" s="18">
        <v>-0.28545604035769767</v>
      </c>
      <c r="C24" s="18">
        <v>0.45424514272024591</v>
      </c>
      <c r="D24" s="18">
        <v>-0.62841847608594092</v>
      </c>
      <c r="E24" s="18">
        <v>0.53020323483974363</v>
      </c>
      <c r="F24" s="18">
        <v>-1.1793305784894312</v>
      </c>
      <c r="G24" s="18">
        <v>0.60841849777403578</v>
      </c>
      <c r="H24" s="18">
        <v>-1.1793305784894312</v>
      </c>
      <c r="I24" s="18">
        <v>0.60841849777403578</v>
      </c>
    </row>
    <row r="25" spans="1:14" ht="14" thickBot="1">
      <c r="A25" s="19" t="s">
        <v>13</v>
      </c>
      <c r="B25" s="19">
        <v>42.961857328942401</v>
      </c>
      <c r="C25" s="19">
        <v>104.03088879737824</v>
      </c>
      <c r="D25" s="19">
        <v>0.41297212612130557</v>
      </c>
      <c r="E25" s="19">
        <v>0.67991911881764011</v>
      </c>
      <c r="F25" s="19">
        <v>-161.75263255710558</v>
      </c>
      <c r="G25" s="19">
        <v>247.67634721499036</v>
      </c>
      <c r="H25" s="19">
        <v>-161.75263255710558</v>
      </c>
      <c r="I25" s="19">
        <v>247.67634721499036</v>
      </c>
    </row>
    <row r="30" spans="1:14">
      <c r="L30" s="3"/>
    </row>
    <row r="31" spans="1:14">
      <c r="L31" s="11"/>
      <c r="M31" s="11"/>
    </row>
    <row r="32" spans="1:14">
      <c r="L32" s="25"/>
    </row>
    <row r="35" spans="15:15">
      <c r="O35" s="3"/>
    </row>
    <row r="36" spans="15:15">
      <c r="O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7CD2-2261-C844-A456-7B132D3659A5}">
  <dimension ref="A1:I18"/>
  <sheetViews>
    <sheetView workbookViewId="0">
      <selection activeCell="D7" sqref="D7"/>
    </sheetView>
  </sheetViews>
  <sheetFormatPr baseColWidth="10" defaultColWidth="10.6640625" defaultRowHeight="13"/>
  <cols>
    <col min="1" max="1" width="17.1640625" bestFit="1" customWidth="1"/>
  </cols>
  <sheetData>
    <row r="1" spans="1:9">
      <c r="A1" t="s">
        <v>24</v>
      </c>
    </row>
    <row r="2" spans="1:9" ht="14" thickBot="1"/>
    <row r="3" spans="1:9">
      <c r="A3" s="21" t="s">
        <v>25</v>
      </c>
      <c r="B3" s="21"/>
    </row>
    <row r="4" spans="1:9">
      <c r="A4" s="18" t="s">
        <v>26</v>
      </c>
      <c r="B4" s="18">
        <v>0.18937092977848533</v>
      </c>
    </row>
    <row r="5" spans="1:9">
      <c r="A5" s="18" t="s">
        <v>27</v>
      </c>
      <c r="B5" s="18">
        <v>3.5861349045168016E-2</v>
      </c>
    </row>
    <row r="6" spans="1:9">
      <c r="A6" s="18" t="s">
        <v>28</v>
      </c>
      <c r="B6" s="18">
        <v>3.2751224364668555E-2</v>
      </c>
    </row>
    <row r="7" spans="1:9">
      <c r="A7" s="18" t="s">
        <v>29</v>
      </c>
      <c r="B7" s="18">
        <v>24.843039479571196</v>
      </c>
    </row>
    <row r="8" spans="1:9" ht="14" thickBot="1">
      <c r="A8" s="19" t="s">
        <v>30</v>
      </c>
      <c r="B8" s="19">
        <v>312</v>
      </c>
    </row>
    <row r="10" spans="1:9" ht="14" thickBot="1">
      <c r="A10" t="s">
        <v>31</v>
      </c>
    </row>
    <row r="11" spans="1:9">
      <c r="A11" s="20"/>
      <c r="B11" s="20" t="s">
        <v>35</v>
      </c>
      <c r="C11" s="20" t="s">
        <v>36</v>
      </c>
      <c r="D11" s="20" t="s">
        <v>37</v>
      </c>
      <c r="E11" s="20" t="s">
        <v>38</v>
      </c>
      <c r="F11" s="20" t="s">
        <v>39</v>
      </c>
    </row>
    <row r="12" spans="1:9">
      <c r="A12" s="18" t="s">
        <v>32</v>
      </c>
      <c r="B12" s="18">
        <v>1</v>
      </c>
      <c r="C12" s="18">
        <v>7116.3661037201528</v>
      </c>
      <c r="D12" s="18">
        <v>7116.3661037201528</v>
      </c>
      <c r="E12" s="18">
        <v>11.530518139680819</v>
      </c>
      <c r="F12" s="18">
        <v>7.7379387052472928E-4</v>
      </c>
    </row>
    <row r="13" spans="1:9">
      <c r="A13" s="18" t="s">
        <v>33</v>
      </c>
      <c r="B13" s="18">
        <v>310</v>
      </c>
      <c r="C13" s="18">
        <v>191324.74928089522</v>
      </c>
      <c r="D13" s="18">
        <v>617.17661058353303</v>
      </c>
      <c r="E13" s="18"/>
      <c r="F13" s="18"/>
    </row>
    <row r="14" spans="1:9" ht="14" thickBot="1">
      <c r="A14" s="19" t="s">
        <v>22</v>
      </c>
      <c r="B14" s="19">
        <v>311</v>
      </c>
      <c r="C14" s="19">
        <v>198441.11538461538</v>
      </c>
      <c r="D14" s="19"/>
      <c r="E14" s="19"/>
      <c r="F14" s="19"/>
    </row>
    <row r="15" spans="1:9" ht="14" thickBot="1"/>
    <row r="16" spans="1:9">
      <c r="A16" s="20"/>
      <c r="B16" s="20" t="s">
        <v>40</v>
      </c>
      <c r="C16" s="20" t="s">
        <v>29</v>
      </c>
      <c r="D16" s="20" t="s">
        <v>41</v>
      </c>
      <c r="E16" s="20" t="s">
        <v>42</v>
      </c>
      <c r="F16" s="20" t="s">
        <v>43</v>
      </c>
      <c r="G16" s="20" t="s">
        <v>44</v>
      </c>
      <c r="H16" s="20" t="s">
        <v>45</v>
      </c>
      <c r="I16" s="20" t="s">
        <v>46</v>
      </c>
    </row>
    <row r="17" spans="1:9">
      <c r="A17" s="18" t="s">
        <v>34</v>
      </c>
      <c r="B17" s="18">
        <v>46.497208813508578</v>
      </c>
      <c r="C17" s="18">
        <v>4.4697083345078594</v>
      </c>
      <c r="D17" s="18">
        <v>10.402738911291443</v>
      </c>
      <c r="E17" s="18">
        <v>6.1569718124649631E-22</v>
      </c>
      <c r="F17" s="18">
        <v>37.702405406289863</v>
      </c>
      <c r="G17" s="18">
        <v>55.292012220727294</v>
      </c>
      <c r="H17" s="18">
        <v>37.702405406289863</v>
      </c>
      <c r="I17" s="18">
        <v>55.292012220727294</v>
      </c>
    </row>
    <row r="18" spans="1:9" ht="14" thickBot="1">
      <c r="A18" s="19" t="s">
        <v>7</v>
      </c>
      <c r="B18" s="19">
        <v>0.18515698015263324</v>
      </c>
      <c r="C18" s="19">
        <v>5.4527511409323944E-2</v>
      </c>
      <c r="D18" s="19">
        <v>3.3956616644890985</v>
      </c>
      <c r="E18" s="19">
        <v>7.73793870524714E-4</v>
      </c>
      <c r="F18" s="19">
        <v>7.7866144321690423E-2</v>
      </c>
      <c r="G18" s="19">
        <v>0.29244781598357605</v>
      </c>
      <c r="H18" s="19">
        <v>7.7866144321690423E-2</v>
      </c>
      <c r="I18" s="19">
        <v>0.29244781598357605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6CF89-F68C-AC46-8714-DCAA45D9DB5E}">
  <dimension ref="A1:I343"/>
  <sheetViews>
    <sheetView workbookViewId="0">
      <selection activeCell="A22" sqref="A22"/>
    </sheetView>
  </sheetViews>
  <sheetFormatPr baseColWidth="10" defaultColWidth="10.6640625" defaultRowHeight="13"/>
  <cols>
    <col min="1" max="1" width="23.33203125" bestFit="1" customWidth="1"/>
    <col min="2" max="2" width="22.6640625" bestFit="1" customWidth="1"/>
    <col min="3" max="3" width="12.83203125" bestFit="1" customWidth="1"/>
    <col min="4" max="4" width="12.6640625" bestFit="1" customWidth="1"/>
    <col min="5" max="5" width="12.332031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12.1640625" bestFit="1" customWidth="1"/>
  </cols>
  <sheetData>
    <row r="1" spans="1:9">
      <c r="A1" t="s">
        <v>24</v>
      </c>
    </row>
    <row r="2" spans="1:9" ht="14" thickBot="1"/>
    <row r="3" spans="1:9">
      <c r="A3" s="21" t="s">
        <v>25</v>
      </c>
      <c r="B3" s="21"/>
    </row>
    <row r="4" spans="1:9">
      <c r="A4" s="18" t="s">
        <v>26</v>
      </c>
      <c r="B4" s="18">
        <v>0.59903977591432056</v>
      </c>
    </row>
    <row r="5" spans="1:9">
      <c r="A5" s="18" t="s">
        <v>27</v>
      </c>
      <c r="B5" s="18">
        <v>0.35884865312747938</v>
      </c>
    </row>
    <row r="6" spans="1:9">
      <c r="A6" s="18" t="s">
        <v>28</v>
      </c>
      <c r="B6" s="18">
        <v>0.34079582606133585</v>
      </c>
    </row>
    <row r="7" spans="1:9">
      <c r="A7" s="18" t="s">
        <v>29</v>
      </c>
      <c r="B7" s="18">
        <v>20.457818316610211</v>
      </c>
    </row>
    <row r="8" spans="1:9" ht="14" thickBot="1">
      <c r="A8" s="19" t="s">
        <v>30</v>
      </c>
      <c r="B8" s="19">
        <v>312</v>
      </c>
    </row>
    <row r="10" spans="1:9" ht="14" thickBot="1">
      <c r="A10" t="s">
        <v>31</v>
      </c>
    </row>
    <row r="11" spans="1:9">
      <c r="A11" s="20"/>
      <c r="B11" s="20" t="s">
        <v>35</v>
      </c>
      <c r="C11" s="20" t="s">
        <v>36</v>
      </c>
      <c r="D11" s="20" t="s">
        <v>37</v>
      </c>
      <c r="E11" s="20" t="s">
        <v>38</v>
      </c>
      <c r="F11" s="20" t="s">
        <v>39</v>
      </c>
    </row>
    <row r="12" spans="1:9">
      <c r="A12" s="18" t="s">
        <v>32</v>
      </c>
      <c r="B12" s="18">
        <v>8</v>
      </c>
      <c r="C12" s="18">
        <v>71210.326980883954</v>
      </c>
      <c r="D12" s="18">
        <v>8901.2908726104943</v>
      </c>
      <c r="E12" s="18">
        <v>24.306717033992282</v>
      </c>
      <c r="F12" s="18">
        <v>8.9176056765021141E-29</v>
      </c>
    </row>
    <row r="13" spans="1:9">
      <c r="A13" s="18" t="s">
        <v>33</v>
      </c>
      <c r="B13" s="18">
        <v>304</v>
      </c>
      <c r="C13" s="18">
        <v>127230.78840373142</v>
      </c>
      <c r="D13" s="18">
        <v>418.5223302754323</v>
      </c>
      <c r="E13" s="18"/>
      <c r="F13" s="18"/>
    </row>
    <row r="14" spans="1:9" ht="14" thickBot="1">
      <c r="A14" s="19" t="s">
        <v>22</v>
      </c>
      <c r="B14" s="19">
        <v>312</v>
      </c>
      <c r="C14" s="19">
        <v>198441.11538461538</v>
      </c>
      <c r="D14" s="19"/>
      <c r="E14" s="19"/>
      <c r="F14" s="19"/>
    </row>
    <row r="15" spans="1:9" ht="14" thickBot="1"/>
    <row r="16" spans="1:9">
      <c r="A16" s="20"/>
      <c r="B16" s="20" t="s">
        <v>40</v>
      </c>
      <c r="C16" s="20" t="s">
        <v>29</v>
      </c>
      <c r="D16" s="20" t="s">
        <v>41</v>
      </c>
      <c r="E16" s="20" t="s">
        <v>42</v>
      </c>
      <c r="F16" s="20" t="s">
        <v>43</v>
      </c>
      <c r="G16" s="20" t="s">
        <v>44</v>
      </c>
      <c r="H16" s="20" t="s">
        <v>45</v>
      </c>
      <c r="I16" s="20" t="s">
        <v>46</v>
      </c>
    </row>
    <row r="17" spans="1:9">
      <c r="A17" s="18" t="s">
        <v>34</v>
      </c>
      <c r="B17" s="18">
        <v>23.223874556815733</v>
      </c>
      <c r="C17" s="18">
        <v>4.8612520326327404</v>
      </c>
      <c r="D17" s="18">
        <v>4.7773442728165287</v>
      </c>
      <c r="E17" s="18">
        <v>2.7680935458120962E-6</v>
      </c>
      <c r="F17" s="18">
        <v>13.657911845444106</v>
      </c>
      <c r="G17" s="18">
        <v>32.789837268187362</v>
      </c>
      <c r="H17" s="18">
        <v>13.657911845444106</v>
      </c>
      <c r="I17" s="18">
        <v>32.789837268187362</v>
      </c>
    </row>
    <row r="18" spans="1:9">
      <c r="A18" s="18" t="s">
        <v>23</v>
      </c>
      <c r="B18" s="18">
        <v>-0.235971457641282</v>
      </c>
      <c r="C18" s="18">
        <v>0.24337240810969282</v>
      </c>
      <c r="D18" s="18">
        <v>-0.96959001833488423</v>
      </c>
      <c r="E18" s="18">
        <v>0.33302166719412862</v>
      </c>
      <c r="F18" s="18">
        <v>-0.71487922982136365</v>
      </c>
      <c r="G18" s="18">
        <v>0.24293631453879963</v>
      </c>
      <c r="H18" s="18">
        <v>-0.71487922982136365</v>
      </c>
      <c r="I18" s="18">
        <v>0.24293631453879963</v>
      </c>
    </row>
    <row r="19" spans="1:9">
      <c r="A19" s="18" t="s">
        <v>10</v>
      </c>
      <c r="B19" s="18">
        <v>0.46247423722524239</v>
      </c>
      <c r="C19" s="18">
        <v>0.23203994988677537</v>
      </c>
      <c r="D19" s="18">
        <v>1.9930802323087389</v>
      </c>
      <c r="E19" s="18">
        <v>4.7146281408622273E-2</v>
      </c>
      <c r="F19" s="18">
        <v>5.8664552659711822E-3</v>
      </c>
      <c r="G19" s="18">
        <v>0.9190820191845136</v>
      </c>
      <c r="H19" s="18">
        <v>5.8664552659711822E-3</v>
      </c>
      <c r="I19" s="18">
        <v>0.9190820191845136</v>
      </c>
    </row>
    <row r="20" spans="1:9">
      <c r="A20" s="18" t="s">
        <v>11</v>
      </c>
      <c r="B20" s="18">
        <v>0.75863496384092044</v>
      </c>
      <c r="C20" s="18">
        <v>0.42635024386145048</v>
      </c>
      <c r="D20" s="18">
        <v>1.7793703059014816</v>
      </c>
      <c r="E20" s="18">
        <v>7.6178084577594535E-2</v>
      </c>
      <c r="F20" s="18">
        <v>-8.0336253323897489E-2</v>
      </c>
      <c r="G20" s="18">
        <v>1.5976061810057383</v>
      </c>
      <c r="H20" s="18">
        <v>-8.0336253323897489E-2</v>
      </c>
      <c r="I20" s="18">
        <v>1.5976061810057383</v>
      </c>
    </row>
    <row r="21" spans="1:9">
      <c r="A21" s="18" t="s">
        <v>6</v>
      </c>
      <c r="B21" s="18">
        <v>2913.6464693479165</v>
      </c>
      <c r="C21" s="18">
        <v>325.9760930941174</v>
      </c>
      <c r="D21" s="18">
        <v>8.9382213330186584</v>
      </c>
      <c r="E21" s="18">
        <v>3.9155955191555463E-17</v>
      </c>
      <c r="F21" s="18">
        <v>2272.1913194391082</v>
      </c>
      <c r="G21" s="18">
        <v>3555.1016192567249</v>
      </c>
      <c r="H21" s="18">
        <v>2272.1913194391082</v>
      </c>
      <c r="I21" s="18">
        <v>3555.1016192567249</v>
      </c>
    </row>
    <row r="22" spans="1:9">
      <c r="A22" s="18" t="s">
        <v>12</v>
      </c>
      <c r="B22" s="18">
        <v>0</v>
      </c>
      <c r="C22" s="18">
        <v>0</v>
      </c>
      <c r="D22" s="18">
        <v>65535</v>
      </c>
      <c r="E22" s="18" t="e">
        <v>#NUM!</v>
      </c>
      <c r="F22" s="18">
        <v>0</v>
      </c>
      <c r="G22" s="18">
        <v>0</v>
      </c>
      <c r="H22" s="18">
        <v>0</v>
      </c>
      <c r="I22" s="18">
        <v>0</v>
      </c>
    </row>
    <row r="23" spans="1:9">
      <c r="A23" s="18" t="s">
        <v>7</v>
      </c>
      <c r="B23" s="18">
        <v>3.683324302507919E-2</v>
      </c>
      <c r="C23" s="18">
        <v>5.498174954049774E-2</v>
      </c>
      <c r="D23" s="18">
        <v>0.66991762417361855</v>
      </c>
      <c r="E23" s="18" t="e">
        <v>#NUM!</v>
      </c>
      <c r="F23" s="18">
        <v>-7.1359741494082113E-2</v>
      </c>
      <c r="G23" s="18">
        <v>0.14502622754424049</v>
      </c>
      <c r="H23" s="18">
        <v>-7.1359741494082113E-2</v>
      </c>
      <c r="I23" s="18">
        <v>0.14502622754424049</v>
      </c>
    </row>
    <row r="24" spans="1:9">
      <c r="A24" s="18" t="s">
        <v>8</v>
      </c>
      <c r="B24" s="18">
        <v>-0.31289754517970869</v>
      </c>
      <c r="C24" s="18">
        <v>0.45553658698570493</v>
      </c>
      <c r="D24" s="18">
        <v>-0.6868768703083945</v>
      </c>
      <c r="E24" s="18">
        <v>0.49268394392058157</v>
      </c>
      <c r="F24" s="18">
        <v>-1.2093015940787639</v>
      </c>
      <c r="G24" s="18">
        <v>0.58350650371934665</v>
      </c>
      <c r="H24" s="18">
        <v>-1.2093015940787639</v>
      </c>
      <c r="I24" s="18">
        <v>0.58350650371934665</v>
      </c>
    </row>
    <row r="25" spans="1:9" ht="14" thickBot="1">
      <c r="A25" s="19" t="s">
        <v>13</v>
      </c>
      <c r="B25" s="19">
        <v>134.59337992499019</v>
      </c>
      <c r="C25" s="19">
        <v>90.349161149323663</v>
      </c>
      <c r="D25" s="19">
        <v>1.4897025961596073</v>
      </c>
      <c r="E25" s="19">
        <v>0.13733918492273395</v>
      </c>
      <c r="F25" s="19">
        <v>-43.195531399992944</v>
      </c>
      <c r="G25" s="19">
        <v>312.38229124997332</v>
      </c>
      <c r="H25" s="19">
        <v>-43.195531399992944</v>
      </c>
      <c r="I25" s="19">
        <v>312.38229124997332</v>
      </c>
    </row>
    <row r="29" spans="1:9">
      <c r="A29" t="s">
        <v>47</v>
      </c>
    </row>
    <row r="30" spans="1:9" ht="14" thickBot="1"/>
    <row r="31" spans="1:9">
      <c r="A31" s="20" t="s">
        <v>48</v>
      </c>
      <c r="B31" s="20" t="s">
        <v>49</v>
      </c>
      <c r="C31" s="20" t="s">
        <v>50</v>
      </c>
    </row>
    <row r="32" spans="1:9">
      <c r="A32" s="18">
        <v>1</v>
      </c>
      <c r="B32" s="18">
        <v>64.240183458068657</v>
      </c>
      <c r="C32" s="18">
        <v>-8.2401834580686568</v>
      </c>
    </row>
    <row r="33" spans="1:3">
      <c r="A33" s="18">
        <v>2</v>
      </c>
      <c r="B33" s="18">
        <v>59.584710013480255</v>
      </c>
      <c r="C33" s="18">
        <v>2.4152899865197455</v>
      </c>
    </row>
    <row r="34" spans="1:3">
      <c r="A34" s="18">
        <v>3</v>
      </c>
      <c r="B34" s="18">
        <v>30.356244007900756</v>
      </c>
      <c r="C34" s="18">
        <v>-13.356244007900756</v>
      </c>
    </row>
    <row r="35" spans="1:3">
      <c r="A35" s="18">
        <v>4</v>
      </c>
      <c r="B35" s="18">
        <v>49.834577743591019</v>
      </c>
      <c r="C35" s="18">
        <v>7.1654222564089807</v>
      </c>
    </row>
    <row r="36" spans="1:3">
      <c r="A36" s="18">
        <v>5</v>
      </c>
      <c r="B36" s="18">
        <v>47.790553900910837</v>
      </c>
      <c r="C36" s="18">
        <v>15.209446099089163</v>
      </c>
    </row>
    <row r="37" spans="1:3">
      <c r="A37" s="18">
        <v>6</v>
      </c>
      <c r="B37" s="18">
        <v>37.403209421849141</v>
      </c>
      <c r="C37" s="18">
        <v>18.596790578150859</v>
      </c>
    </row>
    <row r="38" spans="1:3">
      <c r="A38" s="18">
        <v>7</v>
      </c>
      <c r="B38" s="18">
        <v>63.610610693871706</v>
      </c>
      <c r="C38" s="18">
        <v>-5.6106106938717062</v>
      </c>
    </row>
    <row r="39" spans="1:3">
      <c r="A39" s="18">
        <v>8</v>
      </c>
      <c r="B39" s="18">
        <v>59.426673665185326</v>
      </c>
      <c r="C39" s="18">
        <v>2.5733263348146735</v>
      </c>
    </row>
    <row r="40" spans="1:3">
      <c r="A40" s="18">
        <v>9</v>
      </c>
      <c r="B40" s="18">
        <v>45.111672597063894</v>
      </c>
      <c r="C40" s="18">
        <v>-27.111672597063894</v>
      </c>
    </row>
    <row r="41" spans="1:3">
      <c r="A41" s="18">
        <v>10</v>
      </c>
      <c r="B41" s="18">
        <v>52.722768647635753</v>
      </c>
      <c r="C41" s="18">
        <v>2.2772313523642467</v>
      </c>
    </row>
    <row r="42" spans="1:3">
      <c r="A42" s="18">
        <v>11</v>
      </c>
      <c r="B42" s="18">
        <v>49.460210235340107</v>
      </c>
      <c r="C42" s="18">
        <v>13.539789764659893</v>
      </c>
    </row>
    <row r="43" spans="1:3">
      <c r="A43" s="18">
        <v>12</v>
      </c>
      <c r="B43" s="18">
        <v>93.082888431083347</v>
      </c>
      <c r="C43" s="18">
        <v>-36.082888431083347</v>
      </c>
    </row>
    <row r="44" spans="1:3">
      <c r="A44" s="18">
        <v>13</v>
      </c>
      <c r="B44" s="18">
        <v>70.521732831097779</v>
      </c>
      <c r="C44" s="18">
        <v>-9.5217328310977791</v>
      </c>
    </row>
    <row r="45" spans="1:3">
      <c r="A45" s="18">
        <v>14</v>
      </c>
      <c r="B45" s="18">
        <v>60.07940171657912</v>
      </c>
      <c r="C45" s="18">
        <v>7.9205982834208797</v>
      </c>
    </row>
    <row r="46" spans="1:3">
      <c r="A46" s="18">
        <v>15</v>
      </c>
      <c r="B46" s="18">
        <v>29.758999036334497</v>
      </c>
      <c r="C46" s="18">
        <v>-6.7589990363344974</v>
      </c>
    </row>
    <row r="47" spans="1:3">
      <c r="A47" s="18">
        <v>16</v>
      </c>
      <c r="B47" s="18">
        <v>53.141412810623571</v>
      </c>
      <c r="C47" s="18">
        <v>7.8585871893764292</v>
      </c>
    </row>
    <row r="48" spans="1:3">
      <c r="A48" s="18">
        <v>17</v>
      </c>
      <c r="B48" s="18">
        <v>57.489078801749947</v>
      </c>
      <c r="C48" s="18">
        <v>9.5109211982500526</v>
      </c>
    </row>
    <row r="49" spans="1:3">
      <c r="A49" s="18">
        <v>18</v>
      </c>
      <c r="B49" s="18">
        <v>37.630443596531904</v>
      </c>
      <c r="C49" s="18">
        <v>27.369556403468096</v>
      </c>
    </row>
    <row r="50" spans="1:3">
      <c r="A50" s="18">
        <v>19</v>
      </c>
      <c r="B50" s="18">
        <v>68.808975932118273</v>
      </c>
      <c r="C50" s="18">
        <v>-10.808975932118273</v>
      </c>
    </row>
    <row r="51" spans="1:3">
      <c r="A51" s="18">
        <v>20</v>
      </c>
      <c r="B51" s="18">
        <v>60.775535603949322</v>
      </c>
      <c r="C51" s="18">
        <v>5.2244643960506778</v>
      </c>
    </row>
    <row r="52" spans="1:3">
      <c r="A52" s="18">
        <v>21</v>
      </c>
      <c r="B52" s="18">
        <v>31.521869660448445</v>
      </c>
      <c r="C52" s="18">
        <v>-8.521869660448445</v>
      </c>
    </row>
    <row r="53" spans="1:3">
      <c r="A53" s="18">
        <v>22</v>
      </c>
      <c r="B53" s="18">
        <v>59.467353846766507</v>
      </c>
      <c r="C53" s="18">
        <v>-0.46735384676650682</v>
      </c>
    </row>
    <row r="54" spans="1:3">
      <c r="A54" s="18">
        <v>23</v>
      </c>
      <c r="B54" s="18">
        <v>69.053460754674433</v>
      </c>
      <c r="C54" s="18">
        <v>-4.0534607546744326</v>
      </c>
    </row>
    <row r="55" spans="1:3">
      <c r="A55" s="18">
        <v>24</v>
      </c>
      <c r="B55" s="18">
        <v>94.967197944196542</v>
      </c>
      <c r="C55" s="18">
        <v>-31.967197944196542</v>
      </c>
    </row>
    <row r="56" spans="1:3">
      <c r="A56" s="18">
        <v>25</v>
      </c>
      <c r="B56" s="18">
        <v>71.984928190584299</v>
      </c>
      <c r="C56" s="18">
        <v>-11.984928190584299</v>
      </c>
    </row>
    <row r="57" spans="1:3">
      <c r="A57" s="18">
        <v>26</v>
      </c>
      <c r="B57" s="18">
        <v>65.560305360551482</v>
      </c>
      <c r="C57" s="18">
        <v>3.4396946394485184</v>
      </c>
    </row>
    <row r="58" spans="1:3">
      <c r="A58" s="18">
        <v>27</v>
      </c>
      <c r="B58" s="18">
        <v>34.808403732615446</v>
      </c>
      <c r="C58" s="18">
        <v>-8.8084037326154458</v>
      </c>
    </row>
    <row r="59" spans="1:3">
      <c r="A59" s="18">
        <v>28</v>
      </c>
      <c r="B59" s="18">
        <v>58.453766355379045</v>
      </c>
      <c r="C59" s="18">
        <v>-0.45376635537904519</v>
      </c>
    </row>
    <row r="60" spans="1:3">
      <c r="A60" s="18">
        <v>29</v>
      </c>
      <c r="B60" s="18">
        <v>67.283143832575348</v>
      </c>
      <c r="C60" s="18">
        <v>-1.2831438325753481</v>
      </c>
    </row>
    <row r="61" spans="1:3">
      <c r="A61" s="18">
        <v>30</v>
      </c>
      <c r="B61" s="18">
        <v>42.876197113262052</v>
      </c>
      <c r="C61" s="18">
        <v>20.123802886737948</v>
      </c>
    </row>
    <row r="62" spans="1:3">
      <c r="A62" s="18">
        <v>31</v>
      </c>
      <c r="B62" s="18">
        <v>73.778990375101699</v>
      </c>
      <c r="C62" s="18">
        <v>-12.778990375101699</v>
      </c>
    </row>
    <row r="63" spans="1:3">
      <c r="A63" s="18">
        <v>32</v>
      </c>
      <c r="B63" s="18">
        <v>69.619863129489758</v>
      </c>
      <c r="C63" s="18">
        <v>1.3801368705102419</v>
      </c>
    </row>
    <row r="64" spans="1:3">
      <c r="A64" s="18">
        <v>33</v>
      </c>
      <c r="B64" s="18">
        <v>52.258476532489809</v>
      </c>
      <c r="C64" s="18">
        <v>-22.258476532489809</v>
      </c>
    </row>
    <row r="65" spans="1:3">
      <c r="A65" s="18">
        <v>34</v>
      </c>
      <c r="B65" s="18">
        <v>61.18835985333412</v>
      </c>
      <c r="C65" s="18">
        <v>-1.18835985333412</v>
      </c>
    </row>
    <row r="66" spans="1:3">
      <c r="A66" s="18">
        <v>35</v>
      </c>
      <c r="B66" s="18">
        <v>68.357163931340978</v>
      </c>
      <c r="C66" s="18">
        <v>0.64283606865902243</v>
      </c>
    </row>
    <row r="67" spans="1:3">
      <c r="A67" s="18">
        <v>36</v>
      </c>
      <c r="B67" s="18">
        <v>104.27681179100414</v>
      </c>
      <c r="C67" s="18">
        <v>-38.276811791004135</v>
      </c>
    </row>
    <row r="68" spans="1:3">
      <c r="A68" s="18">
        <v>37</v>
      </c>
      <c r="B68" s="18">
        <v>77.731493011421335</v>
      </c>
      <c r="C68" s="18">
        <v>-10.731493011421335</v>
      </c>
    </row>
    <row r="69" spans="1:3">
      <c r="A69" s="18">
        <v>38</v>
      </c>
      <c r="B69" s="18">
        <v>68.523382101694196</v>
      </c>
      <c r="C69" s="18">
        <v>0.47661789830580403</v>
      </c>
    </row>
    <row r="70" spans="1:3">
      <c r="A70" s="18">
        <v>39</v>
      </c>
      <c r="B70" s="18">
        <v>36.929890249795903</v>
      </c>
      <c r="C70" s="18">
        <v>-8.9298902497959034</v>
      </c>
    </row>
    <row r="71" spans="1:3">
      <c r="A71" s="18">
        <v>40</v>
      </c>
      <c r="B71" s="18">
        <v>63.565052118338315</v>
      </c>
      <c r="C71" s="18">
        <v>1.4349478816616852</v>
      </c>
    </row>
    <row r="72" spans="1:3">
      <c r="A72" s="18">
        <v>41</v>
      </c>
      <c r="B72" s="18">
        <v>74.358804665284367</v>
      </c>
      <c r="C72" s="18">
        <v>-3.3588046652843673</v>
      </c>
    </row>
    <row r="73" spans="1:3">
      <c r="A73" s="18">
        <v>42</v>
      </c>
      <c r="B73" s="18">
        <v>45.412560722290465</v>
      </c>
      <c r="C73" s="18">
        <v>20.587439277709535</v>
      </c>
    </row>
    <row r="74" spans="1:3">
      <c r="A74" s="18">
        <v>43</v>
      </c>
      <c r="B74" s="18">
        <v>61.779072770675853</v>
      </c>
      <c r="C74" s="18">
        <v>11.220927229324147</v>
      </c>
    </row>
    <row r="75" spans="1:3">
      <c r="A75" s="18">
        <v>44</v>
      </c>
      <c r="B75" s="18">
        <v>65.58650625486456</v>
      </c>
      <c r="C75" s="18">
        <v>1.4134937451354403</v>
      </c>
    </row>
    <row r="76" spans="1:3">
      <c r="A76" s="18">
        <v>45</v>
      </c>
      <c r="B76" s="18">
        <v>34.899136662310774</v>
      </c>
      <c r="C76" s="18">
        <v>-8.8991366623107737</v>
      </c>
    </row>
    <row r="77" spans="1:3">
      <c r="A77" s="18">
        <v>46</v>
      </c>
      <c r="B77" s="18">
        <v>61.321891900102536</v>
      </c>
      <c r="C77" s="18">
        <v>7.6781080998974645</v>
      </c>
    </row>
    <row r="78" spans="1:3">
      <c r="A78" s="18">
        <v>47</v>
      </c>
      <c r="B78" s="18">
        <v>67.340546058542856</v>
      </c>
      <c r="C78" s="18">
        <v>3.6594539414571443</v>
      </c>
    </row>
    <row r="79" spans="1:3">
      <c r="A79" s="18">
        <v>48</v>
      </c>
      <c r="B79" s="18">
        <v>73.650213432266284</v>
      </c>
      <c r="C79" s="18">
        <v>-4.650213432266284</v>
      </c>
    </row>
    <row r="80" spans="1:3">
      <c r="A80" s="18">
        <v>49</v>
      </c>
      <c r="B80" s="18">
        <v>72.654855635057629</v>
      </c>
      <c r="C80" s="18">
        <v>0.34514436494237088</v>
      </c>
    </row>
    <row r="81" spans="1:3">
      <c r="A81" s="18">
        <v>50</v>
      </c>
      <c r="B81" s="18">
        <v>65.917377540968289</v>
      </c>
      <c r="C81" s="18">
        <v>-2.9173775409682889</v>
      </c>
    </row>
    <row r="82" spans="1:3">
      <c r="A82" s="18">
        <v>51</v>
      </c>
      <c r="B82" s="18">
        <v>35.423841735726469</v>
      </c>
      <c r="C82" s="18">
        <v>-9.4238417357264694</v>
      </c>
    </row>
    <row r="83" spans="1:3">
      <c r="A83" s="18">
        <v>52</v>
      </c>
      <c r="B83" s="18">
        <v>59.796279137126845</v>
      </c>
      <c r="C83" s="18">
        <v>11.203720862873155</v>
      </c>
    </row>
    <row r="84" spans="1:3">
      <c r="A84" s="18">
        <v>53</v>
      </c>
      <c r="B84" s="18">
        <v>71.223473294700028</v>
      </c>
      <c r="C84" s="18">
        <v>-5.2234732947000282</v>
      </c>
    </row>
    <row r="85" spans="1:3">
      <c r="A85" s="18">
        <v>54</v>
      </c>
      <c r="B85" s="18">
        <v>45.232564245794634</v>
      </c>
      <c r="C85" s="18">
        <v>22.767435754205366</v>
      </c>
    </row>
    <row r="86" spans="1:3">
      <c r="A86" s="18">
        <v>55</v>
      </c>
      <c r="B86" s="18">
        <v>74.697940854671842</v>
      </c>
      <c r="C86" s="18">
        <v>6.3020591453281583</v>
      </c>
    </row>
    <row r="87" spans="1:3">
      <c r="A87" s="18">
        <v>56</v>
      </c>
      <c r="B87" s="18">
        <v>68.825961520676714</v>
      </c>
      <c r="C87" s="18">
        <v>-0.82596152067671369</v>
      </c>
    </row>
    <row r="88" spans="1:3">
      <c r="A88" s="18">
        <v>57</v>
      </c>
      <c r="B88" s="18">
        <v>55.685229251407414</v>
      </c>
      <c r="C88" s="18">
        <v>-27.685229251407414</v>
      </c>
    </row>
    <row r="89" spans="1:3">
      <c r="A89" s="18">
        <v>58</v>
      </c>
      <c r="B89" s="18">
        <v>64.8728061720212</v>
      </c>
      <c r="C89" s="18">
        <v>15.1271938279788</v>
      </c>
    </row>
    <row r="90" spans="1:3">
      <c r="A90" s="18">
        <v>59</v>
      </c>
      <c r="B90" s="18">
        <v>75.280989573130611</v>
      </c>
      <c r="C90" s="18">
        <v>-1.2809895731306113</v>
      </c>
    </row>
    <row r="91" spans="1:3">
      <c r="A91" s="18">
        <v>60</v>
      </c>
      <c r="B91" s="18">
        <v>82.9374741649805</v>
      </c>
      <c r="C91" s="18">
        <v>-7.9374741649805003</v>
      </c>
    </row>
    <row r="92" spans="1:3">
      <c r="A92" s="18">
        <v>61</v>
      </c>
      <c r="B92" s="18">
        <v>78.189882022888838</v>
      </c>
      <c r="C92" s="18">
        <v>8.8101179771111617</v>
      </c>
    </row>
    <row r="93" spans="1:3">
      <c r="A93" s="18">
        <v>62</v>
      </c>
      <c r="B93" s="18">
        <v>67.924498013051874</v>
      </c>
      <c r="C93" s="18">
        <v>1.0755019869481259</v>
      </c>
    </row>
    <row r="94" spans="1:3">
      <c r="A94" s="18">
        <v>63</v>
      </c>
      <c r="B94" s="18">
        <v>38.575919726745518</v>
      </c>
      <c r="C94" s="18">
        <v>-8.5759197267455178</v>
      </c>
    </row>
    <row r="95" spans="1:3">
      <c r="A95" s="18">
        <v>64</v>
      </c>
      <c r="B95" s="18">
        <v>63.075228380183972</v>
      </c>
      <c r="C95" s="18">
        <v>24.924771619816028</v>
      </c>
    </row>
    <row r="96" spans="1:3">
      <c r="A96" s="18">
        <v>65</v>
      </c>
      <c r="B96" s="18">
        <v>76.777073174092607</v>
      </c>
      <c r="C96" s="18">
        <v>3.2229268259073933</v>
      </c>
    </row>
    <row r="97" spans="1:3">
      <c r="A97" s="18">
        <v>66</v>
      </c>
      <c r="B97" s="18">
        <v>44.884021734409224</v>
      </c>
      <c r="C97" s="18">
        <v>33.115978265590776</v>
      </c>
    </row>
    <row r="98" spans="1:3">
      <c r="A98" s="18">
        <v>67</v>
      </c>
      <c r="B98" s="18">
        <v>78.352621266071949</v>
      </c>
      <c r="C98" s="18">
        <v>12.647378733928051</v>
      </c>
    </row>
    <row r="99" spans="1:3">
      <c r="A99" s="18">
        <v>68</v>
      </c>
      <c r="B99" s="18">
        <v>70.252843558720258</v>
      </c>
      <c r="C99" s="18">
        <v>3.747156441279742</v>
      </c>
    </row>
    <row r="100" spans="1:3">
      <c r="A100" s="18">
        <v>69</v>
      </c>
      <c r="B100" s="18">
        <v>39.828670713832445</v>
      </c>
      <c r="C100" s="18">
        <v>-7.8286707138324445</v>
      </c>
    </row>
    <row r="101" spans="1:3">
      <c r="A101" s="18">
        <v>70</v>
      </c>
      <c r="B101" s="18">
        <v>64.599035962230332</v>
      </c>
      <c r="C101" s="18">
        <v>25.400964037769668</v>
      </c>
    </row>
    <row r="102" spans="1:3">
      <c r="A102" s="18">
        <v>71</v>
      </c>
      <c r="B102" s="18">
        <v>76.426412211726955</v>
      </c>
      <c r="C102" s="18">
        <v>5.5735877882730449</v>
      </c>
    </row>
    <row r="103" spans="1:3">
      <c r="A103" s="18">
        <v>72</v>
      </c>
      <c r="B103" s="18">
        <v>89.204140056563645</v>
      </c>
      <c r="C103" s="18">
        <v>-9.2041400565636451</v>
      </c>
    </row>
    <row r="104" spans="1:3">
      <c r="A104" s="18">
        <v>73</v>
      </c>
      <c r="B104" s="18">
        <v>82.132811205317992</v>
      </c>
      <c r="C104" s="18">
        <v>4.8671887946820078</v>
      </c>
    </row>
    <row r="105" spans="1:3">
      <c r="A105" s="18">
        <v>74</v>
      </c>
      <c r="B105" s="18">
        <v>78.367256467061239</v>
      </c>
      <c r="C105" s="18">
        <v>-13.367256467061239</v>
      </c>
    </row>
    <row r="106" spans="1:3">
      <c r="A106" s="18">
        <v>75</v>
      </c>
      <c r="B106" s="18">
        <v>38.918922294078953</v>
      </c>
      <c r="C106" s="18">
        <v>-9.9189222940789534</v>
      </c>
    </row>
    <row r="107" spans="1:3">
      <c r="A107" s="18">
        <v>76</v>
      </c>
      <c r="B107" s="18">
        <v>64.273000053414677</v>
      </c>
      <c r="C107" s="18">
        <v>20.726999946585323</v>
      </c>
    </row>
    <row r="108" spans="1:3">
      <c r="A108" s="18">
        <v>77</v>
      </c>
      <c r="B108" s="18">
        <v>84.259833891030198</v>
      </c>
      <c r="C108" s="18">
        <v>-13.259833891030198</v>
      </c>
    </row>
    <row r="109" spans="1:3">
      <c r="A109" s="18">
        <v>78</v>
      </c>
      <c r="B109" s="18">
        <v>47.787784038467734</v>
      </c>
      <c r="C109" s="18">
        <v>28.212215961532266</v>
      </c>
    </row>
    <row r="110" spans="1:3">
      <c r="A110" s="18">
        <v>79</v>
      </c>
      <c r="B110" s="18">
        <v>80.379099897187245</v>
      </c>
      <c r="C110" s="18">
        <v>9.6209001028127545</v>
      </c>
    </row>
    <row r="111" spans="1:3">
      <c r="A111" s="18">
        <v>80</v>
      </c>
      <c r="B111" s="18">
        <v>79.394765074362198</v>
      </c>
      <c r="C111" s="18">
        <v>-9.3947650743621978</v>
      </c>
    </row>
    <row r="112" spans="1:3">
      <c r="A112" s="18">
        <v>81</v>
      </c>
      <c r="B112" s="18">
        <v>61.678247576213678</v>
      </c>
      <c r="C112" s="18">
        <v>-24.678247576213678</v>
      </c>
    </row>
    <row r="113" spans="1:3">
      <c r="A113" s="18">
        <v>82</v>
      </c>
      <c r="B113" s="18">
        <v>68.198283426492594</v>
      </c>
      <c r="C113" s="18">
        <v>27.801716573507406</v>
      </c>
    </row>
    <row r="114" spans="1:3">
      <c r="A114" s="18">
        <v>83</v>
      </c>
      <c r="B114" s="18">
        <v>76.921858395237592</v>
      </c>
      <c r="C114" s="18">
        <v>1.0781416047624077</v>
      </c>
    </row>
    <row r="115" spans="1:3">
      <c r="A115" s="18">
        <v>84</v>
      </c>
      <c r="B115" s="18">
        <v>92.637594989193119</v>
      </c>
      <c r="C115" s="18">
        <v>-9.6375949891931185</v>
      </c>
    </row>
    <row r="116" spans="1:3">
      <c r="A116" s="18">
        <v>85</v>
      </c>
      <c r="B116" s="18">
        <v>85.89619593549493</v>
      </c>
      <c r="C116" s="18">
        <v>-5.89619593549493</v>
      </c>
    </row>
    <row r="117" spans="1:3">
      <c r="A117" s="18">
        <v>86</v>
      </c>
      <c r="B117" s="18">
        <v>83.03436154804578</v>
      </c>
      <c r="C117" s="18">
        <v>-24.03436154804578</v>
      </c>
    </row>
    <row r="118" spans="1:3">
      <c r="A118" s="18">
        <v>87</v>
      </c>
      <c r="B118" s="18">
        <v>37.728911121050672</v>
      </c>
      <c r="C118" s="18">
        <v>-7.7289111210506718</v>
      </c>
    </row>
    <row r="119" spans="1:3">
      <c r="A119" s="18">
        <v>88</v>
      </c>
      <c r="B119" s="18">
        <v>71.007153779910723</v>
      </c>
      <c r="C119" s="18">
        <v>14.992846220089277</v>
      </c>
    </row>
    <row r="120" spans="1:3">
      <c r="A120" s="18">
        <v>89</v>
      </c>
      <c r="B120" s="18">
        <v>85.699839479010024</v>
      </c>
      <c r="C120" s="18">
        <v>-17.699839479010024</v>
      </c>
    </row>
    <row r="121" spans="1:3">
      <c r="A121" s="18">
        <v>90</v>
      </c>
      <c r="B121" s="18">
        <v>48.172694309864681</v>
      </c>
      <c r="C121" s="18">
        <v>23.827305690135319</v>
      </c>
    </row>
    <row r="122" spans="1:3">
      <c r="A122" s="18">
        <v>91</v>
      </c>
      <c r="B122" s="18">
        <v>63.518100280423056</v>
      </c>
      <c r="C122" s="18">
        <v>11.481899719576944</v>
      </c>
    </row>
    <row r="123" spans="1:3">
      <c r="A123" s="18">
        <v>92</v>
      </c>
      <c r="B123" s="18">
        <v>62.852870053676838</v>
      </c>
      <c r="C123" s="18">
        <v>-16.852870053676838</v>
      </c>
    </row>
    <row r="124" spans="1:3">
      <c r="A124" s="18">
        <v>93</v>
      </c>
      <c r="B124" s="18">
        <v>24.031685997652776</v>
      </c>
      <c r="C124" s="18">
        <v>-7.0316859976527759</v>
      </c>
    </row>
    <row r="125" spans="1:3">
      <c r="A125" s="18">
        <v>94</v>
      </c>
      <c r="B125" s="18">
        <v>54.040756146119321</v>
      </c>
      <c r="C125" s="18">
        <v>17.959243853880679</v>
      </c>
    </row>
    <row r="126" spans="1:3">
      <c r="A126" s="18">
        <v>95</v>
      </c>
      <c r="B126" s="18">
        <v>69.284845918149344</v>
      </c>
      <c r="C126" s="18">
        <v>-19.284845918149344</v>
      </c>
    </row>
    <row r="127" spans="1:3">
      <c r="A127" s="18">
        <v>96</v>
      </c>
      <c r="B127" s="18">
        <v>75.273940747039418</v>
      </c>
      <c r="C127" s="18">
        <v>-23.273940747039418</v>
      </c>
    </row>
    <row r="128" spans="1:3">
      <c r="A128" s="18">
        <v>97</v>
      </c>
      <c r="B128" s="18">
        <v>55.030099163920553</v>
      </c>
      <c r="C128" s="18">
        <v>17.969900836079447</v>
      </c>
    </row>
    <row r="129" spans="1:3">
      <c r="A129" s="18">
        <v>98</v>
      </c>
      <c r="B129" s="18">
        <v>60.776085274550631</v>
      </c>
      <c r="C129" s="18">
        <v>-19.776085274550631</v>
      </c>
    </row>
    <row r="130" spans="1:3">
      <c r="A130" s="18">
        <v>99</v>
      </c>
      <c r="B130" s="18">
        <v>27.512163056739578</v>
      </c>
      <c r="C130" s="18">
        <v>-10.512163056739578</v>
      </c>
    </row>
    <row r="131" spans="1:3">
      <c r="A131" s="18">
        <v>100</v>
      </c>
      <c r="B131" s="18">
        <v>48.655419839473147</v>
      </c>
      <c r="C131" s="18">
        <v>19.344580160526853</v>
      </c>
    </row>
    <row r="132" spans="1:3">
      <c r="A132" s="18">
        <v>101</v>
      </c>
      <c r="B132" s="18">
        <v>62.60157144507415</v>
      </c>
      <c r="C132" s="18">
        <v>-16.60157144507415</v>
      </c>
    </row>
    <row r="133" spans="1:3">
      <c r="A133" s="18">
        <v>102</v>
      </c>
      <c r="B133" s="18">
        <v>34.142684105655569</v>
      </c>
      <c r="C133" s="18">
        <v>15.857315894344431</v>
      </c>
    </row>
    <row r="134" spans="1:3">
      <c r="A134" s="18">
        <v>103</v>
      </c>
      <c r="B134" s="18">
        <v>52.655320272418642</v>
      </c>
      <c r="C134" s="18">
        <v>16.344679727581358</v>
      </c>
    </row>
    <row r="135" spans="1:3">
      <c r="A135" s="18">
        <v>104</v>
      </c>
      <c r="B135" s="18">
        <v>64.195642087567705</v>
      </c>
      <c r="C135" s="18">
        <v>-18.195642087567705</v>
      </c>
    </row>
    <row r="136" spans="1:3">
      <c r="A136" s="18">
        <v>105</v>
      </c>
      <c r="B136" s="18">
        <v>50.326119973818088</v>
      </c>
      <c r="C136" s="18">
        <v>-30.326119973818088</v>
      </c>
    </row>
    <row r="137" spans="1:3">
      <c r="A137" s="18">
        <v>106</v>
      </c>
      <c r="B137" s="18">
        <v>51.880542939856106</v>
      </c>
      <c r="C137" s="18">
        <v>15.119457060143894</v>
      </c>
    </row>
    <row r="138" spans="1:3">
      <c r="A138" s="18">
        <v>107</v>
      </c>
      <c r="B138" s="18">
        <v>59.653807875065887</v>
      </c>
      <c r="C138" s="18">
        <v>-10.653807875065887</v>
      </c>
    </row>
    <row r="139" spans="1:3">
      <c r="A139" s="18">
        <v>108</v>
      </c>
      <c r="B139" s="18">
        <v>81.512844726369352</v>
      </c>
      <c r="C139" s="18">
        <v>-28.512844726369352</v>
      </c>
    </row>
    <row r="140" spans="1:3">
      <c r="A140" s="18">
        <v>109</v>
      </c>
      <c r="B140" s="18">
        <v>59.54135838742544</v>
      </c>
      <c r="C140" s="18">
        <v>9.45864161257456</v>
      </c>
    </row>
    <row r="141" spans="1:3">
      <c r="A141" s="18">
        <v>110</v>
      </c>
      <c r="B141" s="18">
        <v>68.092706656800104</v>
      </c>
      <c r="C141" s="18">
        <v>-17.092706656800104</v>
      </c>
    </row>
    <row r="142" spans="1:3">
      <c r="A142" s="18">
        <v>111</v>
      </c>
      <c r="B142" s="18">
        <v>31.328264895742475</v>
      </c>
      <c r="C142" s="18">
        <v>-10.328264895742475</v>
      </c>
    </row>
    <row r="143" spans="1:3">
      <c r="A143" s="18">
        <v>112</v>
      </c>
      <c r="B143" s="18">
        <v>58.035326393064203</v>
      </c>
      <c r="C143" s="18">
        <v>9.9646736069357971</v>
      </c>
    </row>
    <row r="144" spans="1:3">
      <c r="A144" s="18">
        <v>113</v>
      </c>
      <c r="B144" s="18">
        <v>67.892515801949529</v>
      </c>
      <c r="C144" s="18">
        <v>-14.892515801949529</v>
      </c>
    </row>
    <row r="145" spans="1:3">
      <c r="A145" s="18">
        <v>114</v>
      </c>
      <c r="B145" s="18">
        <v>34.160945100495098</v>
      </c>
      <c r="C145" s="18">
        <v>21.839054899504902</v>
      </c>
    </row>
    <row r="146" spans="1:3">
      <c r="A146" s="18">
        <v>115</v>
      </c>
      <c r="B146" s="18">
        <v>59.190842595307423</v>
      </c>
      <c r="C146" s="18">
        <v>12.809157404692577</v>
      </c>
    </row>
    <row r="147" spans="1:3">
      <c r="A147" s="18">
        <v>116</v>
      </c>
      <c r="B147" s="18">
        <v>69.186044864752176</v>
      </c>
      <c r="C147" s="18">
        <v>-12.186044864752176</v>
      </c>
    </row>
    <row r="148" spans="1:3">
      <c r="A148" s="18">
        <v>117</v>
      </c>
      <c r="B148" s="18">
        <v>29.340626022168411</v>
      </c>
      <c r="C148" s="18">
        <v>-4.3406260221684114</v>
      </c>
    </row>
    <row r="149" spans="1:3">
      <c r="A149" s="18">
        <v>118</v>
      </c>
      <c r="B149" s="18">
        <v>57.043023840424951</v>
      </c>
      <c r="C149" s="18">
        <v>19.956976159575049</v>
      </c>
    </row>
    <row r="150" spans="1:3">
      <c r="A150" s="18">
        <v>119</v>
      </c>
      <c r="B150" s="18">
        <v>68.793200627362779</v>
      </c>
      <c r="C150" s="18">
        <v>-9.7932006273627792</v>
      </c>
    </row>
    <row r="151" spans="1:3">
      <c r="A151" s="18">
        <v>120</v>
      </c>
      <c r="B151" s="18">
        <v>85.979172785491343</v>
      </c>
      <c r="C151" s="18">
        <v>-23.979172785491343</v>
      </c>
    </row>
    <row r="152" spans="1:3">
      <c r="A152" s="18">
        <v>121</v>
      </c>
      <c r="B152" s="18">
        <v>65.825239372318094</v>
      </c>
      <c r="C152" s="18">
        <v>1.1747606276819056</v>
      </c>
    </row>
    <row r="153" spans="1:3">
      <c r="A153" s="18">
        <v>122</v>
      </c>
      <c r="B153" s="18">
        <v>70.955239201316616</v>
      </c>
      <c r="C153" s="18">
        <v>-13.955239201316616</v>
      </c>
    </row>
    <row r="154" spans="1:3">
      <c r="A154" s="18">
        <v>123</v>
      </c>
      <c r="B154" s="18">
        <v>31.805830852677474</v>
      </c>
      <c r="C154" s="18">
        <v>-8.8058308526774738</v>
      </c>
    </row>
    <row r="155" spans="1:3">
      <c r="A155" s="18">
        <v>124</v>
      </c>
      <c r="B155" s="18">
        <v>59.412063901351459</v>
      </c>
      <c r="C155" s="18">
        <v>15.587936098648541</v>
      </c>
    </row>
    <row r="156" spans="1:3">
      <c r="A156" s="18">
        <v>125</v>
      </c>
      <c r="B156" s="18">
        <v>71.227743327951259</v>
      </c>
      <c r="C156" s="18">
        <v>-16.227743327951259</v>
      </c>
    </row>
    <row r="157" spans="1:3">
      <c r="A157" s="18">
        <v>126</v>
      </c>
      <c r="B157" s="18">
        <v>30.396088638566859</v>
      </c>
      <c r="C157" s="18">
        <v>28.603911361433141</v>
      </c>
    </row>
    <row r="158" spans="1:3">
      <c r="A158" s="18">
        <v>127</v>
      </c>
      <c r="B158" s="18">
        <v>64.187844197438935</v>
      </c>
      <c r="C158" s="18">
        <v>-0.18784419743893466</v>
      </c>
    </row>
    <row r="159" spans="1:3">
      <c r="A159" s="18">
        <v>128</v>
      </c>
      <c r="B159" s="18">
        <v>37.597888218197454</v>
      </c>
      <c r="C159" s="18">
        <v>8.4021117818025459</v>
      </c>
    </row>
    <row r="160" spans="1:3">
      <c r="A160" s="18">
        <v>129</v>
      </c>
      <c r="B160" s="18">
        <v>53.382770310993649</v>
      </c>
      <c r="C160" s="18">
        <v>-31.382770310993649</v>
      </c>
    </row>
    <row r="161" spans="1:3">
      <c r="A161" s="18">
        <v>130</v>
      </c>
      <c r="B161" s="18">
        <v>61.295371309551037</v>
      </c>
      <c r="C161" s="18">
        <v>15.704628690448963</v>
      </c>
    </row>
    <row r="162" spans="1:3">
      <c r="A162" s="18">
        <v>131</v>
      </c>
      <c r="B162" s="18">
        <v>73.27518144485586</v>
      </c>
      <c r="C162" s="18">
        <v>-19.27518144485586</v>
      </c>
    </row>
    <row r="163" spans="1:3">
      <c r="A163" s="18">
        <v>132</v>
      </c>
      <c r="B163" s="18">
        <v>67.701386024652678</v>
      </c>
      <c r="C163" s="18">
        <v>-16.701386024652678</v>
      </c>
    </row>
    <row r="164" spans="1:3">
      <c r="A164" s="18">
        <v>133</v>
      </c>
      <c r="B164" s="18">
        <v>65.224758841389772</v>
      </c>
      <c r="C164" s="18">
        <v>-5.2247588413897716</v>
      </c>
    </row>
    <row r="165" spans="1:3">
      <c r="A165" s="18">
        <v>134</v>
      </c>
      <c r="B165" s="18">
        <v>37.047068151203767</v>
      </c>
      <c r="C165" s="18">
        <v>-4.7068151203767172E-2</v>
      </c>
    </row>
    <row r="166" spans="1:3">
      <c r="A166" s="18">
        <v>135</v>
      </c>
      <c r="B166" s="18">
        <v>31.232477516710684</v>
      </c>
      <c r="C166" s="18">
        <v>-11.232477516710684</v>
      </c>
    </row>
    <row r="167" spans="1:3">
      <c r="A167" s="18">
        <v>136</v>
      </c>
      <c r="B167" s="18">
        <v>60.004351330704225</v>
      </c>
      <c r="C167" s="18">
        <v>15.995648669295775</v>
      </c>
    </row>
    <row r="168" spans="1:3">
      <c r="A168" s="18">
        <v>137</v>
      </c>
      <c r="B168" s="18">
        <v>70.809346383732588</v>
      </c>
      <c r="C168" s="18">
        <v>-16.809346383732588</v>
      </c>
    </row>
    <row r="169" spans="1:3">
      <c r="A169" s="18">
        <v>138</v>
      </c>
      <c r="B169" s="18">
        <v>34.298498441818865</v>
      </c>
      <c r="C169" s="18">
        <v>15.701501558181135</v>
      </c>
    </row>
    <row r="170" spans="1:3">
      <c r="A170" s="18">
        <v>139</v>
      </c>
      <c r="B170" s="18">
        <v>67.913778029261337</v>
      </c>
      <c r="C170" s="18">
        <v>1.0862219707386629</v>
      </c>
    </row>
    <row r="171" spans="1:3">
      <c r="A171" s="18">
        <v>140</v>
      </c>
      <c r="B171" s="18">
        <v>38.81309599747712</v>
      </c>
      <c r="C171" s="18">
        <v>3.1869040025228799</v>
      </c>
    </row>
    <row r="172" spans="1:3">
      <c r="A172" s="18">
        <v>141</v>
      </c>
      <c r="B172" s="18">
        <v>31.151604726795757</v>
      </c>
      <c r="C172" s="18">
        <v>-9.1516047267957568</v>
      </c>
    </row>
    <row r="173" spans="1:3">
      <c r="A173" s="18">
        <v>142</v>
      </c>
      <c r="B173" s="18">
        <v>61.812970952704582</v>
      </c>
      <c r="C173" s="18">
        <v>23.187029047295418</v>
      </c>
    </row>
    <row r="174" spans="1:3">
      <c r="A174" s="18">
        <v>143</v>
      </c>
      <c r="B174" s="18">
        <v>76.744032027722525</v>
      </c>
      <c r="C174" s="18">
        <v>-13.744032027722525</v>
      </c>
    </row>
    <row r="175" spans="1:3">
      <c r="A175" s="18">
        <v>144</v>
      </c>
      <c r="B175" s="18">
        <v>71.599679634057537</v>
      </c>
      <c r="C175" s="18">
        <v>-18.599679634057537</v>
      </c>
    </row>
    <row r="176" spans="1:3">
      <c r="A176" s="18">
        <v>145</v>
      </c>
      <c r="B176" s="18">
        <v>74.528924296333372</v>
      </c>
      <c r="C176" s="18">
        <v>6.471075703666628</v>
      </c>
    </row>
    <row r="177" spans="1:3">
      <c r="A177" s="18">
        <v>146</v>
      </c>
      <c r="B177" s="18">
        <v>56.909333284028484</v>
      </c>
      <c r="C177" s="18">
        <v>-9.9093332840284845</v>
      </c>
    </row>
    <row r="178" spans="1:3">
      <c r="A178" s="18">
        <v>147</v>
      </c>
      <c r="B178" s="18">
        <v>34.186295862483746</v>
      </c>
      <c r="C178" s="18">
        <v>-9.1862958624837461</v>
      </c>
    </row>
    <row r="179" spans="1:3">
      <c r="A179" s="18">
        <v>148</v>
      </c>
      <c r="B179" s="18">
        <v>66.158738240403594</v>
      </c>
      <c r="C179" s="18">
        <v>31.841261759596406</v>
      </c>
    </row>
    <row r="180" spans="1:3">
      <c r="A180" s="18">
        <v>149</v>
      </c>
      <c r="B180" s="18">
        <v>82.403428309229071</v>
      </c>
      <c r="C180" s="18">
        <v>-12.403428309229071</v>
      </c>
    </row>
    <row r="181" spans="1:3">
      <c r="A181" s="18">
        <v>150</v>
      </c>
      <c r="B181" s="18">
        <v>34.388101687306026</v>
      </c>
      <c r="C181" s="18">
        <v>23.611898312693974</v>
      </c>
    </row>
    <row r="182" spans="1:3">
      <c r="A182" s="18">
        <v>151</v>
      </c>
      <c r="B182" s="18">
        <v>74.79245100442688</v>
      </c>
      <c r="C182" s="18">
        <v>7.20754899557312</v>
      </c>
    </row>
    <row r="183" spans="1:3">
      <c r="A183" s="18">
        <v>152</v>
      </c>
      <c r="B183" s="18">
        <v>66.218793652538167</v>
      </c>
      <c r="C183" s="18">
        <v>-21.218793652538167</v>
      </c>
    </row>
    <row r="184" spans="1:3">
      <c r="A184" s="18">
        <v>153</v>
      </c>
      <c r="B184" s="18">
        <v>71.25148779551489</v>
      </c>
      <c r="C184" s="18">
        <v>-45.25148779551489</v>
      </c>
    </row>
    <row r="185" spans="1:3">
      <c r="A185" s="18">
        <v>154</v>
      </c>
      <c r="B185" s="18">
        <v>70.183630656255744</v>
      </c>
      <c r="C185" s="18">
        <v>33.816369343744256</v>
      </c>
    </row>
    <row r="186" spans="1:3">
      <c r="A186" s="18">
        <v>155</v>
      </c>
      <c r="B186" s="18">
        <v>86.266499070214422</v>
      </c>
      <c r="C186" s="18">
        <v>-14.266499070214422</v>
      </c>
    </row>
    <row r="187" spans="1:3">
      <c r="A187" s="18">
        <v>156</v>
      </c>
      <c r="B187" s="18">
        <v>84.518711585839895</v>
      </c>
      <c r="C187" s="18">
        <v>-26.518711585839895</v>
      </c>
    </row>
    <row r="188" spans="1:3">
      <c r="A188" s="18">
        <v>157</v>
      </c>
      <c r="B188" s="18">
        <v>76.490995223176697</v>
      </c>
      <c r="C188" s="18">
        <v>-0.49099522317669653</v>
      </c>
    </row>
    <row r="189" spans="1:3">
      <c r="A189" s="18">
        <v>158</v>
      </c>
      <c r="B189" s="18">
        <v>66.494214162387294</v>
      </c>
      <c r="C189" s="18">
        <v>-25.494214162387294</v>
      </c>
    </row>
    <row r="190" spans="1:3">
      <c r="A190" s="18">
        <v>159</v>
      </c>
      <c r="B190" s="18">
        <v>34.164410180444968</v>
      </c>
      <c r="C190" s="18">
        <v>-11.164410180444968</v>
      </c>
    </row>
    <row r="191" spans="1:3">
      <c r="A191" s="18">
        <v>160</v>
      </c>
      <c r="B191" s="18">
        <v>69.236518587715551</v>
      </c>
      <c r="C191" s="18">
        <v>29.763481412284449</v>
      </c>
    </row>
    <row r="192" spans="1:3">
      <c r="A192" s="18">
        <v>161</v>
      </c>
      <c r="B192" s="18">
        <v>84.386696127366548</v>
      </c>
      <c r="C192" s="18">
        <v>-16.386696127366548</v>
      </c>
    </row>
    <row r="193" spans="1:3">
      <c r="A193" s="18">
        <v>162</v>
      </c>
      <c r="B193" s="18">
        <v>65.143149545145818</v>
      </c>
      <c r="C193" s="18">
        <v>-16.143149545145818</v>
      </c>
    </row>
    <row r="194" spans="1:3">
      <c r="A194" s="18">
        <v>163</v>
      </c>
      <c r="B194" s="18">
        <v>71.391986330360808</v>
      </c>
      <c r="C194" s="18">
        <v>7.6080136696391918</v>
      </c>
    </row>
    <row r="195" spans="1:3">
      <c r="A195" s="18">
        <v>164</v>
      </c>
      <c r="B195" s="18">
        <v>61.969964467484637</v>
      </c>
      <c r="C195" s="18">
        <v>-19.969964467484637</v>
      </c>
    </row>
    <row r="196" spans="1:3">
      <c r="A196" s="18">
        <v>165</v>
      </c>
      <c r="B196" s="18">
        <v>35.465959015505909</v>
      </c>
      <c r="C196" s="18">
        <v>-10.465959015505909</v>
      </c>
    </row>
    <row r="197" spans="1:3">
      <c r="A197" s="18">
        <v>166</v>
      </c>
      <c r="B197" s="18">
        <v>64.523268177296217</v>
      </c>
      <c r="C197" s="18">
        <v>37.476731822703783</v>
      </c>
    </row>
    <row r="198" spans="1:3">
      <c r="A198" s="18">
        <v>167</v>
      </c>
      <c r="B198" s="18">
        <v>76.329159999871635</v>
      </c>
      <c r="C198" s="18">
        <v>-5.329159999871635</v>
      </c>
    </row>
    <row r="199" spans="1:3">
      <c r="A199" s="18">
        <v>168</v>
      </c>
      <c r="B199" s="18">
        <v>56.877395151623524</v>
      </c>
      <c r="C199" s="18">
        <v>-6.8773951516235243</v>
      </c>
    </row>
    <row r="200" spans="1:3">
      <c r="A200" s="18">
        <v>169</v>
      </c>
      <c r="B200" s="18">
        <v>79.731932474116689</v>
      </c>
      <c r="C200" s="18">
        <v>6.2680675258833105</v>
      </c>
    </row>
    <row r="201" spans="1:3">
      <c r="A201" s="18">
        <v>170</v>
      </c>
      <c r="B201" s="18">
        <v>62.780806797375362</v>
      </c>
      <c r="C201" s="18">
        <v>-16.780806797375362</v>
      </c>
    </row>
    <row r="202" spans="1:3">
      <c r="A202" s="18">
        <v>171</v>
      </c>
      <c r="B202" s="18">
        <v>35.750654595896343</v>
      </c>
      <c r="C202" s="18">
        <v>-8.7506545958963429</v>
      </c>
    </row>
    <row r="203" spans="1:3">
      <c r="A203" s="18">
        <v>172</v>
      </c>
      <c r="B203" s="18">
        <v>68.344830755529273</v>
      </c>
      <c r="C203" s="18">
        <v>39.655169244470727</v>
      </c>
    </row>
    <row r="204" spans="1:3">
      <c r="A204" s="18">
        <v>173</v>
      </c>
      <c r="B204" s="18">
        <v>86.825145311560746</v>
      </c>
      <c r="C204" s="18">
        <v>-13.825145311560746</v>
      </c>
    </row>
    <row r="205" spans="1:3">
      <c r="A205" s="18">
        <v>174</v>
      </c>
      <c r="B205" s="18">
        <v>65.422687160605989</v>
      </c>
      <c r="C205" s="18">
        <v>-11.422687160605989</v>
      </c>
    </row>
    <row r="206" spans="1:3">
      <c r="A206" s="18">
        <v>175</v>
      </c>
      <c r="B206" s="18">
        <v>79.723193900324446</v>
      </c>
      <c r="C206" s="18">
        <v>3.2768060996755537</v>
      </c>
    </row>
    <row r="207" spans="1:3">
      <c r="A207" s="18">
        <v>176</v>
      </c>
      <c r="B207" s="18">
        <v>61.874177091498247</v>
      </c>
      <c r="C207" s="18">
        <v>-21.874177091498247</v>
      </c>
    </row>
    <row r="208" spans="1:3">
      <c r="A208" s="18">
        <v>177</v>
      </c>
      <c r="B208" s="18">
        <v>68.395303939864505</v>
      </c>
      <c r="C208" s="18">
        <v>-43.395303939864505</v>
      </c>
    </row>
    <row r="209" spans="1:3">
      <c r="A209" s="18">
        <v>178</v>
      </c>
      <c r="B209" s="18">
        <v>72.241050041115656</v>
      </c>
      <c r="C209" s="18">
        <v>29.758949958884344</v>
      </c>
    </row>
    <row r="210" spans="1:3">
      <c r="A210" s="18">
        <v>179</v>
      </c>
      <c r="B210" s="18">
        <v>84.559184849501534</v>
      </c>
      <c r="C210" s="18">
        <v>-16.559184849501534</v>
      </c>
    </row>
    <row r="211" spans="1:3">
      <c r="A211" s="18">
        <v>180</v>
      </c>
      <c r="B211" s="18">
        <v>63.260986563595992</v>
      </c>
      <c r="C211" s="18">
        <v>-17.260986563595992</v>
      </c>
    </row>
    <row r="212" spans="1:3">
      <c r="A212" s="18">
        <v>181</v>
      </c>
      <c r="B212" s="18">
        <v>75.862125927580749</v>
      </c>
      <c r="C212" s="18">
        <v>12.137874072419251</v>
      </c>
    </row>
    <row r="213" spans="1:3">
      <c r="A213" s="18">
        <v>182</v>
      </c>
      <c r="B213" s="18">
        <v>63.094590560402104</v>
      </c>
      <c r="C213" s="18">
        <v>-21.094590560402104</v>
      </c>
    </row>
    <row r="214" spans="1:3">
      <c r="A214" s="18">
        <v>183</v>
      </c>
      <c r="B214" s="18">
        <v>35.553202349202444</v>
      </c>
      <c r="C214" s="18">
        <v>-10.553202349202444</v>
      </c>
    </row>
    <row r="215" spans="1:3">
      <c r="A215" s="18">
        <v>184</v>
      </c>
      <c r="B215" s="18">
        <v>67.709327571183039</v>
      </c>
      <c r="C215" s="18">
        <v>43.290672428816961</v>
      </c>
    </row>
    <row r="216" spans="1:3">
      <c r="A216" s="18">
        <v>185</v>
      </c>
      <c r="B216" s="18">
        <v>79.963445193351617</v>
      </c>
      <c r="C216" s="18">
        <v>-7.9634451933516175</v>
      </c>
    </row>
    <row r="217" spans="1:3">
      <c r="A217" s="18">
        <v>186</v>
      </c>
      <c r="B217" s="18">
        <v>63.370669957446481</v>
      </c>
      <c r="C217" s="18">
        <v>-15.370669957446481</v>
      </c>
    </row>
    <row r="218" spans="1:3">
      <c r="A218" s="18">
        <v>187</v>
      </c>
      <c r="B218" s="18">
        <v>67.30451573666636</v>
      </c>
      <c r="C218" s="18">
        <v>21.69548426333364</v>
      </c>
    </row>
    <row r="219" spans="1:3">
      <c r="A219" s="18">
        <v>188</v>
      </c>
      <c r="B219" s="18">
        <v>62.278801435760187</v>
      </c>
      <c r="C219" s="18">
        <v>-20.278801435760187</v>
      </c>
    </row>
    <row r="220" spans="1:3">
      <c r="A220" s="18">
        <v>189</v>
      </c>
      <c r="B220" s="18">
        <v>36.507083563362571</v>
      </c>
      <c r="C220" s="18">
        <v>-11.507083563362571</v>
      </c>
    </row>
    <row r="221" spans="1:3">
      <c r="A221" s="18">
        <v>190</v>
      </c>
      <c r="B221" s="18">
        <v>67.910258073879817</v>
      </c>
      <c r="C221" s="18">
        <v>41.089741926120183</v>
      </c>
    </row>
    <row r="222" spans="1:3">
      <c r="A222" s="18">
        <v>191</v>
      </c>
      <c r="B222" s="18">
        <v>79.461700601578357</v>
      </c>
      <c r="C222" s="18">
        <v>-9.4617006015783574</v>
      </c>
    </row>
    <row r="223" spans="1:3">
      <c r="A223" s="18">
        <v>192</v>
      </c>
      <c r="B223" s="18">
        <v>63.416598178205227</v>
      </c>
      <c r="C223" s="18">
        <v>-13.416598178205227</v>
      </c>
    </row>
    <row r="224" spans="1:3">
      <c r="A224" s="18">
        <v>193</v>
      </c>
      <c r="B224" s="18">
        <v>73.519841645985764</v>
      </c>
      <c r="C224" s="18">
        <v>15.480158354014236</v>
      </c>
    </row>
    <row r="225" spans="1:3">
      <c r="A225" s="18">
        <v>194</v>
      </c>
      <c r="B225" s="18">
        <v>63.543528767847249</v>
      </c>
      <c r="C225" s="18">
        <v>-21.543528767847249</v>
      </c>
    </row>
    <row r="226" spans="1:3">
      <c r="A226" s="18">
        <v>195</v>
      </c>
      <c r="B226" s="18">
        <v>35.382619684514552</v>
      </c>
      <c r="C226" s="18">
        <v>-10.382619684514552</v>
      </c>
    </row>
    <row r="227" spans="1:3">
      <c r="A227" s="18">
        <v>196</v>
      </c>
      <c r="B227" s="18">
        <v>64.625788684297092</v>
      </c>
      <c r="C227" s="18">
        <v>51.374211315702908</v>
      </c>
    </row>
    <row r="228" spans="1:3">
      <c r="A228" s="18">
        <v>197</v>
      </c>
      <c r="B228" s="18">
        <v>82.256240891377516</v>
      </c>
      <c r="C228" s="18">
        <v>-13.256240891377516</v>
      </c>
    </row>
    <row r="229" spans="1:3">
      <c r="A229" s="18">
        <v>198</v>
      </c>
      <c r="B229" s="18">
        <v>62.92302248366822</v>
      </c>
      <c r="C229" s="18">
        <v>-11.92302248366822</v>
      </c>
    </row>
    <row r="230" spans="1:3">
      <c r="A230" s="18">
        <v>199</v>
      </c>
      <c r="B230" s="18">
        <v>69.044804738981924</v>
      </c>
      <c r="C230" s="18">
        <v>20.955195261018076</v>
      </c>
    </row>
    <row r="231" spans="1:3">
      <c r="A231" s="18">
        <v>200</v>
      </c>
      <c r="B231" s="18">
        <v>63.519874634603816</v>
      </c>
      <c r="C231" s="18">
        <v>-20.519874634603816</v>
      </c>
    </row>
    <row r="232" spans="1:3">
      <c r="A232" s="18">
        <v>201</v>
      </c>
      <c r="B232" s="18">
        <v>29.918162735131023</v>
      </c>
      <c r="C232" s="18">
        <v>-6.9181627351310233</v>
      </c>
    </row>
    <row r="233" spans="1:3">
      <c r="A233" s="18">
        <v>202</v>
      </c>
      <c r="B233" s="18">
        <v>69.110663859176796</v>
      </c>
      <c r="C233" s="18">
        <v>51.889336140823204</v>
      </c>
    </row>
    <row r="234" spans="1:3">
      <c r="A234" s="18">
        <v>203</v>
      </c>
      <c r="B234" s="18">
        <v>81.273168626896307</v>
      </c>
      <c r="C234" s="18">
        <v>-13.273168626896307</v>
      </c>
    </row>
    <row r="235" spans="1:3">
      <c r="A235" s="18">
        <v>204</v>
      </c>
      <c r="B235" s="18">
        <v>60.725089081396838</v>
      </c>
      <c r="C235" s="18">
        <v>-11.725089081396838</v>
      </c>
    </row>
    <row r="236" spans="1:3">
      <c r="A236" s="18">
        <v>205</v>
      </c>
      <c r="B236" s="18">
        <v>74.812694127942123</v>
      </c>
      <c r="C236" s="18">
        <v>15.187305872057877</v>
      </c>
    </row>
    <row r="237" spans="1:3">
      <c r="A237" s="18">
        <v>206</v>
      </c>
      <c r="B237" s="18">
        <v>65.214487962032692</v>
      </c>
      <c r="C237" s="18">
        <v>-23.214487962032692</v>
      </c>
    </row>
    <row r="238" spans="1:3">
      <c r="A238" s="18">
        <v>207</v>
      </c>
      <c r="B238" s="18">
        <v>69.635752292630869</v>
      </c>
      <c r="C238" s="18">
        <v>-47.635752292630869</v>
      </c>
    </row>
    <row r="239" spans="1:3">
      <c r="A239" s="18">
        <v>208</v>
      </c>
      <c r="B239" s="18">
        <v>70.329624384055748</v>
      </c>
      <c r="C239" s="18">
        <v>52.670375615944252</v>
      </c>
    </row>
    <row r="240" spans="1:3">
      <c r="A240" s="18">
        <v>209</v>
      </c>
      <c r="B240" s="18">
        <v>81.89095272431355</v>
      </c>
      <c r="C240" s="18">
        <v>-13.89095272431355</v>
      </c>
    </row>
    <row r="241" spans="1:3">
      <c r="A241" s="18">
        <v>210</v>
      </c>
      <c r="B241" s="18">
        <v>65.452905296993379</v>
      </c>
      <c r="C241" s="18">
        <v>-11.452905296993379</v>
      </c>
    </row>
    <row r="242" spans="1:3">
      <c r="A242" s="18">
        <v>211</v>
      </c>
      <c r="B242" s="18">
        <v>71.886046000671485</v>
      </c>
      <c r="C242" s="18">
        <v>20.113953999328515</v>
      </c>
    </row>
    <row r="243" spans="1:3">
      <c r="A243" s="18">
        <v>212</v>
      </c>
      <c r="B243" s="18">
        <v>63.440771660264097</v>
      </c>
      <c r="C243" s="18">
        <v>-17.440771660264097</v>
      </c>
    </row>
    <row r="244" spans="1:3">
      <c r="A244" s="18">
        <v>213</v>
      </c>
      <c r="B244" s="18">
        <v>30.79688940058676</v>
      </c>
      <c r="C244" s="18">
        <v>-7.7968894005867604</v>
      </c>
    </row>
    <row r="245" spans="1:3">
      <c r="A245" s="18">
        <v>214</v>
      </c>
      <c r="B245" s="18">
        <v>67.759683031380035</v>
      </c>
      <c r="C245" s="18">
        <v>53.240316968619965</v>
      </c>
    </row>
    <row r="246" spans="1:3">
      <c r="A246" s="18">
        <v>215</v>
      </c>
      <c r="B246" s="18">
        <v>71.393800715292599</v>
      </c>
      <c r="C246" s="18">
        <v>-1.3938007152925991</v>
      </c>
    </row>
    <row r="247" spans="1:3">
      <c r="A247" s="18">
        <v>216</v>
      </c>
      <c r="B247" s="18">
        <v>63.933807219250305</v>
      </c>
      <c r="C247" s="18">
        <v>-3.9338072192503049</v>
      </c>
    </row>
    <row r="248" spans="1:3">
      <c r="A248" s="18">
        <v>217</v>
      </c>
      <c r="B248" s="18">
        <v>75.507458099667957</v>
      </c>
      <c r="C248" s="18">
        <v>19.492541900332043</v>
      </c>
    </row>
    <row r="249" spans="1:3">
      <c r="A249" s="18">
        <v>218</v>
      </c>
      <c r="B249" s="18">
        <v>66.03994789217731</v>
      </c>
      <c r="C249" s="18">
        <v>-18.03994789217731</v>
      </c>
    </row>
    <row r="250" spans="1:3">
      <c r="A250" s="18">
        <v>219</v>
      </c>
      <c r="B250" s="18">
        <v>37.524038173873166</v>
      </c>
      <c r="C250" s="18">
        <v>-11.524038173873166</v>
      </c>
    </row>
    <row r="251" spans="1:3">
      <c r="A251" s="18">
        <v>220</v>
      </c>
      <c r="B251" s="18">
        <v>67.696280807153698</v>
      </c>
      <c r="C251" s="18">
        <v>48.303719192846302</v>
      </c>
    </row>
    <row r="252" spans="1:3">
      <c r="A252" s="18">
        <v>221</v>
      </c>
      <c r="B252" s="18">
        <v>83.387925903915118</v>
      </c>
      <c r="C252" s="18">
        <v>-7.3879259039151179</v>
      </c>
    </row>
    <row r="253" spans="1:3">
      <c r="A253" s="18">
        <v>222</v>
      </c>
      <c r="B253" s="18">
        <v>62.120305324596515</v>
      </c>
      <c r="C253" s="18">
        <v>-1.1203053245965151</v>
      </c>
    </row>
    <row r="254" spans="1:3">
      <c r="A254" s="18">
        <v>223</v>
      </c>
      <c r="B254" s="18">
        <v>73.388783754505113</v>
      </c>
      <c r="C254" s="18">
        <v>27.611216245494887</v>
      </c>
    </row>
    <row r="255" spans="1:3">
      <c r="A255" s="18">
        <v>224</v>
      </c>
      <c r="B255" s="18">
        <v>67.083882639826456</v>
      </c>
      <c r="C255" s="18">
        <v>-17.083882639826456</v>
      </c>
    </row>
    <row r="256" spans="1:3">
      <c r="A256" s="18">
        <v>225</v>
      </c>
      <c r="B256" s="18">
        <v>64.841710216166391</v>
      </c>
      <c r="C256" s="18">
        <v>-34.841710216166391</v>
      </c>
    </row>
    <row r="257" spans="1:3">
      <c r="A257" s="18">
        <v>226</v>
      </c>
      <c r="B257" s="18">
        <v>70.4646761345643</v>
      </c>
      <c r="C257" s="18">
        <v>53.5353238654357</v>
      </c>
    </row>
    <row r="258" spans="1:3">
      <c r="A258" s="18">
        <v>227</v>
      </c>
      <c r="B258" s="18">
        <v>80.951885484385798</v>
      </c>
      <c r="C258" s="18">
        <v>2.048114515614202</v>
      </c>
    </row>
    <row r="259" spans="1:3">
      <c r="A259" s="18">
        <v>228</v>
      </c>
      <c r="B259" s="18">
        <v>63.184238465306102</v>
      </c>
      <c r="C259" s="18">
        <v>6.8157615346938982</v>
      </c>
    </row>
    <row r="260" spans="1:3">
      <c r="A260" s="18">
        <v>229</v>
      </c>
      <c r="B260" s="18">
        <v>74.711393781142959</v>
      </c>
      <c r="C260" s="18">
        <v>25.288606218857041</v>
      </c>
    </row>
    <row r="261" spans="1:3">
      <c r="A261" s="18">
        <v>230</v>
      </c>
      <c r="B261" s="18">
        <v>67.868234131865961</v>
      </c>
      <c r="C261" s="18">
        <v>-19.868234131865961</v>
      </c>
    </row>
    <row r="262" spans="1:3">
      <c r="A262" s="18">
        <v>231</v>
      </c>
      <c r="B262" s="18">
        <v>40.005542686006265</v>
      </c>
      <c r="C262" s="18">
        <v>-11.005542686006265</v>
      </c>
    </row>
    <row r="263" spans="1:3">
      <c r="A263" s="18">
        <v>232</v>
      </c>
      <c r="B263" s="18">
        <v>70.351986943762142</v>
      </c>
      <c r="C263" s="18">
        <v>57.648013056237858</v>
      </c>
    </row>
    <row r="264" spans="1:3">
      <c r="A264" s="18">
        <v>233</v>
      </c>
      <c r="B264" s="18">
        <v>82.821034046182149</v>
      </c>
      <c r="C264" s="18">
        <v>1.1789659538178512</v>
      </c>
    </row>
    <row r="265" spans="1:3">
      <c r="A265" s="18">
        <v>234</v>
      </c>
      <c r="B265" s="18">
        <v>62.417933341887441</v>
      </c>
      <c r="C265" s="18">
        <v>3.5820666581125593</v>
      </c>
    </row>
    <row r="266" spans="1:3">
      <c r="A266" s="18">
        <v>235</v>
      </c>
      <c r="B266" s="18">
        <v>64.088238381072486</v>
      </c>
      <c r="C266" s="18">
        <v>28.911761618927514</v>
      </c>
    </row>
    <row r="267" spans="1:3">
      <c r="A267" s="18">
        <v>236</v>
      </c>
      <c r="B267" s="18">
        <v>59.827920907085542</v>
      </c>
      <c r="C267" s="18">
        <v>-18.827920907085542</v>
      </c>
    </row>
    <row r="268" spans="1:3">
      <c r="A268" s="18">
        <v>237</v>
      </c>
      <c r="B268" s="18">
        <v>35.363897964320962</v>
      </c>
      <c r="C268" s="18">
        <v>-14.363897964320962</v>
      </c>
    </row>
    <row r="269" spans="1:3">
      <c r="A269" s="18">
        <v>238</v>
      </c>
      <c r="B269" s="18">
        <v>63.726967536150042</v>
      </c>
      <c r="C269" s="18">
        <v>50.273032463849958</v>
      </c>
    </row>
    <row r="270" spans="1:3">
      <c r="A270" s="18">
        <v>239</v>
      </c>
      <c r="B270" s="18">
        <v>74.262158052178748</v>
      </c>
      <c r="C270" s="18">
        <v>-2.2621580521787479</v>
      </c>
    </row>
    <row r="271" spans="1:3">
      <c r="A271" s="18">
        <v>240</v>
      </c>
      <c r="B271" s="18">
        <v>55.913138090508554</v>
      </c>
      <c r="C271" s="18">
        <v>8.6861909491446454E-2</v>
      </c>
    </row>
    <row r="272" spans="1:3">
      <c r="A272" s="18">
        <v>241</v>
      </c>
      <c r="B272" s="18">
        <v>61.022715849107193</v>
      </c>
      <c r="C272" s="18">
        <v>27.977284150892807</v>
      </c>
    </row>
    <row r="273" spans="1:3">
      <c r="A273" s="18">
        <v>242</v>
      </c>
      <c r="B273" s="18">
        <v>52.564306734132359</v>
      </c>
      <c r="C273" s="18">
        <v>-13.564306734132359</v>
      </c>
    </row>
    <row r="274" spans="1:3">
      <c r="A274" s="18">
        <v>243</v>
      </c>
      <c r="B274" s="18">
        <v>33.78777841053634</v>
      </c>
      <c r="C274" s="18">
        <v>-15.78777841053634</v>
      </c>
    </row>
    <row r="275" spans="1:3">
      <c r="A275" s="18">
        <v>244</v>
      </c>
      <c r="B275" s="18">
        <v>59.107464856433111</v>
      </c>
      <c r="C275" s="18">
        <v>47.892535143566889</v>
      </c>
    </row>
    <row r="276" spans="1:3">
      <c r="A276" s="18">
        <v>245</v>
      </c>
      <c r="B276" s="18">
        <v>68.136090153411075</v>
      </c>
      <c r="C276" s="18">
        <v>-2.1360901534110752</v>
      </c>
    </row>
    <row r="277" spans="1:3">
      <c r="A277" s="18">
        <v>246</v>
      </c>
      <c r="B277" s="18">
        <v>50.207560540790638</v>
      </c>
      <c r="C277" s="18">
        <v>0.79243945920936198</v>
      </c>
    </row>
    <row r="278" spans="1:3">
      <c r="A278" s="18">
        <v>247</v>
      </c>
      <c r="B278" s="18">
        <v>64.455783103704036</v>
      </c>
      <c r="C278" s="18">
        <v>21.544216896295964</v>
      </c>
    </row>
    <row r="279" spans="1:3">
      <c r="A279" s="18">
        <v>248</v>
      </c>
      <c r="B279" s="18">
        <v>66.342129850054533</v>
      </c>
      <c r="C279" s="18">
        <v>-24.342129850054533</v>
      </c>
    </row>
    <row r="280" spans="1:3">
      <c r="A280" s="18">
        <v>249</v>
      </c>
      <c r="B280" s="18">
        <v>34.543529240204798</v>
      </c>
      <c r="C280" s="18">
        <v>-15.543529240204798</v>
      </c>
    </row>
    <row r="281" spans="1:3">
      <c r="A281" s="18">
        <v>250</v>
      </c>
      <c r="B281" s="18">
        <v>63.420876510580349</v>
      </c>
      <c r="C281" s="18">
        <v>41.579123489419651</v>
      </c>
    </row>
    <row r="282" spans="1:3">
      <c r="A282" s="18">
        <v>251</v>
      </c>
      <c r="B282" s="18">
        <v>71.951410147277699</v>
      </c>
      <c r="C282" s="18">
        <v>-9.9514101472776986</v>
      </c>
    </row>
    <row r="283" spans="1:3">
      <c r="A283" s="18">
        <v>252</v>
      </c>
      <c r="B283" s="18">
        <v>53.238728215635277</v>
      </c>
      <c r="C283" s="18">
        <v>-1.2387282156352768</v>
      </c>
    </row>
    <row r="284" spans="1:3">
      <c r="A284" s="18">
        <v>253</v>
      </c>
      <c r="B284" s="18">
        <v>63.634187687238594</v>
      </c>
      <c r="C284" s="18">
        <v>13.365812312761406</v>
      </c>
    </row>
    <row r="285" spans="1:3">
      <c r="A285" s="18">
        <v>254</v>
      </c>
      <c r="B285" s="18">
        <v>54.961566297377729</v>
      </c>
      <c r="C285" s="18">
        <v>-19.961566297377729</v>
      </c>
    </row>
    <row r="286" spans="1:3">
      <c r="A286" s="18">
        <v>255</v>
      </c>
      <c r="B286" s="18">
        <v>34.747190507812718</v>
      </c>
      <c r="C286" s="18">
        <v>-18.747190507812718</v>
      </c>
    </row>
    <row r="287" spans="1:3">
      <c r="A287" s="18">
        <v>256</v>
      </c>
      <c r="B287" s="18">
        <v>62.191758263995609</v>
      </c>
      <c r="C287" s="18">
        <v>21.808241736004391</v>
      </c>
    </row>
    <row r="288" spans="1:3">
      <c r="A288" s="18">
        <v>257</v>
      </c>
      <c r="B288" s="18">
        <v>68.867318109348375</v>
      </c>
      <c r="C288" s="18">
        <v>-14.867318109348375</v>
      </c>
    </row>
    <row r="289" spans="1:3">
      <c r="A289" s="18">
        <v>258</v>
      </c>
      <c r="B289" s="18">
        <v>53.296106328798615</v>
      </c>
      <c r="C289" s="18">
        <v>-6.296106328798615</v>
      </c>
    </row>
    <row r="290" spans="1:3">
      <c r="A290" s="18">
        <v>259</v>
      </c>
      <c r="B290" s="18">
        <v>57.428096453210443</v>
      </c>
      <c r="C290" s="18">
        <v>22.571903546789557</v>
      </c>
    </row>
    <row r="291" spans="1:3">
      <c r="A291" s="18">
        <v>260</v>
      </c>
      <c r="B291" s="18">
        <v>52.876856123115573</v>
      </c>
      <c r="C291" s="18">
        <v>-18.876856123115573</v>
      </c>
    </row>
    <row r="292" spans="1:3">
      <c r="A292" s="18">
        <v>261</v>
      </c>
      <c r="B292" s="18">
        <v>32.891228914045321</v>
      </c>
      <c r="C292" s="18">
        <v>-16.891228914045321</v>
      </c>
    </row>
    <row r="293" spans="1:3">
      <c r="A293" s="18">
        <v>262</v>
      </c>
      <c r="B293" s="18">
        <v>58.80333673792714</v>
      </c>
      <c r="C293" s="18">
        <v>31.19666326207286</v>
      </c>
    </row>
    <row r="294" spans="1:3">
      <c r="A294" s="18">
        <v>263</v>
      </c>
      <c r="B294" s="18">
        <v>63.010378940332515</v>
      </c>
      <c r="C294" s="18">
        <v>-12.010378940332515</v>
      </c>
    </row>
    <row r="295" spans="1:3">
      <c r="A295" s="18">
        <v>264</v>
      </c>
      <c r="B295" s="18">
        <v>48.842626171252249</v>
      </c>
      <c r="C295" s="18">
        <v>-0.84262617125224892</v>
      </c>
    </row>
    <row r="296" spans="1:3">
      <c r="A296" s="18">
        <v>265</v>
      </c>
      <c r="B296" s="18">
        <v>56.441452191268546</v>
      </c>
      <c r="C296" s="18">
        <v>23.558547808731454</v>
      </c>
    </row>
    <row r="297" spans="1:3">
      <c r="A297" s="18">
        <v>266</v>
      </c>
      <c r="B297" s="18">
        <v>48.343966571841911</v>
      </c>
      <c r="C297" s="18">
        <v>-18.343966571841911</v>
      </c>
    </row>
    <row r="298" spans="1:3">
      <c r="A298" s="18">
        <v>267</v>
      </c>
      <c r="B298" s="18">
        <v>32.769969972916144</v>
      </c>
      <c r="C298" s="18">
        <v>-18.769969972916144</v>
      </c>
    </row>
    <row r="299" spans="1:3">
      <c r="A299" s="18">
        <v>268</v>
      </c>
      <c r="B299" s="18">
        <v>56.820728660503043</v>
      </c>
      <c r="C299" s="18">
        <v>30.179271339496957</v>
      </c>
    </row>
    <row r="300" spans="1:3">
      <c r="A300" s="18">
        <v>269</v>
      </c>
      <c r="B300" s="18">
        <v>58.800192728359356</v>
      </c>
      <c r="C300" s="18">
        <v>-13.800192728359356</v>
      </c>
    </row>
    <row r="301" spans="1:3">
      <c r="A301" s="18">
        <v>270</v>
      </c>
      <c r="B301" s="18">
        <v>49.191663774893222</v>
      </c>
      <c r="C301" s="18">
        <v>-5.1916637748932217</v>
      </c>
    </row>
    <row r="302" spans="1:3">
      <c r="A302" s="18">
        <v>271</v>
      </c>
      <c r="B302" s="18">
        <v>59.510428692232793</v>
      </c>
      <c r="C302" s="18">
        <v>28.489571307767207</v>
      </c>
    </row>
    <row r="303" spans="1:3">
      <c r="A303" s="18">
        <v>272</v>
      </c>
      <c r="B303" s="18">
        <v>51.646690479878536</v>
      </c>
      <c r="C303" s="18">
        <v>-19.646690479878536</v>
      </c>
    </row>
    <row r="304" spans="1:3">
      <c r="A304" s="18">
        <v>273</v>
      </c>
      <c r="B304" s="18">
        <v>32.02248052663407</v>
      </c>
      <c r="C304" s="18">
        <v>-16.02248052663407</v>
      </c>
    </row>
    <row r="305" spans="1:3">
      <c r="A305" s="18">
        <v>274</v>
      </c>
      <c r="B305" s="18">
        <v>59.639322424983568</v>
      </c>
      <c r="C305" s="18">
        <v>40.360677575016432</v>
      </c>
    </row>
    <row r="306" spans="1:3">
      <c r="A306" s="18">
        <v>275</v>
      </c>
      <c r="B306" s="18">
        <v>62.367625832164435</v>
      </c>
      <c r="C306" s="18">
        <v>-11.367625832164435</v>
      </c>
    </row>
    <row r="307" spans="1:3">
      <c r="A307" s="18">
        <v>276</v>
      </c>
      <c r="B307" s="18">
        <v>51.269399940271242</v>
      </c>
      <c r="C307" s="18">
        <v>-3.2693999402712421</v>
      </c>
    </row>
    <row r="308" spans="1:3">
      <c r="A308" s="18">
        <v>277</v>
      </c>
      <c r="B308" s="18">
        <v>61.030630739049869</v>
      </c>
      <c r="C308" s="18">
        <v>27.969369260950131</v>
      </c>
    </row>
    <row r="309" spans="1:3">
      <c r="A309" s="18">
        <v>278</v>
      </c>
      <c r="B309" s="18">
        <v>51.838192147585723</v>
      </c>
      <c r="C309" s="18">
        <v>-16.838192147585723</v>
      </c>
    </row>
    <row r="310" spans="1:3">
      <c r="A310" s="18">
        <v>279</v>
      </c>
      <c r="B310" s="18">
        <v>34.599352334825234</v>
      </c>
      <c r="C310" s="18">
        <v>-18.599352334825234</v>
      </c>
    </row>
    <row r="311" spans="1:3">
      <c r="A311" s="18">
        <v>280</v>
      </c>
      <c r="B311" s="18">
        <v>63.275928159802596</v>
      </c>
      <c r="C311" s="18">
        <v>38.724071840197404</v>
      </c>
    </row>
    <row r="312" spans="1:3">
      <c r="A312" s="18">
        <v>281</v>
      </c>
      <c r="B312" s="18">
        <v>68.745389973017481</v>
      </c>
      <c r="C312" s="18">
        <v>-15.745389973017481</v>
      </c>
    </row>
    <row r="313" spans="1:3">
      <c r="A313" s="18">
        <v>282</v>
      </c>
      <c r="B313" s="18">
        <v>52.149315236506474</v>
      </c>
      <c r="C313" s="18">
        <v>-4.1493152365064745</v>
      </c>
    </row>
    <row r="314" spans="1:3">
      <c r="A314" s="18">
        <v>283</v>
      </c>
      <c r="B314" s="18">
        <v>61.704439339765621</v>
      </c>
      <c r="C314" s="18">
        <v>25.295560660234379</v>
      </c>
    </row>
    <row r="315" spans="1:3">
      <c r="A315" s="18">
        <v>284</v>
      </c>
      <c r="B315" s="18">
        <v>51.667381496544834</v>
      </c>
      <c r="C315" s="18">
        <v>-16.667381496544834</v>
      </c>
    </row>
    <row r="316" spans="1:3">
      <c r="A316" s="18">
        <v>285</v>
      </c>
      <c r="B316" s="18">
        <v>31.794916114273938</v>
      </c>
      <c r="C316" s="18">
        <v>-14.794916114273938</v>
      </c>
    </row>
    <row r="317" spans="1:3">
      <c r="A317" s="18">
        <v>286</v>
      </c>
      <c r="B317" s="18">
        <v>62.3977006473215</v>
      </c>
      <c r="C317" s="18">
        <v>46.6022993526785</v>
      </c>
    </row>
    <row r="318" spans="1:3">
      <c r="A318" s="18">
        <v>287</v>
      </c>
      <c r="B318" s="18">
        <v>69.602479760380803</v>
      </c>
      <c r="C318" s="18">
        <v>-14.602479760380803</v>
      </c>
    </row>
    <row r="319" spans="1:3">
      <c r="A319" s="18">
        <v>288</v>
      </c>
      <c r="B319" s="18">
        <v>52.622448382113902</v>
      </c>
      <c r="C319" s="18">
        <v>-4.6224483821139017</v>
      </c>
    </row>
    <row r="320" spans="1:3">
      <c r="A320" s="18">
        <v>289</v>
      </c>
      <c r="B320" s="18">
        <v>65.733868399568479</v>
      </c>
      <c r="C320" s="18">
        <v>18.266131600431521</v>
      </c>
    </row>
    <row r="321" spans="1:3">
      <c r="A321" s="18">
        <v>290</v>
      </c>
      <c r="B321" s="18">
        <v>54.313628967654175</v>
      </c>
      <c r="C321" s="18">
        <v>-19.313628967654175</v>
      </c>
    </row>
    <row r="322" spans="1:3">
      <c r="A322" s="18">
        <v>291</v>
      </c>
      <c r="B322" s="18">
        <v>38.755779554614314</v>
      </c>
      <c r="C322" s="18">
        <v>-20.755779554614314</v>
      </c>
    </row>
    <row r="323" spans="1:3">
      <c r="A323" s="18">
        <v>292</v>
      </c>
      <c r="B323" s="18">
        <v>64.462371926326853</v>
      </c>
      <c r="C323" s="18">
        <v>47.537628073673147</v>
      </c>
    </row>
    <row r="324" spans="1:3">
      <c r="A324" s="18">
        <v>293</v>
      </c>
      <c r="B324" s="18">
        <v>73.420911705607125</v>
      </c>
      <c r="C324" s="18">
        <v>-16.420911705607125</v>
      </c>
    </row>
    <row r="325" spans="1:3">
      <c r="A325" s="18">
        <v>294</v>
      </c>
      <c r="B325" s="18">
        <v>54.015825462036169</v>
      </c>
      <c r="C325" s="18">
        <v>-3.0158254620361689</v>
      </c>
    </row>
    <row r="326" spans="1:3">
      <c r="A326" s="18">
        <v>295</v>
      </c>
      <c r="B326" s="18">
        <v>65.030482527521173</v>
      </c>
      <c r="C326" s="18">
        <v>16.969517472478827</v>
      </c>
    </row>
    <row r="327" spans="1:3">
      <c r="A327" s="18">
        <v>296</v>
      </c>
      <c r="B327" s="18">
        <v>56.736369835560822</v>
      </c>
      <c r="C327" s="18">
        <v>-21.736369835560822</v>
      </c>
    </row>
    <row r="328" spans="1:3">
      <c r="A328" s="18">
        <v>297</v>
      </c>
      <c r="B328" s="18">
        <v>37.119711315502038</v>
      </c>
      <c r="C328" s="18">
        <v>-20.119711315502038</v>
      </c>
    </row>
    <row r="329" spans="1:3">
      <c r="A329" s="18">
        <v>298</v>
      </c>
      <c r="B329" s="18">
        <v>65.747060708842241</v>
      </c>
      <c r="C329" s="18">
        <v>40.252939291157759</v>
      </c>
    </row>
    <row r="330" spans="1:3">
      <c r="A330" s="18">
        <v>299</v>
      </c>
      <c r="B330" s="18">
        <v>74.044531180264258</v>
      </c>
      <c r="C330" s="18">
        <v>-18.044531180264258</v>
      </c>
    </row>
    <row r="331" spans="1:3">
      <c r="A331" s="18">
        <v>300</v>
      </c>
      <c r="B331" s="18">
        <v>54.76340128514309</v>
      </c>
      <c r="C331" s="18">
        <v>-2.7634012851430896</v>
      </c>
    </row>
    <row r="332" spans="1:3">
      <c r="A332" s="18">
        <v>301</v>
      </c>
      <c r="B332" s="18">
        <v>65.68273031863815</v>
      </c>
      <c r="C332" s="18">
        <v>13.31726968136185</v>
      </c>
    </row>
    <row r="333" spans="1:3">
      <c r="A333" s="18">
        <v>302</v>
      </c>
      <c r="B333" s="18">
        <v>58.916012074763159</v>
      </c>
      <c r="C333" s="18">
        <v>-23.916012074763159</v>
      </c>
    </row>
    <row r="334" spans="1:3">
      <c r="A334" s="18">
        <v>303</v>
      </c>
      <c r="B334" s="18">
        <v>35.563437561644726</v>
      </c>
      <c r="C334" s="18">
        <v>-17.563437561644726</v>
      </c>
    </row>
    <row r="335" spans="1:3">
      <c r="A335" s="18">
        <v>304</v>
      </c>
      <c r="B335" s="18">
        <v>66.599377514553652</v>
      </c>
      <c r="C335" s="18">
        <v>42.400622485446348</v>
      </c>
    </row>
    <row r="336" spans="1:3">
      <c r="A336" s="18">
        <v>305</v>
      </c>
      <c r="B336" s="18">
        <v>73.372370141589428</v>
      </c>
      <c r="C336" s="18">
        <v>-16.372370141589428</v>
      </c>
    </row>
    <row r="337" spans="1:3">
      <c r="A337" s="18">
        <v>306</v>
      </c>
      <c r="B337" s="18">
        <v>57.25715237014623</v>
      </c>
      <c r="C337" s="18">
        <v>-6.2571523701462297</v>
      </c>
    </row>
    <row r="338" spans="1:3">
      <c r="A338" s="18">
        <v>307</v>
      </c>
      <c r="B338" s="18">
        <v>62.516272837803747</v>
      </c>
      <c r="C338" s="18">
        <v>20.483727162196253</v>
      </c>
    </row>
    <row r="339" spans="1:3">
      <c r="A339" s="18">
        <v>308</v>
      </c>
      <c r="B339" s="18">
        <v>59.913901519995918</v>
      </c>
      <c r="C339" s="18">
        <v>-19.913901519995918</v>
      </c>
    </row>
    <row r="340" spans="1:3">
      <c r="A340" s="18">
        <v>309</v>
      </c>
      <c r="B340" s="18">
        <v>38.693182159430769</v>
      </c>
      <c r="C340" s="18">
        <v>-18.693182159430769</v>
      </c>
    </row>
    <row r="341" spans="1:3">
      <c r="A341" s="18">
        <v>310</v>
      </c>
      <c r="B341" s="18">
        <v>67.658792527090682</v>
      </c>
      <c r="C341" s="18">
        <v>50.341207472909318</v>
      </c>
    </row>
    <row r="342" spans="1:3">
      <c r="A342" s="18">
        <v>311</v>
      </c>
      <c r="B342" s="18">
        <v>74.838028186553771</v>
      </c>
      <c r="C342" s="18">
        <v>-9.8380281865537711</v>
      </c>
    </row>
    <row r="343" spans="1:3" ht="14" thickBot="1">
      <c r="A343" s="19">
        <v>312</v>
      </c>
      <c r="B343" s="19">
        <v>59.946179562966833</v>
      </c>
      <c r="C343" s="19">
        <v>-4.946179562966833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 Gremillion</cp:lastModifiedBy>
  <dcterms:created xsi:type="dcterms:W3CDTF">2020-07-11T22:41:48Z</dcterms:created>
  <dcterms:modified xsi:type="dcterms:W3CDTF">2020-07-16T23:29:14Z</dcterms:modified>
</cp:coreProperties>
</file>