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C" sheetId="1" r:id="rId4"/>
    <sheet state="visible" name="COTS" sheetId="2" r:id="rId5"/>
    <sheet state="visible" name="Progress" sheetId="3" r:id="rId6"/>
  </sheets>
  <definedNames/>
  <calcPr/>
  <extLst>
    <ext uri="GoogleSheetsCustomDataVersion1">
      <go:sheetsCustomData xmlns:go="http://customooxmlschemas.google.com/" r:id="rId7" roundtripDataSignature="AMtx7mhdSSONwa7ii84toFBCBg+eBAkUDg=="/>
    </ext>
  </extLst>
</workbook>
</file>

<file path=xl/sharedStrings.xml><?xml version="1.0" encoding="utf-8"?>
<sst xmlns="http://schemas.openxmlformats.org/spreadsheetml/2006/main" count="80" uniqueCount="69">
  <si>
    <t>Team Number:</t>
  </si>
  <si>
    <t>List of third-party components being considered for use in the system as of 09/25/2019</t>
  </si>
  <si>
    <t xml:space="preserve">Week: </t>
  </si>
  <si>
    <t>Component Name</t>
  </si>
  <si>
    <t>Progress Description:</t>
  </si>
  <si>
    <t>Function of the component in the system</t>
  </si>
  <si>
    <t>Related components</t>
  </si>
  <si>
    <t>Describe the progress on the project during the past week, both in qualitative and quantitative.</t>
  </si>
  <si>
    <t>Component use in the system</t>
  </si>
  <si>
    <t xml:space="preserve">A. </t>
  </si>
  <si>
    <t>List your top priority works that must be accomplished in this week</t>
  </si>
  <si>
    <t>Dependency</t>
  </si>
  <si>
    <t xml:space="preserve">Program Size (SLOC) </t>
  </si>
  <si>
    <t>Actual</t>
  </si>
  <si>
    <t xml:space="preserve">Meet with the clients to discuss project progress and direction </t>
  </si>
  <si>
    <t>Base</t>
  </si>
  <si>
    <t>Interaction</t>
  </si>
  <si>
    <t>Black Box</t>
  </si>
  <si>
    <t>White Box</t>
  </si>
  <si>
    <t>Modify Code</t>
  </si>
  <si>
    <t>Reevaluate current Architecture</t>
  </si>
  <si>
    <t>Added</t>
  </si>
  <si>
    <t>Deleted</t>
  </si>
  <si>
    <t>Modified</t>
  </si>
  <si>
    <t>Reused</t>
  </si>
  <si>
    <t xml:space="preserve">Come to a consensus on how the UI should be rendered </t>
  </si>
  <si>
    <t>From COTS</t>
  </si>
  <si>
    <t>Panda</t>
  </si>
  <si>
    <t>Total New SLOC</t>
  </si>
  <si>
    <t>For data processing</t>
  </si>
  <si>
    <t xml:space="preserve">Pip </t>
  </si>
  <si>
    <t>Do further work on the Clustering algorithm to indicate Precincts</t>
  </si>
  <si>
    <t>Database and Mapbox</t>
  </si>
  <si>
    <t>Start Working on documents required for the ARB</t>
  </si>
  <si>
    <t>Django</t>
  </si>
  <si>
    <t>Creating a server to host the application</t>
  </si>
  <si>
    <t>Database, AWS</t>
  </si>
  <si>
    <t>AWS</t>
  </si>
  <si>
    <t xml:space="preserve">To host the server </t>
  </si>
  <si>
    <t>MapBox, Python libraries, PostGIS</t>
  </si>
  <si>
    <t xml:space="preserve">React </t>
  </si>
  <si>
    <t>For the User Interface and data rendering</t>
  </si>
  <si>
    <t>npm</t>
  </si>
  <si>
    <t>MapBox, Deck.gl, Python</t>
  </si>
  <si>
    <t xml:space="preserve">B. </t>
  </si>
  <si>
    <t>List dependencies or things/decision that you waiting for in this week</t>
  </si>
  <si>
    <t>Javascript Libraries</t>
  </si>
  <si>
    <t>For the User Interface and data rendering along with HTML and CSS</t>
  </si>
  <si>
    <t>How the team will proceed with the project after meeiting with the clients</t>
  </si>
  <si>
    <t xml:space="preserve">AWS &amp; MapBox </t>
  </si>
  <si>
    <t>Kepler.gl</t>
  </si>
  <si>
    <t xml:space="preserve">How the UI will be implemented, and what tool/stack will be used </t>
  </si>
  <si>
    <t>Map Visualization</t>
  </si>
  <si>
    <t>C.</t>
  </si>
  <si>
    <t>List your accomplishments from the previous week</t>
  </si>
  <si>
    <t>Completed a prototype presentation that helped the team gain more clarity on the project</t>
  </si>
  <si>
    <t>Components that were filtered in the previous week</t>
  </si>
  <si>
    <t>Completed Use case analysis for the project, which helped the team understand how the pruduct will prontentially be used</t>
  </si>
  <si>
    <t>Rationale for filtering the component</t>
  </si>
  <si>
    <t>Notes and References</t>
  </si>
  <si>
    <t xml:space="preserve">Implemented a clustering algorithm with results that shall be used as basis for further iterations down the line </t>
  </si>
  <si>
    <t>Deck.gl</t>
  </si>
  <si>
    <t>Integrated mapbox with jupyter notebook in order to see result of the algorithm</t>
  </si>
  <si>
    <t>MapBox and deck.gl proved to integrate better with jupyter notebook</t>
  </si>
  <si>
    <t>deck.gl has a python wrapper built around it to integrate python using jupyter notebook</t>
  </si>
  <si>
    <t>MapBox</t>
  </si>
  <si>
    <t>More customizable than google maps. Would be great for visualization</t>
  </si>
  <si>
    <t>MapBox has open soucre features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</si>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</sst>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1.0"/>
      <color theme="1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  <font>
      <sz val="12.0"/>
      <color theme="1"/>
      <name val="Arial"/>
    </font>
    <font/>
    <font>
      <sz val="12.0"/>
      <color rgb="FF000000"/>
      <name val="Arial"/>
    </font>
    <font>
      <b/>
      <sz val="12.0"/>
      <color rgb="FF000000"/>
      <name val="Arial"/>
    </font>
    <font>
      <sz val="12.0"/>
      <color rgb="FF000000"/>
      <name val="Calibri"/>
    </font>
    <font>
      <sz val="12.0"/>
      <color rgb="FF000000"/>
    </font>
    <font>
      <u/>
      <sz val="12.0"/>
      <color rgb="FF000000"/>
    </font>
    <font>
      <u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7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/>
    </xf>
    <xf borderId="1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readingOrder="0"/>
    </xf>
    <xf borderId="0" fillId="0" fontId="4" numFmtId="164" xfId="0" applyFont="1" applyNumberFormat="1"/>
    <xf borderId="3" fillId="0" fontId="2" numFmtId="0" xfId="0" applyAlignment="1" applyBorder="1" applyFont="1">
      <alignment horizontal="center" shrinkToFit="0" vertical="center" wrapText="1"/>
    </xf>
    <xf borderId="0" fillId="0" fontId="2" numFmtId="164" xfId="0" applyFont="1" applyNumberFormat="1"/>
    <xf borderId="0" fillId="0" fontId="4" numFmtId="0" xfId="0" applyFont="1"/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0" fontId="2" numFmtId="0" xfId="0" applyAlignment="1" applyFont="1">
      <alignment horizontal="right"/>
    </xf>
    <xf borderId="0" fillId="0" fontId="2" numFmtId="0" xfId="0" applyFont="1"/>
    <xf borderId="9" fillId="0" fontId="2" numFmtId="0" xfId="0" applyBorder="1" applyFont="1"/>
    <xf borderId="10" fillId="0" fontId="2" numFmtId="0" xfId="0" applyBorder="1" applyFont="1"/>
    <xf borderId="11" fillId="0" fontId="4" numFmtId="0" xfId="0" applyBorder="1" applyFont="1"/>
    <xf borderId="10" fillId="0" fontId="2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left" readingOrder="0"/>
    </xf>
    <xf borderId="12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wrapText="1"/>
    </xf>
    <xf borderId="0" fillId="0" fontId="4" numFmtId="164" xfId="0" applyAlignment="1" applyFont="1" applyNumberFormat="1">
      <alignment shrinkToFit="0" wrapText="1"/>
    </xf>
    <xf borderId="1" fillId="0" fontId="3" numFmtId="0" xfId="0" applyAlignment="1" applyBorder="1" applyFont="1">
      <alignment readingOrder="0"/>
    </xf>
    <xf borderId="13" fillId="0" fontId="4" numFmtId="0" xfId="0" applyBorder="1" applyFont="1"/>
    <xf borderId="0" fillId="0" fontId="4" numFmtId="164" xfId="0" applyAlignment="1" applyFont="1" applyNumberFormat="1">
      <alignment horizontal="right"/>
    </xf>
    <xf borderId="2" fillId="0" fontId="6" numFmtId="0" xfId="0" applyAlignment="1" applyBorder="1" applyFont="1">
      <alignment horizontal="left" readingOrder="0"/>
    </xf>
    <xf borderId="2" fillId="0" fontId="3" numFmtId="0" xfId="0" applyBorder="1" applyFont="1"/>
    <xf borderId="2" fillId="0" fontId="5" numFmtId="0" xfId="0" applyBorder="1" applyFont="1"/>
    <xf borderId="14" fillId="0" fontId="5" numFmtId="0" xfId="0" applyBorder="1" applyFont="1"/>
    <xf borderId="15" fillId="0" fontId="2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readingOrder="0" shrinkToFit="0" wrapText="1"/>
    </xf>
    <xf borderId="10" fillId="0" fontId="6" numFmtId="0" xfId="0" applyAlignment="1" applyBorder="1" applyFont="1">
      <alignment readingOrder="0" shrinkToFit="0" wrapText="1"/>
    </xf>
    <xf borderId="10" fillId="0" fontId="6" numFmtId="0" xfId="0" applyAlignment="1" applyBorder="1" applyFont="1">
      <alignment shrinkToFit="0" wrapText="1"/>
    </xf>
    <xf borderId="12" fillId="0" fontId="6" numFmtId="0" xfId="0" applyAlignment="1" applyBorder="1" applyFont="1">
      <alignment readingOrder="0" shrinkToFit="0" wrapText="1"/>
    </xf>
    <xf borderId="12" fillId="2" fontId="7" numFmtId="0" xfId="0" applyAlignment="1" applyBorder="1" applyFill="1" applyFont="1">
      <alignment horizontal="center" shrinkToFit="0" vertical="center" wrapText="1"/>
    </xf>
    <xf borderId="15" fillId="2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left" readingOrder="0" shrinkToFit="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0" fillId="3" fontId="8" numFmtId="0" xfId="0" applyAlignment="1" applyFill="1" applyFont="1">
      <alignment horizontal="left" readingOrder="0"/>
    </xf>
    <xf borderId="15" fillId="2" fontId="7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9" fillId="0" fontId="6" numFmtId="0" xfId="0" applyAlignment="1" applyBorder="1" applyFont="1">
      <alignment shrinkToFit="0" wrapText="1"/>
    </xf>
    <xf borderId="17" fillId="0" fontId="6" numFmtId="0" xfId="0" applyAlignment="1" applyBorder="1" applyFont="1">
      <alignment horizontal="center"/>
    </xf>
    <xf borderId="0" fillId="3" fontId="6" numFmtId="0" xfId="0" applyAlignment="1" applyFont="1">
      <alignment horizontal="left"/>
    </xf>
    <xf borderId="17" fillId="0" fontId="5" numFmtId="0" xfId="0" applyBorder="1" applyFont="1"/>
    <xf borderId="18" fillId="0" fontId="5" numFmtId="0" xfId="0" applyBorder="1" applyFont="1"/>
    <xf borderId="9" fillId="0" fontId="9" numFmtId="0" xfId="0" applyAlignment="1" applyBorder="1" applyFont="1">
      <alignment readingOrder="0" shrinkToFit="0" wrapText="1"/>
    </xf>
    <xf borderId="10" fillId="0" fontId="9" numFmtId="0" xfId="0" applyAlignment="1" applyBorder="1" applyFont="1">
      <alignment readingOrder="0" shrinkToFit="0" wrapText="1"/>
    </xf>
    <xf borderId="12" fillId="0" fontId="9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shrinkToFit="0" wrapText="1"/>
    </xf>
    <xf borderId="9" fillId="0" fontId="10" numFmtId="0" xfId="0" applyAlignment="1" applyBorder="1" applyFont="1">
      <alignment readingOrder="0" shrinkToFit="0" wrapText="1"/>
    </xf>
    <xf borderId="12" fillId="2" fontId="7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/>
    </xf>
    <xf borderId="19" fillId="0" fontId="9" numFmtId="0" xfId="0" applyAlignment="1" applyBorder="1" applyFont="1">
      <alignment shrinkToFit="0" wrapText="1"/>
    </xf>
    <xf borderId="10" fillId="0" fontId="6" numFmtId="0" xfId="0" applyAlignment="1" applyBorder="1" applyFont="1">
      <alignment horizontal="left" shrinkToFit="0" vertical="center" wrapText="1"/>
    </xf>
    <xf borderId="20" fillId="0" fontId="9" numFmtId="0" xfId="0" applyAlignment="1" applyBorder="1" applyFont="1">
      <alignment shrinkToFit="0" wrapText="1"/>
    </xf>
    <xf borderId="0" fillId="3" fontId="8" numFmtId="0" xfId="0" applyAlignment="1" applyFont="1">
      <alignment horizontal="left"/>
    </xf>
    <xf borderId="21" fillId="2" fontId="7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left"/>
    </xf>
    <xf borderId="22" fillId="2" fontId="7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9" fillId="0" fontId="11" numFmtId="0" xfId="0" applyAlignment="1" applyBorder="1" applyFont="1">
      <alignment horizontal="left" readingOrder="0" shrinkToFit="0" vertical="center" wrapText="1"/>
    </xf>
    <xf borderId="24" fillId="0" fontId="6" numFmtId="0" xfId="0" applyAlignment="1" applyBorder="1" applyFont="1">
      <alignment horizontal="center" readingOrder="0" shrinkToFit="0" vertical="center" wrapText="1"/>
    </xf>
    <xf borderId="10" fillId="0" fontId="5" numFmtId="0" xfId="0" applyBorder="1" applyFont="1"/>
    <xf borderId="2" fillId="0" fontId="6" numFmtId="0" xfId="0" applyAlignment="1" applyBorder="1" applyFont="1">
      <alignment horizontal="center" readingOrder="0" shrinkToFit="0" vertical="center" wrapText="1"/>
    </xf>
    <xf borderId="24" fillId="0" fontId="8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24" fillId="0" fontId="6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kepler.gl" TargetMode="External"/><Relationship Id="rId2" Type="http://schemas.openxmlformats.org/officeDocument/2006/relationships/hyperlink" Target="http://deck.g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63"/>
    <col customWidth="1" min="3" max="3" width="14.0"/>
    <col customWidth="1" min="4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>
        <v>4.0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2</v>
      </c>
      <c r="C3" s="5">
        <v>2.0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/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 t="s">
        <v>12</v>
      </c>
      <c r="C7" s="16" t="s">
        <v>13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4" t="s">
        <v>15</v>
      </c>
      <c r="C8" s="25">
        <v>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7" t="s">
        <v>21</v>
      </c>
      <c r="C9" s="5">
        <v>18.0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7" t="s">
        <v>22</v>
      </c>
      <c r="C10" s="29">
        <v>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7" t="s">
        <v>23</v>
      </c>
      <c r="C11" s="29">
        <v>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7" t="s">
        <v>24</v>
      </c>
      <c r="C12" s="29">
        <v>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 t="s">
        <v>26</v>
      </c>
      <c r="C13" s="25">
        <v>12.0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28</v>
      </c>
      <c r="C14" s="5">
        <v>30.0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9.63"/>
    <col customWidth="1" min="3" max="3" width="43.13"/>
    <col customWidth="1" min="4" max="4" width="19.25"/>
    <col customWidth="1" min="5" max="5" width="31.25"/>
    <col customWidth="1" min="6" max="6" width="7.25"/>
    <col customWidth="1" min="7" max="7" width="7.63"/>
    <col customWidth="1" min="8" max="8" width="8.63"/>
    <col customWidth="1" min="9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/>
      <c r="B4" s="7" t="s">
        <v>3</v>
      </c>
      <c r="C4" s="10" t="s">
        <v>5</v>
      </c>
      <c r="D4" s="11" t="s">
        <v>6</v>
      </c>
      <c r="E4" s="12"/>
      <c r="F4" s="11" t="s">
        <v>8</v>
      </c>
      <c r="G4" s="13"/>
      <c r="H4" s="1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7"/>
      <c r="C5" s="18"/>
      <c r="D5" s="20" t="s">
        <v>11</v>
      </c>
      <c r="E5" s="22" t="s">
        <v>16</v>
      </c>
      <c r="F5" s="23" t="s">
        <v>17</v>
      </c>
      <c r="G5" s="23" t="s">
        <v>18</v>
      </c>
      <c r="H5" s="32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3" t="s">
        <v>27</v>
      </c>
      <c r="C6" s="34" t="s">
        <v>29</v>
      </c>
      <c r="D6" s="35" t="s">
        <v>30</v>
      </c>
      <c r="E6" s="36" t="s">
        <v>32</v>
      </c>
      <c r="F6" s="37" t="b">
        <v>1</v>
      </c>
      <c r="G6" s="37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9"/>
      <c r="B7" s="41" t="s">
        <v>34</v>
      </c>
      <c r="C7" s="42" t="s">
        <v>35</v>
      </c>
      <c r="D7" s="42" t="s">
        <v>30</v>
      </c>
      <c r="E7" s="43" t="s">
        <v>36</v>
      </c>
      <c r="F7" s="37"/>
      <c r="G7" s="37"/>
      <c r="H7" s="44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6" t="s">
        <v>37</v>
      </c>
      <c r="C8" s="35" t="s">
        <v>38</v>
      </c>
      <c r="D8" s="35"/>
      <c r="E8" s="48" t="s">
        <v>39</v>
      </c>
      <c r="F8" s="37" t="b">
        <v>1</v>
      </c>
      <c r="G8" s="37"/>
      <c r="H8" s="3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1" t="s">
        <v>40</v>
      </c>
      <c r="C9" s="52" t="s">
        <v>41</v>
      </c>
      <c r="D9" s="52" t="s">
        <v>42</v>
      </c>
      <c r="E9" s="53" t="s">
        <v>43</v>
      </c>
      <c r="F9" s="37"/>
      <c r="G9" s="37"/>
      <c r="H9" s="3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1" t="s">
        <v>46</v>
      </c>
      <c r="C10" s="42" t="s">
        <v>47</v>
      </c>
      <c r="D10" s="54"/>
      <c r="E10" s="53" t="s">
        <v>49</v>
      </c>
      <c r="F10" s="37"/>
      <c r="G10" s="37"/>
      <c r="H10" s="44" t="b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5" t="s">
        <v>50</v>
      </c>
      <c r="C11" s="42" t="s">
        <v>52</v>
      </c>
      <c r="D11" s="54"/>
      <c r="E11" s="53" t="s">
        <v>49</v>
      </c>
      <c r="F11" s="56" t="b">
        <v>1</v>
      </c>
      <c r="G11" s="37"/>
      <c r="H11" s="3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8"/>
      <c r="C12" s="59"/>
      <c r="D12" s="60"/>
      <c r="E12" s="61"/>
      <c r="F12" s="62"/>
      <c r="G12" s="62"/>
      <c r="H12" s="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5"/>
      <c r="C13" s="65"/>
      <c r="D13" s="65"/>
      <c r="E13" s="65"/>
      <c r="F13" s="65"/>
      <c r="G13" s="65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/>
      <c r="C14" s="9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56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/>
      <c r="C16" s="9"/>
      <c r="D16" s="9"/>
      <c r="E16" s="9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1.0" customHeight="1">
      <c r="A17" s="1"/>
      <c r="B17" s="7" t="s">
        <v>3</v>
      </c>
      <c r="C17" s="11" t="s">
        <v>58</v>
      </c>
      <c r="D17" s="12"/>
      <c r="E17" s="11" t="s">
        <v>59</v>
      </c>
      <c r="F17" s="13"/>
      <c r="G17" s="13"/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6" t="s">
        <v>61</v>
      </c>
      <c r="C18" s="67" t="s">
        <v>63</v>
      </c>
      <c r="D18" s="68"/>
      <c r="E18" s="69" t="s">
        <v>64</v>
      </c>
      <c r="F18" s="30"/>
      <c r="G18" s="30"/>
      <c r="H18" s="3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41" t="s">
        <v>65</v>
      </c>
      <c r="C19" s="67" t="s">
        <v>66</v>
      </c>
      <c r="D19" s="30"/>
      <c r="E19" s="70" t="s">
        <v>67</v>
      </c>
      <c r="F19" s="30"/>
      <c r="G19" s="30"/>
      <c r="H19" s="3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1" t="s">
        <v>68</v>
      </c>
      <c r="C20" s="72" t="s">
        <v>68</v>
      </c>
      <c r="D20" s="30"/>
      <c r="E20" s="73" t="s">
        <v>68</v>
      </c>
      <c r="F20" s="30"/>
      <c r="G20" s="30"/>
      <c r="H20" s="3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4" t="s">
        <v>68</v>
      </c>
      <c r="C21" s="73" t="s">
        <v>68</v>
      </c>
      <c r="D21" s="30"/>
      <c r="E21" s="73" t="s">
        <v>68</v>
      </c>
      <c r="F21" s="30"/>
      <c r="G21" s="30"/>
      <c r="H21" s="3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5" t="s">
        <v>68</v>
      </c>
      <c r="C22" s="76" t="s">
        <v>68</v>
      </c>
      <c r="D22" s="49"/>
      <c r="E22" s="76" t="s">
        <v>68</v>
      </c>
      <c r="F22" s="49"/>
      <c r="G22" s="49"/>
      <c r="H22" s="5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E22:H22"/>
    <mergeCell ref="C22:D22"/>
    <mergeCell ref="E17:H17"/>
    <mergeCell ref="B2:H2"/>
    <mergeCell ref="D4:E4"/>
    <mergeCell ref="F4:H4"/>
    <mergeCell ref="B15:H15"/>
    <mergeCell ref="C20:D20"/>
    <mergeCell ref="C21:D21"/>
    <mergeCell ref="E19:H19"/>
    <mergeCell ref="E18:H18"/>
    <mergeCell ref="E20:H20"/>
    <mergeCell ref="E21:H21"/>
    <mergeCell ref="C19:D19"/>
    <mergeCell ref="C18:D18"/>
    <mergeCell ref="C17:D17"/>
  </mergeCells>
  <hyperlinks>
    <hyperlink r:id="rId1" ref="B11"/>
    <hyperlink r:id="rId2" ref="B18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.0"/>
    <col customWidth="1" min="3" max="3" width="41.25"/>
    <col customWidth="1" min="4" max="6" width="7.75"/>
    <col customWidth="1" min="7" max="7" width="45.0"/>
    <col customWidth="1" min="8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8" t="s">
        <v>4</v>
      </c>
      <c r="C3" s="9"/>
      <c r="D3" s="9"/>
      <c r="E3" s="9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7</v>
      </c>
      <c r="C4" s="9"/>
      <c r="D4" s="9"/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5" t="s">
        <v>9</v>
      </c>
      <c r="C6" s="16" t="s">
        <v>10</v>
      </c>
      <c r="D6" s="9"/>
      <c r="E6" s="9"/>
      <c r="F6" s="9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9">
        <v>1.0</v>
      </c>
      <c r="C7" s="21" t="s">
        <v>14</v>
      </c>
      <c r="D7" s="13"/>
      <c r="E7" s="13"/>
      <c r="F7" s="13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6">
        <f t="shared" ref="B8:B14" si="1">B7+1</f>
        <v>2</v>
      </c>
      <c r="C8" s="28" t="s">
        <v>20</v>
      </c>
      <c r="D8" s="30"/>
      <c r="E8" s="30"/>
      <c r="F8" s="30"/>
      <c r="G8" s="3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6">
        <f t="shared" si="1"/>
        <v>3</v>
      </c>
      <c r="C9" s="28" t="s">
        <v>25</v>
      </c>
      <c r="D9" s="30"/>
      <c r="E9" s="30"/>
      <c r="F9" s="30"/>
      <c r="G9" s="3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6">
        <f t="shared" si="1"/>
        <v>4</v>
      </c>
      <c r="C10" s="28" t="s">
        <v>31</v>
      </c>
      <c r="D10" s="30"/>
      <c r="E10" s="30"/>
      <c r="F10" s="30"/>
      <c r="G10" s="3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6">
        <f t="shared" si="1"/>
        <v>5</v>
      </c>
      <c r="C11" s="28" t="s">
        <v>33</v>
      </c>
      <c r="D11" s="30"/>
      <c r="E11" s="30"/>
      <c r="F11" s="30"/>
      <c r="G11" s="3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6">
        <f t="shared" si="1"/>
        <v>6</v>
      </c>
      <c r="C12" s="40"/>
      <c r="D12" s="30"/>
      <c r="E12" s="30"/>
      <c r="F12" s="30"/>
      <c r="G12" s="3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6">
        <f t="shared" si="1"/>
        <v>7</v>
      </c>
      <c r="C13" s="40"/>
      <c r="D13" s="30"/>
      <c r="E13" s="30"/>
      <c r="F13" s="30"/>
      <c r="G13" s="3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5">
        <f t="shared" si="1"/>
        <v>8</v>
      </c>
      <c r="C14" s="47"/>
      <c r="D14" s="49"/>
      <c r="E14" s="49"/>
      <c r="F14" s="49"/>
      <c r="G14" s="5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/>
      <c r="C15" s="9"/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 t="s">
        <v>44</v>
      </c>
      <c r="C16" s="16" t="s">
        <v>45</v>
      </c>
      <c r="D16" s="9"/>
      <c r="E16" s="9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9">
        <v>1.0</v>
      </c>
      <c r="C17" s="21" t="s">
        <v>48</v>
      </c>
      <c r="D17" s="13"/>
      <c r="E17" s="13"/>
      <c r="F17" s="13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6">
        <f t="shared" ref="B18:B21" si="2">B17+1</f>
        <v>2</v>
      </c>
      <c r="C18" s="28" t="s">
        <v>51</v>
      </c>
      <c r="D18" s="30"/>
      <c r="E18" s="30"/>
      <c r="F18" s="30"/>
      <c r="G18" s="3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6">
        <f t="shared" si="2"/>
        <v>3</v>
      </c>
      <c r="C19" s="57"/>
      <c r="D19" s="30"/>
      <c r="E19" s="30"/>
      <c r="F19" s="30"/>
      <c r="G19" s="3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6">
        <f t="shared" si="2"/>
        <v>4</v>
      </c>
      <c r="C20" s="57"/>
      <c r="D20" s="30"/>
      <c r="E20" s="30"/>
      <c r="F20" s="30"/>
      <c r="G20" s="3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5">
        <f t="shared" si="2"/>
        <v>5</v>
      </c>
      <c r="C21" s="63"/>
      <c r="D21" s="49"/>
      <c r="E21" s="49"/>
      <c r="F21" s="49"/>
      <c r="G21" s="5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9"/>
      <c r="C22" s="9"/>
      <c r="D22" s="9"/>
      <c r="E22" s="9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5" t="s">
        <v>53</v>
      </c>
      <c r="C23" s="16" t="s">
        <v>54</v>
      </c>
      <c r="D23" s="9"/>
      <c r="E23" s="9"/>
      <c r="F23" s="6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9">
        <v>1.0</v>
      </c>
      <c r="C24" s="21" t="s">
        <v>55</v>
      </c>
      <c r="D24" s="13"/>
      <c r="E24" s="13"/>
      <c r="F24" s="13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6">
        <f t="shared" ref="B25:B31" si="3">B24+1</f>
        <v>2</v>
      </c>
      <c r="C25" s="28" t="s">
        <v>57</v>
      </c>
      <c r="D25" s="30"/>
      <c r="E25" s="30"/>
      <c r="F25" s="30"/>
      <c r="G25" s="3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6">
        <f t="shared" si="3"/>
        <v>3</v>
      </c>
      <c r="C26" s="28" t="s">
        <v>60</v>
      </c>
      <c r="D26" s="30"/>
      <c r="E26" s="30"/>
      <c r="F26" s="30"/>
      <c r="G26" s="3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6">
        <f t="shared" si="3"/>
        <v>4</v>
      </c>
      <c r="C27" s="28" t="s">
        <v>62</v>
      </c>
      <c r="D27" s="30"/>
      <c r="E27" s="30"/>
      <c r="F27" s="30"/>
      <c r="G27" s="3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6">
        <f t="shared" si="3"/>
        <v>5</v>
      </c>
      <c r="C28" s="57"/>
      <c r="D28" s="30"/>
      <c r="E28" s="30"/>
      <c r="F28" s="30"/>
      <c r="G28" s="3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6">
        <f t="shared" si="3"/>
        <v>6</v>
      </c>
      <c r="C29" s="57"/>
      <c r="D29" s="30"/>
      <c r="E29" s="30"/>
      <c r="F29" s="30"/>
      <c r="G29" s="3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6">
        <f t="shared" si="3"/>
        <v>7</v>
      </c>
      <c r="C30" s="57"/>
      <c r="D30" s="30"/>
      <c r="E30" s="30"/>
      <c r="F30" s="30"/>
      <c r="G30" s="3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5">
        <f t="shared" si="3"/>
        <v>8</v>
      </c>
      <c r="C31" s="63"/>
      <c r="D31" s="49"/>
      <c r="E31" s="49"/>
      <c r="F31" s="49"/>
      <c r="G31" s="5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5:G25"/>
    <mergeCell ref="C26:G26"/>
    <mergeCell ref="C27:G27"/>
    <mergeCell ref="C28:G28"/>
    <mergeCell ref="C29:G29"/>
    <mergeCell ref="C30:G30"/>
    <mergeCell ref="C31:G31"/>
    <mergeCell ref="C18:G18"/>
    <mergeCell ref="C19:G19"/>
    <mergeCell ref="C13:G13"/>
    <mergeCell ref="C14:G14"/>
    <mergeCell ref="C20:G20"/>
    <mergeCell ref="C21:G21"/>
    <mergeCell ref="C24:G24"/>
    <mergeCell ref="C11:G11"/>
    <mergeCell ref="C10:G10"/>
    <mergeCell ref="C7:G7"/>
    <mergeCell ref="C8:G8"/>
    <mergeCell ref="C9:G9"/>
    <mergeCell ref="C12:G12"/>
    <mergeCell ref="C17:G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2008-07-14T19:31:57Z</dcterms:created>
  <dc:creator>Supannika Koolmanojwong</dc:creator>
</cp:coreProperties>
</file>