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olby_grint_usda_gov/Documents/Documents/R Vizualizations and Data/Chippewa-County-Cover-Crop-Survey/"/>
    </mc:Choice>
  </mc:AlternateContent>
  <xr:revisionPtr revIDLastSave="66" documentId="8_{3BE433EE-47E7-4951-8AC1-2E4BB626EB85}" xr6:coauthVersionLast="47" xr6:coauthVersionMax="47" xr10:uidLastSave="{35EF03A0-A240-486C-BB72-D86332166DC3}"/>
  <bookViews>
    <workbookView xWindow="10650" yWindow="330" windowWidth="17895" windowHeight="15600" xr2:uid="{8A9A36B9-3A3F-459D-A3FF-680B0BBA3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3" i="1"/>
  <c r="G19" i="1"/>
  <c r="G16" i="1"/>
  <c r="G7" i="1"/>
  <c r="G2" i="1"/>
  <c r="C4" i="1"/>
  <c r="C7" i="1"/>
  <c r="C8" i="1"/>
  <c r="C9" i="1"/>
  <c r="C13" i="1"/>
  <c r="C15" i="1"/>
  <c r="C16" i="1"/>
  <c r="C17" i="1"/>
  <c r="C18" i="1"/>
  <c r="C19" i="1"/>
  <c r="C22" i="1"/>
  <c r="C23" i="1"/>
  <c r="C24" i="1"/>
  <c r="C25" i="1"/>
  <c r="C27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<sst xmlns="http://schemas.openxmlformats.org/spreadsheetml/2006/main" count="268" uniqueCount="75">
  <si>
    <t>Previous crop(s)</t>
  </si>
  <si>
    <t>Species planted</t>
  </si>
  <si>
    <t>Township(s)</t>
  </si>
  <si>
    <t>Total 2022 cropland acres</t>
  </si>
  <si>
    <t>Total 2022 cover crop acres</t>
  </si>
  <si>
    <t>Planting date start</t>
  </si>
  <si>
    <t>Last planting date</t>
  </si>
  <si>
    <t>Planting method(s)</t>
  </si>
  <si>
    <t>Tillage</t>
  </si>
  <si>
    <t>Manure timing</t>
  </si>
  <si>
    <t>Liquid Manure Rate</t>
  </si>
  <si>
    <t>Seeding rate lbs</t>
  </si>
  <si>
    <t>Seeding rate bu</t>
  </si>
  <si>
    <t>Solid manure rate</t>
  </si>
  <si>
    <t>Seed Source</t>
  </si>
  <si>
    <t>Bin run cleaned</t>
  </si>
  <si>
    <t>Bin run germ</t>
  </si>
  <si>
    <t>Cover crop use</t>
  </si>
  <si>
    <t>Termination method</t>
  </si>
  <si>
    <t>Challenges</t>
  </si>
  <si>
    <t>Questions</t>
  </si>
  <si>
    <t>Reason for planting CCs</t>
  </si>
  <si>
    <t>Do different</t>
  </si>
  <si>
    <t>Respondent</t>
  </si>
  <si>
    <t>Auburn</t>
  </si>
  <si>
    <t>Bloomer</t>
  </si>
  <si>
    <t>Woodmohr</t>
  </si>
  <si>
    <t>Arthur</t>
  </si>
  <si>
    <t>Anson</t>
  </si>
  <si>
    <t>Wheaton</t>
  </si>
  <si>
    <t>Howard</t>
  </si>
  <si>
    <t>Cooks Valley</t>
  </si>
  <si>
    <t>Goetz</t>
  </si>
  <si>
    <t>Tilden</t>
  </si>
  <si>
    <t>Eagle Point</t>
  </si>
  <si>
    <t>Lafayette</t>
  </si>
  <si>
    <t>Corn</t>
  </si>
  <si>
    <t>soybean</t>
  </si>
  <si>
    <t>Soybean</t>
  </si>
  <si>
    <t>wheat</t>
  </si>
  <si>
    <t>aerial broadcast</t>
  </si>
  <si>
    <t>radish-clover mix</t>
  </si>
  <si>
    <t>rye</t>
  </si>
  <si>
    <t>no-till</t>
  </si>
  <si>
    <t>triticale</t>
  </si>
  <si>
    <t>tillage</t>
  </si>
  <si>
    <t>conventional drill</t>
  </si>
  <si>
    <t>no-till drill</t>
  </si>
  <si>
    <t>Air-flow broadcast</t>
  </si>
  <si>
    <t>shallow disk</t>
  </si>
  <si>
    <t>air-flow broadcast + shallow till</t>
  </si>
  <si>
    <t>no manure</t>
  </si>
  <si>
    <t>corn silage</t>
  </si>
  <si>
    <t>manure applied before planting</t>
  </si>
  <si>
    <t>improved variety from supplier</t>
  </si>
  <si>
    <t>common variety from supplier</t>
  </si>
  <si>
    <t>bin run</t>
  </si>
  <si>
    <t>yes</t>
  </si>
  <si>
    <t>no</t>
  </si>
  <si>
    <t>cover + forage, then plant</t>
  </si>
  <si>
    <t>cover only, then plant</t>
  </si>
  <si>
    <t>harvest grain, then plant</t>
  </si>
  <si>
    <t>herbicide, before cash crop planting</t>
  </si>
  <si>
    <t>roller crimp</t>
  </si>
  <si>
    <t>herbicide, just prior to/after cash crop planting</t>
  </si>
  <si>
    <t>herbicide, just prior after cash crop planting</t>
  </si>
  <si>
    <t>erosion</t>
  </si>
  <si>
    <t>weed suppression</t>
  </si>
  <si>
    <t>water quality</t>
  </si>
  <si>
    <t>compaction</t>
  </si>
  <si>
    <t>n-fixation</t>
  </si>
  <si>
    <t>forage</t>
  </si>
  <si>
    <t>profit</t>
  </si>
  <si>
    <t>weed supression</t>
  </si>
  <si>
    <t>soil O.M.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</si>
</sst>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51FB-6878-4477-99F6-D9E627CA70C9}">
  <dimension ref="A1:X33"/>
  <sheetViews>
    <sheetView tabSelected="1" workbookViewId="0">
      <selection activeCell="B28" sqref="B28"/>
    </sheetView>
  </sheetViews>
  <sheetFormatPr defaultRowHeight="15" x14ac:dyDescent="0.25"/>
  <cols>
    <col min="6" max="6" width="9.140625" style="1" customWidth="1"/>
    <col min="7" max="7" width="10.7109375" style="1" bestFit="1" customWidth="1"/>
    <col min="13" max="13" width="11.28515625" customWidth="1"/>
  </cols>
  <sheetData>
    <row r="1" spans="1:24" x14ac:dyDescent="0.25">
      <c r="A1" t="s">
        <v>23</v>
      </c>
      <c r="B1" t="s">
        <v>2</v>
      </c>
      <c r="C1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t="s">
        <v>1</v>
      </c>
      <c r="I1" t="s">
        <v>11</v>
      </c>
      <c r="J1" t="s">
        <v>12</v>
      </c>
      <c r="K1" t="s">
        <v>7</v>
      </c>
      <c r="L1" t="s">
        <v>8</v>
      </c>
      <c r="M1" t="s">
        <v>9</v>
      </c>
      <c r="N1" t="s">
        <v>10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 t="s">
        <v>24</v>
      </c>
      <c r="C2">
        <f>D2*2</f>
        <v>640</v>
      </c>
      <c r="D2">
        <v>320</v>
      </c>
      <c r="E2" t="s">
        <v>36</v>
      </c>
      <c r="F2" s="1">
        <v>44824</v>
      </c>
      <c r="G2" s="1">
        <f>F2</f>
        <v>44824</v>
      </c>
      <c r="H2" t="s">
        <v>42</v>
      </c>
      <c r="I2">
        <v>90</v>
      </c>
      <c r="K2" t="s">
        <v>40</v>
      </c>
      <c r="L2" t="s">
        <v>43</v>
      </c>
      <c r="M2" t="s">
        <v>51</v>
      </c>
      <c r="P2" t="s">
        <v>55</v>
      </c>
      <c r="S2" t="s">
        <v>60</v>
      </c>
      <c r="T2" t="s">
        <v>62</v>
      </c>
      <c r="W2" t="s">
        <v>66</v>
      </c>
    </row>
    <row r="3" spans="1:24" x14ac:dyDescent="0.25">
      <c r="A3">
        <v>1</v>
      </c>
      <c r="H3" t="s">
        <v>42</v>
      </c>
      <c r="W3" t="s">
        <v>74</v>
      </c>
    </row>
    <row r="4" spans="1:24" x14ac:dyDescent="0.25">
      <c r="A4">
        <v>2</v>
      </c>
      <c r="B4" t="s">
        <v>25</v>
      </c>
      <c r="C4">
        <f t="shared" ref="C4:C32" si="0">D4*2</f>
        <v>1400</v>
      </c>
      <c r="D4">
        <v>700</v>
      </c>
      <c r="E4" t="s">
        <v>37</v>
      </c>
      <c r="F4" s="1">
        <v>44852</v>
      </c>
      <c r="G4" s="1">
        <v>44854</v>
      </c>
      <c r="H4" t="s">
        <v>42</v>
      </c>
      <c r="I4">
        <v>60</v>
      </c>
      <c r="J4">
        <v>1</v>
      </c>
      <c r="K4" t="s">
        <v>47</v>
      </c>
      <c r="L4" t="s">
        <v>43</v>
      </c>
      <c r="M4" t="s">
        <v>51</v>
      </c>
      <c r="P4" t="s">
        <v>55</v>
      </c>
      <c r="S4" t="s">
        <v>61</v>
      </c>
      <c r="T4" t="s">
        <v>64</v>
      </c>
      <c r="W4" t="s">
        <v>66</v>
      </c>
    </row>
    <row r="5" spans="1:24" x14ac:dyDescent="0.25">
      <c r="A5">
        <v>2</v>
      </c>
      <c r="E5" t="s">
        <v>39</v>
      </c>
      <c r="F5" s="1">
        <v>44793</v>
      </c>
      <c r="G5" s="1">
        <v>44796</v>
      </c>
      <c r="H5" t="s">
        <v>41</v>
      </c>
      <c r="I5">
        <v>20</v>
      </c>
      <c r="K5" t="s">
        <v>47</v>
      </c>
      <c r="L5" t="s">
        <v>43</v>
      </c>
      <c r="M5" t="s">
        <v>51</v>
      </c>
      <c r="P5" t="s">
        <v>55</v>
      </c>
      <c r="S5" t="s">
        <v>60</v>
      </c>
      <c r="T5" t="s">
        <v>62</v>
      </c>
      <c r="W5" t="s">
        <v>69</v>
      </c>
    </row>
    <row r="6" spans="1:24" x14ac:dyDescent="0.25">
      <c r="A6">
        <v>2</v>
      </c>
      <c r="H6" t="s">
        <v>41</v>
      </c>
      <c r="W6" t="s">
        <v>70</v>
      </c>
    </row>
    <row r="7" spans="1:24" x14ac:dyDescent="0.25">
      <c r="A7">
        <v>3</v>
      </c>
      <c r="B7" t="s">
        <v>26</v>
      </c>
      <c r="C7">
        <f t="shared" si="0"/>
        <v>1600</v>
      </c>
      <c r="D7">
        <v>800</v>
      </c>
      <c r="E7" t="s">
        <v>36</v>
      </c>
      <c r="F7" s="1">
        <v>44824</v>
      </c>
      <c r="G7" s="1">
        <f>F7</f>
        <v>44824</v>
      </c>
      <c r="H7" t="s">
        <v>42</v>
      </c>
      <c r="I7">
        <v>90</v>
      </c>
      <c r="K7" t="s">
        <v>40</v>
      </c>
      <c r="L7" t="s">
        <v>43</v>
      </c>
      <c r="M7" t="s">
        <v>51</v>
      </c>
      <c r="P7" t="s">
        <v>55</v>
      </c>
      <c r="S7" t="s">
        <v>60</v>
      </c>
      <c r="T7" t="s">
        <v>62</v>
      </c>
      <c r="W7" t="s">
        <v>66</v>
      </c>
    </row>
    <row r="8" spans="1:24" x14ac:dyDescent="0.25">
      <c r="A8">
        <v>4</v>
      </c>
      <c r="B8" t="s">
        <v>27</v>
      </c>
      <c r="C8">
        <f t="shared" si="0"/>
        <v>400</v>
      </c>
      <c r="D8">
        <v>200</v>
      </c>
      <c r="E8" t="s">
        <v>38</v>
      </c>
      <c r="F8" s="1">
        <v>44854</v>
      </c>
      <c r="G8" s="1">
        <v>44855</v>
      </c>
      <c r="H8" t="s">
        <v>44</v>
      </c>
      <c r="I8">
        <v>100</v>
      </c>
      <c r="K8" t="s">
        <v>47</v>
      </c>
      <c r="L8" t="s">
        <v>43</v>
      </c>
      <c r="M8" t="s">
        <v>51</v>
      </c>
      <c r="P8" t="s">
        <v>54</v>
      </c>
      <c r="S8" t="s">
        <v>59</v>
      </c>
      <c r="T8" t="s">
        <v>62</v>
      </c>
      <c r="W8" t="s">
        <v>71</v>
      </c>
    </row>
    <row r="9" spans="1:24" x14ac:dyDescent="0.25">
      <c r="A9">
        <v>5</v>
      </c>
      <c r="B9" t="s">
        <v>28</v>
      </c>
      <c r="C9">
        <f t="shared" si="0"/>
        <v>400</v>
      </c>
      <c r="D9">
        <v>200</v>
      </c>
      <c r="E9" t="s">
        <v>37</v>
      </c>
      <c r="F9" s="1">
        <v>44858</v>
      </c>
      <c r="G9" s="1">
        <v>44855</v>
      </c>
      <c r="H9" t="s">
        <v>42</v>
      </c>
      <c r="I9">
        <v>60</v>
      </c>
      <c r="J9">
        <v>1</v>
      </c>
      <c r="K9" t="s">
        <v>47</v>
      </c>
      <c r="L9" t="s">
        <v>43</v>
      </c>
      <c r="M9" t="s">
        <v>51</v>
      </c>
      <c r="P9" t="s">
        <v>55</v>
      </c>
      <c r="S9" t="s">
        <v>60</v>
      </c>
      <c r="T9" t="s">
        <v>64</v>
      </c>
      <c r="W9" t="s">
        <v>66</v>
      </c>
    </row>
    <row r="10" spans="1:24" x14ac:dyDescent="0.25">
      <c r="A10">
        <v>5</v>
      </c>
      <c r="H10" t="s">
        <v>42</v>
      </c>
      <c r="T10" s="4" t="s">
        <v>63</v>
      </c>
      <c r="W10" t="s">
        <v>66</v>
      </c>
    </row>
    <row r="11" spans="1:24" x14ac:dyDescent="0.25">
      <c r="A11">
        <v>5</v>
      </c>
      <c r="H11" t="s">
        <v>42</v>
      </c>
      <c r="W11" t="s">
        <v>67</v>
      </c>
    </row>
    <row r="12" spans="1:24" x14ac:dyDescent="0.25">
      <c r="A12">
        <v>5</v>
      </c>
      <c r="H12" t="s">
        <v>42</v>
      </c>
      <c r="W12" t="s">
        <v>68</v>
      </c>
    </row>
    <row r="13" spans="1:24" x14ac:dyDescent="0.25">
      <c r="A13">
        <v>6</v>
      </c>
      <c r="B13" t="s">
        <v>29</v>
      </c>
      <c r="C13">
        <f t="shared" si="0"/>
        <v>3000</v>
      </c>
      <c r="D13">
        <v>1500</v>
      </c>
      <c r="E13" t="s">
        <v>36</v>
      </c>
      <c r="F13" s="1">
        <v>44827</v>
      </c>
      <c r="G13" s="1">
        <v>44827</v>
      </c>
      <c r="H13" t="s">
        <v>42</v>
      </c>
      <c r="I13">
        <v>90</v>
      </c>
      <c r="K13" t="s">
        <v>40</v>
      </c>
      <c r="L13" t="s">
        <v>43</v>
      </c>
      <c r="M13" t="s">
        <v>51</v>
      </c>
      <c r="P13" t="s">
        <v>56</v>
      </c>
      <c r="Q13" t="s">
        <v>57</v>
      </c>
      <c r="R13" t="s">
        <v>57</v>
      </c>
      <c r="S13" t="s">
        <v>60</v>
      </c>
      <c r="T13" t="s">
        <v>64</v>
      </c>
      <c r="W13" t="s">
        <v>66</v>
      </c>
    </row>
    <row r="14" spans="1:24" x14ac:dyDescent="0.25">
      <c r="A14">
        <v>6</v>
      </c>
      <c r="H14" t="s">
        <v>42</v>
      </c>
      <c r="W14" t="s">
        <v>67</v>
      </c>
    </row>
    <row r="15" spans="1:24" x14ac:dyDescent="0.25">
      <c r="A15">
        <v>7</v>
      </c>
      <c r="B15" t="s">
        <v>29</v>
      </c>
      <c r="C15">
        <f t="shared" si="0"/>
        <v>600</v>
      </c>
      <c r="D15">
        <v>300</v>
      </c>
      <c r="E15" t="s">
        <v>37</v>
      </c>
      <c r="F15" s="1">
        <v>44853</v>
      </c>
      <c r="G15" s="1">
        <v>44860</v>
      </c>
      <c r="H15" t="s">
        <v>42</v>
      </c>
      <c r="I15">
        <v>90</v>
      </c>
      <c r="K15" t="s">
        <v>50</v>
      </c>
      <c r="L15" t="s">
        <v>49</v>
      </c>
      <c r="M15" t="s">
        <v>51</v>
      </c>
      <c r="P15" t="s">
        <v>55</v>
      </c>
      <c r="S15" t="s">
        <v>60</v>
      </c>
      <c r="T15" t="s">
        <v>62</v>
      </c>
      <c r="W15" t="s">
        <v>66</v>
      </c>
    </row>
    <row r="16" spans="1:24" x14ac:dyDescent="0.25">
      <c r="A16">
        <v>8</v>
      </c>
      <c r="B16" t="s">
        <v>30</v>
      </c>
      <c r="C16">
        <f t="shared" si="0"/>
        <v>400</v>
      </c>
      <c r="D16">
        <v>200</v>
      </c>
      <c r="E16" t="s">
        <v>36</v>
      </c>
      <c r="F16" s="1">
        <v>44824</v>
      </c>
      <c r="G16" s="1">
        <f>F16</f>
        <v>44824</v>
      </c>
      <c r="H16" t="s">
        <v>44</v>
      </c>
      <c r="I16">
        <v>90</v>
      </c>
      <c r="K16" t="s">
        <v>40</v>
      </c>
      <c r="L16" t="s">
        <v>43</v>
      </c>
      <c r="M16" t="s">
        <v>51</v>
      </c>
      <c r="P16" t="s">
        <v>54</v>
      </c>
      <c r="S16" t="s">
        <v>59</v>
      </c>
      <c r="T16" t="s">
        <v>62</v>
      </c>
      <c r="W16" t="s">
        <v>71</v>
      </c>
    </row>
    <row r="17" spans="1:23" x14ac:dyDescent="0.25">
      <c r="A17">
        <v>9</v>
      </c>
      <c r="B17" t="s">
        <v>31</v>
      </c>
      <c r="C17">
        <f t="shared" si="0"/>
        <v>200</v>
      </c>
      <c r="D17">
        <v>100</v>
      </c>
      <c r="E17" t="s">
        <v>38</v>
      </c>
      <c r="F17" s="1">
        <v>44860</v>
      </c>
      <c r="G17" s="1">
        <v>44865</v>
      </c>
      <c r="H17" t="s">
        <v>42</v>
      </c>
      <c r="I17">
        <v>100</v>
      </c>
      <c r="K17" t="s">
        <v>50</v>
      </c>
      <c r="L17" t="s">
        <v>49</v>
      </c>
      <c r="M17" t="s">
        <v>51</v>
      </c>
      <c r="P17" t="s">
        <v>55</v>
      </c>
      <c r="S17" t="s">
        <v>60</v>
      </c>
      <c r="T17" t="s">
        <v>62</v>
      </c>
      <c r="W17" t="s">
        <v>66</v>
      </c>
    </row>
    <row r="18" spans="1:23" x14ac:dyDescent="0.25">
      <c r="A18">
        <v>10</v>
      </c>
      <c r="B18" t="s">
        <v>32</v>
      </c>
      <c r="C18">
        <f t="shared" si="0"/>
        <v>400</v>
      </c>
      <c r="D18">
        <v>200</v>
      </c>
      <c r="E18" t="s">
        <v>37</v>
      </c>
      <c r="F18" s="1">
        <v>44851</v>
      </c>
      <c r="G18" s="1">
        <v>44858</v>
      </c>
      <c r="H18" t="s">
        <v>39</v>
      </c>
      <c r="I18">
        <v>60</v>
      </c>
      <c r="K18" t="s">
        <v>47</v>
      </c>
      <c r="L18" t="s">
        <v>43</v>
      </c>
      <c r="M18" t="s">
        <v>51</v>
      </c>
      <c r="P18" t="s">
        <v>55</v>
      </c>
      <c r="S18" t="s">
        <v>60</v>
      </c>
      <c r="T18" t="s">
        <v>64</v>
      </c>
      <c r="W18" t="s">
        <v>67</v>
      </c>
    </row>
    <row r="19" spans="1:23" x14ac:dyDescent="0.25">
      <c r="A19">
        <v>11</v>
      </c>
      <c r="B19" t="s">
        <v>25</v>
      </c>
      <c r="C19">
        <f t="shared" si="0"/>
        <v>1200</v>
      </c>
      <c r="D19">
        <v>600</v>
      </c>
      <c r="E19" t="s">
        <v>36</v>
      </c>
      <c r="F19" s="1">
        <v>44826</v>
      </c>
      <c r="G19" s="1">
        <f>F19</f>
        <v>44826</v>
      </c>
      <c r="H19" t="s">
        <v>42</v>
      </c>
      <c r="I19">
        <v>90</v>
      </c>
      <c r="K19" t="s">
        <v>47</v>
      </c>
      <c r="L19" t="s">
        <v>43</v>
      </c>
      <c r="M19" t="s">
        <v>51</v>
      </c>
      <c r="P19" t="s">
        <v>55</v>
      </c>
      <c r="S19" t="s">
        <v>61</v>
      </c>
      <c r="T19" t="s">
        <v>62</v>
      </c>
      <c r="W19" t="s">
        <v>72</v>
      </c>
    </row>
    <row r="20" spans="1:23" x14ac:dyDescent="0.25">
      <c r="A20">
        <v>11</v>
      </c>
      <c r="H20" t="s">
        <v>42</v>
      </c>
      <c r="S20" t="s">
        <v>60</v>
      </c>
      <c r="T20" t="s">
        <v>64</v>
      </c>
      <c r="W20" t="s">
        <v>73</v>
      </c>
    </row>
    <row r="21" spans="1:23" x14ac:dyDescent="0.25">
      <c r="A21">
        <v>11</v>
      </c>
      <c r="H21" t="s">
        <v>42</v>
      </c>
      <c r="W21" t="s">
        <v>66</v>
      </c>
    </row>
    <row r="22" spans="1:23" x14ac:dyDescent="0.25">
      <c r="A22">
        <v>12</v>
      </c>
      <c r="B22" t="s">
        <v>25</v>
      </c>
      <c r="C22">
        <f t="shared" si="0"/>
        <v>900</v>
      </c>
      <c r="D22">
        <v>450</v>
      </c>
      <c r="E22" t="s">
        <v>52</v>
      </c>
      <c r="F22" s="1">
        <v>44854</v>
      </c>
      <c r="G22" s="1">
        <v>44859</v>
      </c>
      <c r="H22" t="s">
        <v>42</v>
      </c>
      <c r="I22">
        <v>60</v>
      </c>
      <c r="K22" t="s">
        <v>46</v>
      </c>
      <c r="L22" t="s">
        <v>45</v>
      </c>
      <c r="M22" t="s">
        <v>53</v>
      </c>
      <c r="N22" s="3">
        <v>18000</v>
      </c>
      <c r="P22" t="s">
        <v>56</v>
      </c>
      <c r="Q22" t="s">
        <v>58</v>
      </c>
      <c r="R22" t="s">
        <v>58</v>
      </c>
      <c r="S22" t="s">
        <v>60</v>
      </c>
      <c r="T22" t="s">
        <v>45</v>
      </c>
      <c r="W22" t="s">
        <v>66</v>
      </c>
    </row>
    <row r="23" spans="1:23" x14ac:dyDescent="0.25">
      <c r="A23">
        <v>13</v>
      </c>
      <c r="B23" t="s">
        <v>34</v>
      </c>
      <c r="C23">
        <f t="shared" si="0"/>
        <v>200</v>
      </c>
      <c r="D23">
        <v>100</v>
      </c>
      <c r="E23" t="s">
        <v>36</v>
      </c>
      <c r="F23" s="1">
        <v>44824</v>
      </c>
      <c r="G23" s="1">
        <f>F23</f>
        <v>44824</v>
      </c>
      <c r="H23" t="s">
        <v>42</v>
      </c>
      <c r="I23">
        <v>90</v>
      </c>
      <c r="K23" t="s">
        <v>40</v>
      </c>
      <c r="L23" t="s">
        <v>43</v>
      </c>
      <c r="M23" t="s">
        <v>51</v>
      </c>
      <c r="P23" t="s">
        <v>55</v>
      </c>
      <c r="S23" t="s">
        <v>60</v>
      </c>
      <c r="T23" t="s">
        <v>62</v>
      </c>
      <c r="W23" t="s">
        <v>66</v>
      </c>
    </row>
    <row r="24" spans="1:23" x14ac:dyDescent="0.25">
      <c r="A24">
        <v>14</v>
      </c>
      <c r="B24" t="s">
        <v>26</v>
      </c>
      <c r="C24">
        <f t="shared" si="0"/>
        <v>400</v>
      </c>
      <c r="D24">
        <v>200</v>
      </c>
      <c r="E24" t="s">
        <v>38</v>
      </c>
      <c r="F24" s="1">
        <v>44854</v>
      </c>
      <c r="G24" s="1">
        <v>44854</v>
      </c>
      <c r="H24" t="s">
        <v>42</v>
      </c>
      <c r="I24">
        <v>60</v>
      </c>
      <c r="K24" t="s">
        <v>48</v>
      </c>
      <c r="L24" t="s">
        <v>43</v>
      </c>
      <c r="M24" t="s">
        <v>51</v>
      </c>
      <c r="P24" t="s">
        <v>56</v>
      </c>
      <c r="Q24" t="s">
        <v>57</v>
      </c>
      <c r="R24" t="s">
        <v>57</v>
      </c>
      <c r="S24" t="s">
        <v>60</v>
      </c>
      <c r="T24" t="s">
        <v>62</v>
      </c>
      <c r="W24" t="s">
        <v>66</v>
      </c>
    </row>
    <row r="25" spans="1:23" x14ac:dyDescent="0.25">
      <c r="A25">
        <v>15</v>
      </c>
      <c r="B25" t="s">
        <v>33</v>
      </c>
      <c r="C25">
        <f t="shared" si="0"/>
        <v>240</v>
      </c>
      <c r="D25">
        <v>120</v>
      </c>
      <c r="E25" t="s">
        <v>37</v>
      </c>
      <c r="F25" s="1">
        <v>44855</v>
      </c>
      <c r="G25" s="1">
        <v>44855</v>
      </c>
      <c r="H25" t="s">
        <v>44</v>
      </c>
      <c r="I25">
        <v>120</v>
      </c>
      <c r="J25">
        <v>2</v>
      </c>
      <c r="K25" t="s">
        <v>47</v>
      </c>
      <c r="L25" t="s">
        <v>43</v>
      </c>
      <c r="M25" t="s">
        <v>51</v>
      </c>
      <c r="P25" t="s">
        <v>54</v>
      </c>
      <c r="S25" t="s">
        <v>59</v>
      </c>
      <c r="T25" t="s">
        <v>64</v>
      </c>
      <c r="W25" t="s">
        <v>71</v>
      </c>
    </row>
    <row r="26" spans="1:23" x14ac:dyDescent="0.25">
      <c r="A26">
        <v>15</v>
      </c>
      <c r="H26" t="s">
        <v>44</v>
      </c>
      <c r="W26" t="s">
        <v>66</v>
      </c>
    </row>
    <row r="27" spans="1:23" x14ac:dyDescent="0.25">
      <c r="A27">
        <v>16</v>
      </c>
      <c r="B27" t="s">
        <v>33</v>
      </c>
      <c r="C27">
        <f t="shared" si="0"/>
        <v>900</v>
      </c>
      <c r="D27">
        <v>450</v>
      </c>
      <c r="E27" t="s">
        <v>39</v>
      </c>
      <c r="F27" s="1">
        <v>44794</v>
      </c>
      <c r="G27" s="1">
        <v>44798</v>
      </c>
      <c r="H27" t="s">
        <v>41</v>
      </c>
      <c r="I27">
        <v>22</v>
      </c>
      <c r="K27" t="s">
        <v>47</v>
      </c>
      <c r="L27" t="s">
        <v>43</v>
      </c>
      <c r="M27" t="s">
        <v>51</v>
      </c>
      <c r="P27" t="s">
        <v>55</v>
      </c>
      <c r="S27" t="s">
        <v>60</v>
      </c>
      <c r="T27" t="s">
        <v>62</v>
      </c>
      <c r="W27" t="s">
        <v>69</v>
      </c>
    </row>
    <row r="28" spans="1:23" x14ac:dyDescent="0.25">
      <c r="A28">
        <v>16</v>
      </c>
      <c r="W28" t="s">
        <v>70</v>
      </c>
    </row>
    <row r="29" spans="1:23" x14ac:dyDescent="0.25">
      <c r="A29">
        <v>17</v>
      </c>
      <c r="B29" t="s">
        <v>33</v>
      </c>
      <c r="C29">
        <f t="shared" si="0"/>
        <v>400</v>
      </c>
      <c r="D29">
        <v>200</v>
      </c>
      <c r="E29" t="s">
        <v>52</v>
      </c>
      <c r="F29" s="1">
        <v>44857</v>
      </c>
      <c r="G29" s="1">
        <v>44858</v>
      </c>
      <c r="H29" t="s">
        <v>42</v>
      </c>
      <c r="I29">
        <v>80</v>
      </c>
      <c r="K29" t="s">
        <v>48</v>
      </c>
      <c r="L29" t="s">
        <v>43</v>
      </c>
      <c r="M29" t="s">
        <v>53</v>
      </c>
      <c r="O29">
        <v>8</v>
      </c>
      <c r="P29" t="s">
        <v>56</v>
      </c>
      <c r="Q29" t="s">
        <v>57</v>
      </c>
      <c r="R29" t="s">
        <v>57</v>
      </c>
      <c r="S29" t="s">
        <v>60</v>
      </c>
      <c r="T29" t="s">
        <v>62</v>
      </c>
      <c r="W29" t="s">
        <v>66</v>
      </c>
    </row>
    <row r="30" spans="1:23" x14ac:dyDescent="0.25">
      <c r="A30">
        <v>18</v>
      </c>
      <c r="B30" t="s">
        <v>25</v>
      </c>
      <c r="C30">
        <f t="shared" si="0"/>
        <v>160</v>
      </c>
      <c r="D30">
        <v>80</v>
      </c>
      <c r="E30" t="s">
        <v>36</v>
      </c>
      <c r="F30" s="1">
        <v>44826</v>
      </c>
      <c r="G30" s="1">
        <f>F30</f>
        <v>44826</v>
      </c>
      <c r="H30" t="s">
        <v>42</v>
      </c>
      <c r="I30">
        <v>90</v>
      </c>
      <c r="K30" t="s">
        <v>40</v>
      </c>
      <c r="L30" t="s">
        <v>43</v>
      </c>
      <c r="M30" t="s">
        <v>51</v>
      </c>
      <c r="P30" t="s">
        <v>55</v>
      </c>
      <c r="S30" t="s">
        <v>60</v>
      </c>
      <c r="T30" t="s">
        <v>62</v>
      </c>
      <c r="W30" t="s">
        <v>66</v>
      </c>
    </row>
    <row r="31" spans="1:23" x14ac:dyDescent="0.25">
      <c r="A31">
        <v>19</v>
      </c>
      <c r="B31" t="s">
        <v>26</v>
      </c>
      <c r="C31">
        <f t="shared" si="0"/>
        <v>120</v>
      </c>
      <c r="D31">
        <v>60</v>
      </c>
      <c r="E31" t="s">
        <v>38</v>
      </c>
      <c r="F31" s="1">
        <v>44863</v>
      </c>
      <c r="G31" s="1">
        <v>44863</v>
      </c>
      <c r="H31" t="s">
        <v>39</v>
      </c>
      <c r="I31">
        <v>90</v>
      </c>
      <c r="K31" t="s">
        <v>47</v>
      </c>
      <c r="L31" t="s">
        <v>43</v>
      </c>
      <c r="M31" t="s">
        <v>51</v>
      </c>
      <c r="P31" t="s">
        <v>56</v>
      </c>
      <c r="Q31" t="s">
        <v>57</v>
      </c>
      <c r="R31" t="s">
        <v>58</v>
      </c>
      <c r="S31" t="s">
        <v>60</v>
      </c>
      <c r="T31" t="s">
        <v>62</v>
      </c>
      <c r="W31" t="s">
        <v>66</v>
      </c>
    </row>
    <row r="32" spans="1:23" x14ac:dyDescent="0.25">
      <c r="A32">
        <v>20</v>
      </c>
      <c r="B32" t="s">
        <v>35</v>
      </c>
      <c r="C32">
        <f t="shared" si="0"/>
        <v>140</v>
      </c>
      <c r="D32">
        <v>70</v>
      </c>
      <c r="E32" t="s">
        <v>37</v>
      </c>
      <c r="F32" s="1">
        <v>44864</v>
      </c>
      <c r="G32" s="1">
        <v>44864</v>
      </c>
      <c r="H32" t="s">
        <v>42</v>
      </c>
      <c r="I32">
        <v>60</v>
      </c>
      <c r="J32">
        <v>1.5</v>
      </c>
      <c r="K32" t="s">
        <v>50</v>
      </c>
      <c r="L32" t="s">
        <v>49</v>
      </c>
      <c r="M32" t="s">
        <v>51</v>
      </c>
      <c r="P32" t="s">
        <v>56</v>
      </c>
      <c r="Q32" t="s">
        <v>58</v>
      </c>
      <c r="R32" t="s">
        <v>58</v>
      </c>
      <c r="S32" t="s">
        <v>60</v>
      </c>
      <c r="T32" t="s">
        <v>65</v>
      </c>
      <c r="W32" t="s">
        <v>67</v>
      </c>
    </row>
    <row r="33" spans="23:23" x14ac:dyDescent="0.25">
      <c r="W3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Grint, Kolby - FPAC-NRCS, ALTOONA, WI</dc:creator>
  <cp:lastModifiedBy>Grint, Kolby - FPAC-NRCS, ALTOONA, WI</cp:lastModifiedBy>
  <dcterms:created xsi:type="dcterms:W3CDTF">2022-12-07T12:55:13Z</dcterms:created>
  <dcterms:modified xsi:type="dcterms:W3CDTF">2022-12-07T16:57:13Z</dcterms:modified>
</cp:coreProperties>
</file>