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Users\kgryc\Documents\excelbi_puzzles\Power Query\"/>
    </mc:Choice>
  </mc:AlternateContent>
  <xr:revisionPtr revIDLastSave="0" documentId="13_ncr:1_{611453F7-A16F-427A-8289-CFFFB9CD8CA7}" xr6:coauthVersionLast="47" xr6:coauthVersionMax="47" xr10:uidLastSave="{00000000-0000-0000-0000-000000000000}"/>
  <bookViews>
    <workbookView xWindow="-110" yWindow="-110" windowWidth="29020" windowHeight="157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" i="1" l="1" a="1"/>
  <c r="C8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<sst xmlns="http://schemas.openxmlformats.org/spreadsheetml/2006/main" count="21" uniqueCount="21">
  <si>
    <t>Date - Org - Revenue - Cost</t>
  </si>
  <si>
    <t>Org</t>
  </si>
  <si>
    <t>Jan</t>
  </si>
  <si>
    <t>Feb</t>
  </si>
  <si>
    <t>Mar</t>
  </si>
  <si>
    <t>Apr</t>
  </si>
  <si>
    <t>May</t>
  </si>
  <si>
    <t>Jun</t>
  </si>
  <si>
    <t>1/23/25 - A - 560 - 380</t>
  </si>
  <si>
    <t>A</t>
  </si>
  <si>
    <t>1/24/25 - C - 450 - 410</t>
  </si>
  <si>
    <t>B</t>
  </si>
  <si>
    <t>3/1/25 - B - 90 - 80</t>
  </si>
  <si>
    <t>C</t>
  </si>
  <si>
    <t>3/2/25 - B - 390 - 280</t>
  </si>
  <si>
    <t>Total</t>
  </si>
  <si>
    <t>4/19/25 - A - 890 - 340</t>
  </si>
  <si>
    <t>5/2/25 - A - 560 - 230</t>
  </si>
  <si>
    <t>5/12/25 - C - 840 - 560</t>
  </si>
  <si>
    <t>6/23/25 - C - 670 - 690</t>
  </si>
  <si>
    <t>6/25/25 - B - 880 - 470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</si>
</sst>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9">
    <border>
      <left/>
      <right/>
      <top/>
      <bottom/>
      <diagonal/>
    </border>
    <border>
      <left style="thin">
        <color theme="5"/>
      </left>
      <right style="thin">
        <color theme="5"/>
      </right>
      <top style="thin">
        <color theme="5"/>
      </top>
      <bottom/>
      <diagonal/>
    </border>
    <border>
      <left style="thin">
        <color theme="5"/>
      </left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0" fontId="0" fillId="0" borderId="2" xfId="0" applyBorder="1"/>
    <xf numFmtId="0" fontId="1" fillId="3" borderId="3" xfId="0" applyFont="1" applyFill="1" applyBorder="1"/>
    <xf numFmtId="0" fontId="1" fillId="3" borderId="4" xfId="0" applyFont="1" applyFill="1" applyBorder="1"/>
    <xf numFmtId="0" fontId="1" fillId="3" borderId="5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1739900</xdr:colOff>
      <xdr:row>2</xdr:row>
      <xdr:rowOff>101600</xdr:rowOff>
    </xdr:from>
    <xdr:to>
      <xdr:col>1</xdr:col>
      <xdr:colOff>857250</xdr:colOff>
      <xdr:row>5</xdr:row>
      <xdr:rowOff>95250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BA618CB4-142C-4B26-9F59-EFBA5219BA85}"/>
            </a:ext>
          </a:extLst>
        </xdr:cNvPr>
        <xdr:cNvSpPr/>
      </xdr:nvSpPr>
      <xdr:spPr>
        <a:xfrm>
          <a:off x="1739900" y="469900"/>
          <a:ext cx="87630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0</xdr:col>
      <xdr:colOff>1587500</xdr:colOff>
      <xdr:row>0</xdr:row>
      <xdr:rowOff>0</xdr:rowOff>
    </xdr:from>
    <xdr:to>
      <xdr:col>1</xdr:col>
      <xdr:colOff>685800</xdr:colOff>
      <xdr:row>2</xdr:row>
      <xdr:rowOff>133350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8B7C3970-3213-4C9D-A21D-A549E5F6F247}"/>
            </a:ext>
          </a:extLst>
        </xdr:cNvPr>
        <xdr:cNvSpPr/>
      </xdr:nvSpPr>
      <xdr:spPr>
        <a:xfrm>
          <a:off x="1587500" y="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13</xdr:col>
      <xdr:colOff>133350</xdr:colOff>
      <xdr:row>2</xdr:row>
      <xdr:rowOff>165100</xdr:rowOff>
    </xdr:from>
    <xdr:to>
      <xdr:col>20</xdr:col>
      <xdr:colOff>198873</xdr:colOff>
      <xdr:row>57</xdr:row>
      <xdr:rowOff>95250</xdr:rowOff>
    </xdr:to>
    <xdr:pic>
      <xdr:nvPicPr>
        <xdr:cNvPr id="5" name="Picture 4" descr="Old woman thumbs up">
          <a:extLst>
            <a:ext uri="{FF2B5EF4-FFF2-40B4-BE49-F238E27FC236}">
              <a16:creationId xmlns:a16="http://schemas.microsoft.com/office/drawing/2014/main" id="{130B152A-553E-00C8-CB41-EBB5E9300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07450" y="533400"/>
          <a:ext cx="3100823" cy="10058400"/>
        </a:xfrm>
        <a:prstGeom prst="rect">
          <a:avLst/>
        </a:prstGeom>
      </xdr:spPr>
    </xdr:pic>
    <xdr:clientData/>
  </xdr:twoCellAnchor>
  <xdr:twoCellAnchor>
    <xdr:from>
      <xdr:col>21</xdr:col>
      <xdr:colOff>342900</xdr:colOff>
      <xdr:row>9</xdr:row>
      <xdr:rowOff>114300</xdr:rowOff>
    </xdr:from>
    <xdr:to>
      <xdr:col>26</xdr:col>
      <xdr:colOff>368300</xdr:colOff>
      <xdr:row>20</xdr:row>
      <xdr:rowOff>165100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5B0D0943-AA6F-325D-84DE-26C499D5172D}"/>
            </a:ext>
          </a:extLst>
        </xdr:cNvPr>
        <xdr:cNvSpPr/>
      </xdr:nvSpPr>
      <xdr:spPr>
        <a:xfrm>
          <a:off x="12661900" y="1771650"/>
          <a:ext cx="3073400" cy="2076450"/>
        </a:xfrm>
        <a:prstGeom prst="cloudCallout">
          <a:avLst>
            <a:gd name="adj1" fmla="val 59610"/>
            <a:gd name="adj2" fmla="val -76253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Transpose the table as shown  where sum of amount shown is gross profit which is Revenue - Cost.</a:t>
          </a:r>
        </a:p>
      </xdr:txBody>
    </xdr:sp>
    <xdr:clientData/>
  </xdr:twoCellAnchor>
  <xdr:twoCellAnchor editAs="oneCell">
    <xdr:from>
      <xdr:col>20</xdr:col>
      <xdr:colOff>577850</xdr:colOff>
      <xdr:row>3</xdr:row>
      <xdr:rowOff>69850</xdr:rowOff>
    </xdr:from>
    <xdr:to>
      <xdr:col>22</xdr:col>
      <xdr:colOff>495300</xdr:colOff>
      <xdr:row>5</xdr:row>
      <xdr:rowOff>12700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E3F12CE-A6BF-44C3-B318-5DFCD77402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0" y="6223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456" row="5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DD58A760-3E37-42F8-B39E-7976EECDFB6E}">
  <we:reference id="wa200006518" version="1.1.2.0" store="pl-PL" storeType="OMEX"/>
  <we:alternateReferences>
    <we:reference id="wa200006518" version="1.1.2.0" store="" storeType="OMEX"/>
  </we:alternateReferences>
  <we:properties>
    <we:property name="pyscriptSettings" value="&quot;{\&quot;defaultMode\&quot;:0}&quot;"/>
    <we:property name="AnacondaCodeActiveInterpreter" value="&quot;r&quot;"/>
    <we:property name="rworkerConfig" value="&quot;{\&quot;webrVersion\&quot;:\&quot;0.4.2\&quot;,\&quot;webrPackages\&quot;:[\&quot;jsonlite\&quot;,\&quot;sloop\&quot;,\&quot;tidyverse\&quot;],\&quot;initCode\&quot;:\&quot;## Add imports\\nlibrary(tidyverse)\\n\\n## Configuration\\noptions(warnPartialMatchDollar = TRUE)\\n\\n## Define functions\\n\\n\\n## Pre-built utility functions\\n\\n# Convert to tibble or data.frame\\nto_dataframe &lt;- function(x, as_tibble=TRUE) {\\n  if (inherits(x, \\\&quot;data.frame\\\&quot;)) {\\n    return(x)\\n  }\\n  if (!is_list_of_lists(x)) {\\n    stop(\\\&quot;Expected list of lists\\\&quot;)\\n  }\\n\\n  # Get column names from first row if available\\n  if (length(x) &gt; 1) {\\n    col_names &lt;- x[[1]]\\n    data_rows &lt;- x[-1]\\n  } else {\\n    data_rows &lt;- x\\n    col_names &lt;- paste0(\\\&quot;V\\\&quot;, seq_len(length(x[[1]])))\\n  }\\n\\n  # Convert to column-wise list preserving data types\\n  cols &lt;- to_colwise_list(data_rows)\\n  names(cols) &lt;- col_names\\n\\n  # Create data frame preserving column types\\n  df &lt;- as.data.frame(cols, stringsAsFactors = FALSE)\\n\\n  if (as_tibble) {\\n    if (!requireNamespace(\\\&quot;dplyr\\\&quot;, quietly = TRUE)) {\\n      warning(\\\&quot;Package 'dplyr' needed for tibble conversion\\\&quot;)\\n    } else {\\n      return(dplyr::as_tibble(df))\\n    }\\n  }\\n  return(df)\\n}\\n\\n# Convert to matrix\\nto_matrix &lt;- function(x) {\\n  if (is.matrix(x)) {\\n    return(x)\\n  }\\n  if (!is_list_of_lists(x)) {\\n    stop(\\\&quot;Expected list of lists\\\&quot;)\\n  }\\n  return(do.call(rbind, lapply(x, unlist)))\\n}\\n\\n# Convert to colwise list of vectors\\nto_colwise_list &lt;- function(x) {\\n  if (!is_list_of_lists(x)) {\\n    stop(\\\&quot;Expected list of lists\\\&quot;)\\n  }\\n\\n  ncols &lt;- length(x[[1]])\\n  lapply(seq_len(ncols), function(j) {\\n    do.call(c, lapply(seq_along(x), function(i) x[[i]][[j]]))\\n  })\\n}\\n\\nis_list_of_lists &lt;- function(x) {\\n  is.list(x) &amp;&amp; length(x) &gt; 0 &amp;&amp; is.list(x[[1]])\\n}\\n\\n\&quot;}&quot;"/>
  </we:properties>
  <we:bindings>
    <we:binding id="pyscript_54c4f763-c669-4ac1-abd9-3026e9748653" type="matrix" appref="{4E11011E-20A2-41E4-AAE3-84F0D1BB78D9}"/>
  </we:bindings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_xldudf_PYSCRIPT_CODE</we:customFunctionIds>
        <we:customFunctionIds>_xldudf_ANACONDA_CODE</we:customFunctionIds>
      </we:customFunctionIdList>
    </a:ext>
    <a:ext xmlns:a="http://schemas.openxmlformats.org/drawingml/2006/main" uri="{0858819E-0033-43BF-8937-05EC82904868}">
      <we:backgroundApp state="0" runtimeId="PyScript.Url"/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2"/>
  <sheetViews>
    <sheetView tabSelected="1" workbookViewId="0">
      <selection activeCell="L19" sqref="L19"/>
    </sheetView>
  </sheetViews>
  <sheetFormatPr defaultRowHeight="14.5" x14ac:dyDescent="0.35"/>
  <cols>
    <col min="1" max="1" width="25.1796875" customWidth="1"/>
    <col min="2" max="2" width="12.54296875" customWidth="1"/>
    <col min="3" max="3" width="5.81640625" customWidth="1"/>
    <col min="4" max="4" width="5.54296875" customWidth="1"/>
    <col min="5" max="5" width="5.81640625" customWidth="1"/>
    <col min="6" max="6" width="6.26953125" customWidth="1"/>
    <col min="7" max="7" width="5.81640625" customWidth="1"/>
    <col min="8" max="8" width="6.453125" customWidth="1"/>
    <col min="9" max="9" width="5.54296875" customWidth="1"/>
    <col min="12" max="12" width="12.453125" bestFit="1" customWidth="1"/>
    <col min="13" max="13" width="15.26953125" bestFit="1" customWidth="1"/>
    <col min="14" max="17" width="3.81640625" bestFit="1" customWidth="1"/>
    <col min="18" max="18" width="10.7265625" bestFit="1" customWidth="1"/>
  </cols>
  <sheetData>
    <row r="1" spans="1:9" x14ac:dyDescent="0.35">
      <c r="A1" s="1" t="s">
        <v>0</v>
      </c>
      <c r="C1" s="4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6" t="s">
        <v>7</v>
      </c>
    </row>
    <row r="2" spans="1:9" x14ac:dyDescent="0.35">
      <c r="A2" s="2" t="s">
        <v>8</v>
      </c>
      <c r="C2" s="7" t="s">
        <v>9</v>
      </c>
      <c r="D2" s="8">
        <v>180</v>
      </c>
      <c r="E2" s="8"/>
      <c r="F2" s="8"/>
      <c r="G2" s="8">
        <v>550</v>
      </c>
      <c r="H2" s="8">
        <v>330</v>
      </c>
      <c r="I2" s="9"/>
    </row>
    <row r="3" spans="1:9" x14ac:dyDescent="0.35">
      <c r="A3" s="2" t="s">
        <v>10</v>
      </c>
      <c r="C3" s="7" t="s">
        <v>11</v>
      </c>
      <c r="D3" s="8"/>
      <c r="E3" s="8"/>
      <c r="F3" s="8">
        <v>120</v>
      </c>
      <c r="G3" s="8"/>
      <c r="H3" s="8"/>
      <c r="I3" s="9">
        <v>410</v>
      </c>
    </row>
    <row r="4" spans="1:9" x14ac:dyDescent="0.35">
      <c r="A4" s="2" t="s">
        <v>12</v>
      </c>
      <c r="C4" s="7" t="s">
        <v>13</v>
      </c>
      <c r="D4" s="8">
        <v>40</v>
      </c>
      <c r="E4" s="8"/>
      <c r="F4" s="8"/>
      <c r="G4" s="8"/>
      <c r="H4" s="8">
        <v>280</v>
      </c>
      <c r="I4" s="9">
        <v>-20</v>
      </c>
    </row>
    <row r="5" spans="1:9" x14ac:dyDescent="0.35">
      <c r="A5" s="2" t="s">
        <v>14</v>
      </c>
      <c r="C5" s="10" t="s">
        <v>15</v>
      </c>
      <c r="D5" s="11">
        <v>220</v>
      </c>
      <c r="E5" s="11"/>
      <c r="F5" s="11">
        <v>120</v>
      </c>
      <c r="G5" s="11">
        <v>550</v>
      </c>
      <c r="H5" s="11">
        <v>610</v>
      </c>
      <c r="I5" s="12">
        <v>390</v>
      </c>
    </row>
    <row r="6" spans="1:9" x14ac:dyDescent="0.35">
      <c r="A6" s="2" t="s">
        <v>16</v>
      </c>
    </row>
    <row r="7" spans="1:9" x14ac:dyDescent="0.35">
      <c r="A7" s="2" t="s">
        <v>17</v>
      </c>
    </row>
    <row r="8" spans="1:9" x14ac:dyDescent="0.35">
      <c r="A8" s="2" t="s">
        <v>18</v>
      </c>
      <c r="C8" s="4" t="str" cm="1">
        <f t="array" ref="C8:I12">_xldudf_ANACONDA_CODE("r", "### Do Not Edit this formula directly. Use Anaconda Code to modify.
input = to_dataframe(REF($P3$))
result = input %&gt;%
  separate(col = 1, into = c(""Date"", ""Org"", ""Revenue"", ""Cost""), sep = "" - "", extra = ""merge"",convert = TRUE) %&gt;%
  mutate(p"&amp;"rofit = Revenue - Cost,
         month = month(mdy(Date), label = TRUE, abbr = TRUE, locale = ""en_US.UTF-8""),
         month = factor(month, ordered = T, levels = c(""Jan"", ""Feb"", ""Mar"", ""Apr"", ""May"", ""Jun"")
         )) %&gt;%
  select(-c(Revenu"&amp;"e, Cost, Date)) %&gt;%
  arrange(Org) %&gt;%
  pivot_wider(names_from = month, values_from = profit, values_fn = sum, names_expand = TRUE)
res = result %&gt;%
  add_row(Org = ""Total"", 
          `Jan` = sum(result$Jan, na.rm = TRUE),
          `Feb` = sum(resul"&amp;"t$Feb, na.rm = TRUE),
          `Mar` = sum(result$Mar, na.rm = TRUE),
          `Apr` = sum(result$Apr, na.rm = TRUE),
          `May` = sum(result$May, na.rm = TRUE),
          `Jun` = sum(result$Jun, na.rm = TRUE)) %&gt;%
  mutate(across(-Org, ~replace_na"&amp;"(.x, 0)))", 0, A1:A10, "link", 0)</f>
        <v>Org</v>
      </c>
      <c r="D8" s="5" t="str">
        <v>Jan</v>
      </c>
      <c r="E8" s="5" t="str">
        <v>Feb</v>
      </c>
      <c r="F8" s="5" t="str">
        <v>Mar</v>
      </c>
      <c r="G8" s="5" t="str">
        <v>Apr</v>
      </c>
      <c r="H8" s="5" t="str">
        <v>May</v>
      </c>
      <c r="I8" s="6" t="str">
        <v>Jun</v>
      </c>
    </row>
    <row r="9" spans="1:9" x14ac:dyDescent="0.35">
      <c r="A9" s="2" t="s">
        <v>19</v>
      </c>
      <c r="C9" s="7" t="str">
        <v>A</v>
      </c>
      <c r="D9" s="8">
        <v>180</v>
      </c>
      <c r="E9" s="8">
        <v>0</v>
      </c>
      <c r="F9" s="8">
        <v>0</v>
      </c>
      <c r="G9" s="8">
        <v>550</v>
      </c>
      <c r="H9" s="8">
        <v>330</v>
      </c>
      <c r="I9" s="9">
        <v>0</v>
      </c>
    </row>
    <row r="10" spans="1:9" x14ac:dyDescent="0.35">
      <c r="A10" s="3" t="s">
        <v>20</v>
      </c>
      <c r="C10" s="7" t="str">
        <v>B</v>
      </c>
      <c r="D10" s="8">
        <v>0</v>
      </c>
      <c r="E10" s="8">
        <v>0</v>
      </c>
      <c r="F10" s="8">
        <v>120</v>
      </c>
      <c r="G10" s="8">
        <v>0</v>
      </c>
      <c r="H10" s="8">
        <v>0</v>
      </c>
      <c r="I10" s="9">
        <v>410</v>
      </c>
    </row>
    <row r="11" spans="1:9" x14ac:dyDescent="0.35">
      <c r="C11" s="7" t="str">
        <v>C</v>
      </c>
      <c r="D11" s="8">
        <v>40</v>
      </c>
      <c r="E11" s="8">
        <v>0</v>
      </c>
      <c r="F11" s="8">
        <v>0</v>
      </c>
      <c r="G11" s="8">
        <v>0</v>
      </c>
      <c r="H11" s="8">
        <v>280</v>
      </c>
      <c r="I11" s="9">
        <v>-20</v>
      </c>
    </row>
    <row r="12" spans="1:9" x14ac:dyDescent="0.35">
      <c r="C12" s="10" t="str">
        <v>Total</v>
      </c>
      <c r="D12" s="11">
        <v>220</v>
      </c>
      <c r="E12" s="11">
        <v>0</v>
      </c>
      <c r="F12" s="11">
        <v>120</v>
      </c>
      <c r="G12" s="11">
        <v>550</v>
      </c>
      <c r="H12" s="11">
        <v>610</v>
      </c>
      <c r="I12" s="12">
        <v>390</v>
      </c>
    </row>
  </sheetData>
  <phoneticPr fontId="2" type="noConversion"/>
  <pageMargins left="0.7" right="0.7" top="0.75" bottom="0.75" header="0.3" footer="0.3"/>
  <drawing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4E11011E-20A2-41E4-AAE3-84F0D1BB78D9}">
          <xm:f>Sheet1!$C$8</xm:f>
        </x15:webExtension>
      </x15:webExtens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Konrad Gryczan</cp:lastModifiedBy>
  <cp:revision/>
  <dcterms:created xsi:type="dcterms:W3CDTF">2015-06-05T18:17:20Z</dcterms:created>
  <dcterms:modified xsi:type="dcterms:W3CDTF">2025-04-13T09:13:22Z</dcterms:modified>
  <cp:category/>
  <cp:contentStatus/>
</cp:coreProperties>
</file>