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145" yWindow="300" windowWidth="11565" windowHeight="13170"/>
  </bookViews>
  <sheets>
    <sheet name="kNAOWEEDS_1_12152011" sheetId="1" r:id="rId1"/>
  </sheets>
  <definedNames>
    <definedName name="_xlnm.Print_Area" localSheetId="0">kNAOWEEDS_1_12152011!$A$1:$H$74</definedName>
    <definedName name="_xlnm.Print_Titles" localSheetId="0">kNAOWEEDS_1_12152011!$1:$1</definedName>
  </definedNames>
  <calcPr calcId="125725" concurrentCalc="0"/>
</workbook>
</file>

<file path=xl/calcChain.xml><?xml version="1.0" encoding="utf-8"?>
<calcChain xmlns="http://schemas.openxmlformats.org/spreadsheetml/2006/main">
  <c r="F18" i="1"/>
  <c r="F60"/>
  <c r="F74"/>
  <c r="F59"/>
  <c r="F58"/>
  <c r="F57"/>
  <c r="F56"/>
  <c r="F73"/>
  <c r="F55"/>
  <c r="F54"/>
  <c r="F53"/>
  <c r="F52"/>
  <c r="F51"/>
  <c r="F50"/>
  <c r="F72"/>
  <c r="F49"/>
  <c r="F48"/>
  <c r="F47"/>
  <c r="F46"/>
  <c r="F45"/>
  <c r="F44"/>
  <c r="F43"/>
  <c r="F42"/>
  <c r="F41"/>
  <c r="F40"/>
  <c r="F39"/>
  <c r="F38"/>
  <c r="F37"/>
  <c r="F36"/>
  <c r="F35"/>
  <c r="F71"/>
  <c r="F70"/>
  <c r="F34"/>
  <c r="F33"/>
  <c r="F32"/>
  <c r="F31"/>
  <c r="F69"/>
  <c r="F30"/>
  <c r="F29"/>
  <c r="F28"/>
  <c r="F27"/>
  <c r="F26"/>
  <c r="F68"/>
  <c r="F25"/>
  <c r="F24"/>
  <c r="F23"/>
  <c r="F22"/>
  <c r="F67"/>
  <c r="F21"/>
  <c r="F20"/>
  <c r="F19"/>
  <c r="F66"/>
  <c r="F17"/>
  <c r="F16"/>
  <c r="F15"/>
  <c r="F14"/>
  <c r="F13"/>
  <c r="F65"/>
  <c r="F12"/>
  <c r="F11"/>
  <c r="F10"/>
  <c r="F3"/>
  <c r="F61"/>
  <c r="F4"/>
  <c r="F5"/>
  <c r="F62"/>
  <c r="F63"/>
  <c r="F6"/>
  <c r="F7"/>
  <c r="F8"/>
  <c r="F9"/>
  <c r="F64"/>
  <c r="F2"/>
</calcChain>
</file>

<file path=xl/sharedStrings.xml><?xml version="1.0" encoding="utf-8"?>
<sst xmlns="http://schemas.openxmlformats.org/spreadsheetml/2006/main" count="140" uniqueCount="82">
  <si>
    <t>Sample ID</t>
  </si>
  <si>
    <t xml:space="preserve">Date </t>
  </si>
  <si>
    <t xml:space="preserve">ng/ul </t>
  </si>
  <si>
    <t xml:space="preserve">260/280 </t>
  </si>
  <si>
    <t xml:space="preserve">260/230 </t>
  </si>
  <si>
    <t>labeled_BG001_D3T0</t>
  </si>
  <si>
    <t>labeled_BG001_D3T1</t>
  </si>
  <si>
    <t>labeled_CA001_C1T0</t>
  </si>
  <si>
    <t>labeled_CA001_C1T1</t>
  </si>
  <si>
    <t>labeled_CA001_C2T1</t>
  </si>
  <si>
    <t>labeled_CA001_C2T2</t>
  </si>
  <si>
    <t>labeled_CA001_D1T0</t>
  </si>
  <si>
    <t>labeled_CA001_D1T1</t>
  </si>
  <si>
    <t>labeled_CA001_D1T2</t>
  </si>
  <si>
    <t>labeled_CA001_D2T0</t>
  </si>
  <si>
    <t>labeled_CA001_D3T0</t>
  </si>
  <si>
    <t>labeled_CA001_D3T1</t>
  </si>
  <si>
    <t>labeled_CA001_D3T2</t>
  </si>
  <si>
    <t>labeled_RU008_C1T2</t>
  </si>
  <si>
    <t>labeled_RU008_C2T2</t>
  </si>
  <si>
    <t>labeled_RU008_C3T0</t>
  </si>
  <si>
    <t>labeled_RU008_C3T1</t>
  </si>
  <si>
    <t>labeled_RU008_C3T2</t>
  </si>
  <si>
    <t>labeled_RU008_D1T0</t>
  </si>
  <si>
    <t>labeled_RU008_D1T1</t>
  </si>
  <si>
    <t>labeled_RU008_D2T0</t>
  </si>
  <si>
    <t>labeled_RU008_D2T1</t>
  </si>
  <si>
    <t>labeled_RU008_D2T2</t>
  </si>
  <si>
    <t>labeled_RU008_D3T0</t>
  </si>
  <si>
    <t>labeled_RU008_D3T1</t>
  </si>
  <si>
    <t>labeled_RU008_D3T2</t>
  </si>
  <si>
    <t>labeled_TR001_C1T0</t>
  </si>
  <si>
    <t>labeled_TR001_C1T1</t>
  </si>
  <si>
    <t>labeled_TR001_C1T2</t>
  </si>
  <si>
    <t>labeled_TR001_C2T0</t>
  </si>
  <si>
    <t>labeled_TR001_C2T1</t>
  </si>
  <si>
    <t>labeled_TR001_C3T0</t>
  </si>
  <si>
    <t>labeled_TR001_C3T1</t>
  </si>
  <si>
    <t>labeled_TR001_C3T2</t>
  </si>
  <si>
    <t>labeled_TR001_D1T0</t>
  </si>
  <si>
    <t>labeled_TR001_D1T1</t>
  </si>
  <si>
    <t>labeled_TR001_D1T2</t>
  </si>
  <si>
    <t>labeled_TR001_D2T0</t>
  </si>
  <si>
    <t>labeled_TR001_D3T0</t>
  </si>
  <si>
    <t>labeled_TR001_D3T2</t>
  </si>
  <si>
    <t>labeled_US001_C1T0</t>
  </si>
  <si>
    <t>labeled_US001_C1T1</t>
  </si>
  <si>
    <t>labeled_US001_C2T0</t>
  </si>
  <si>
    <t>labeled_US001_C2T1</t>
  </si>
  <si>
    <t>labeled_US001_C2T2</t>
  </si>
  <si>
    <t>labeled_US001_C3T0</t>
  </si>
  <si>
    <t>labeled_US001_C3T1</t>
  </si>
  <si>
    <t>labeled_US001_D2T0</t>
  </si>
  <si>
    <t>labeled_US001_D3T0</t>
  </si>
  <si>
    <t>labeled_US001_D3T1</t>
  </si>
  <si>
    <t>labeled_US001_D3T2</t>
  </si>
  <si>
    <t>labeled_US003_C1T2</t>
  </si>
  <si>
    <t>labeled_US003_C2T0</t>
  </si>
  <si>
    <t>labeled_US003_C3T0</t>
  </si>
  <si>
    <t>labeled_US003_C3T1</t>
  </si>
  <si>
    <t>labeled_US003_C3T2</t>
  </si>
  <si>
    <t>labeled_US003_D1T0</t>
  </si>
  <si>
    <t>labeled_US003_D1T1</t>
  </si>
  <si>
    <t>labeled_US003_D2T0</t>
  </si>
  <si>
    <t>labeled_US003_D3T0</t>
  </si>
  <si>
    <t>labeled_US003_D3T1</t>
  </si>
  <si>
    <t>Total Yield (ug)_1st labeling</t>
  </si>
  <si>
    <t>Total Yield (ug)_relabeling</t>
  </si>
  <si>
    <t>pass</t>
  </si>
  <si>
    <t>Ready for Hybridization</t>
  </si>
  <si>
    <t>labeled_BG001_C1T0</t>
  </si>
  <si>
    <t>labeled_BG001_C1T2</t>
  </si>
  <si>
    <t>labeled_BG001_C2T1</t>
  </si>
  <si>
    <t>labeled_BG001_C2T2</t>
  </si>
  <si>
    <t>labeled_BG001_C3T0</t>
  </si>
  <si>
    <t>labeled_BG001_C3T1</t>
  </si>
  <si>
    <t>labeled_BG001_C3T2</t>
  </si>
  <si>
    <t>labeled_BG001_D1T0</t>
  </si>
  <si>
    <t>labeled_BG001_D1T1</t>
  </si>
  <si>
    <t>labeled_BG001_D2T0</t>
  </si>
  <si>
    <t>labeled_BG001_D2T1</t>
  </si>
  <si>
    <t>labeled_BG001_D2T2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</si>
</sst>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</font>
    <font>
      <sz val="10"/>
      <name val="Arial"/>
    </font>
    <font>
      <sz val="10"/>
      <color indexed="10"/>
      <name val="Arial"/>
    </font>
    <font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4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74"/>
  <sheetViews>
    <sheetView tabSelected="1" workbookViewId="0">
      <selection activeCell="H74" sqref="A1:H74"/>
    </sheetView>
  </sheetViews>
  <sheetFormatPr defaultRowHeight="12.75"/>
  <cols>
    <col min="1" max="1" width="21.85546875" bestFit="1" customWidth="1"/>
    <col min="2" max="2" width="10.140625" bestFit="1" customWidth="1"/>
    <col min="6" max="6" width="11.42578125" customWidth="1"/>
    <col min="7" max="7" width="11.140625" customWidth="1"/>
    <col min="8" max="8" width="8.85546875" bestFit="1" customWidth="1"/>
  </cols>
  <sheetData>
    <row r="1" spans="1:8" ht="38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66</v>
      </c>
      <c r="G1" s="3" t="s">
        <v>67</v>
      </c>
      <c r="H1" s="3" t="s">
        <v>69</v>
      </c>
    </row>
    <row r="2" spans="1:8">
      <c r="A2" t="s">
        <v>70</v>
      </c>
      <c r="B2" s="1">
        <v>40892</v>
      </c>
      <c r="C2">
        <v>417.84</v>
      </c>
      <c r="D2">
        <v>1.81</v>
      </c>
      <c r="E2">
        <v>2.17</v>
      </c>
      <c r="F2" s="2">
        <f t="shared" ref="F2:F33" si="0">16*C2/1000</f>
        <v>6.6854399999999998</v>
      </c>
      <c r="H2" t="s">
        <v>68</v>
      </c>
    </row>
    <row r="3" spans="1:8">
      <c r="A3" t="s">
        <v>71</v>
      </c>
      <c r="B3" s="1">
        <v>40892</v>
      </c>
      <c r="C3">
        <v>303.35000000000002</v>
      </c>
      <c r="D3">
        <v>1.84</v>
      </c>
      <c r="E3">
        <v>2.29</v>
      </c>
      <c r="F3" s="2">
        <f t="shared" si="0"/>
        <v>4.8536000000000001</v>
      </c>
      <c r="H3" t="s">
        <v>68</v>
      </c>
    </row>
    <row r="4" spans="1:8">
      <c r="A4" t="s">
        <v>73</v>
      </c>
      <c r="B4" s="1">
        <v>40892</v>
      </c>
      <c r="C4">
        <v>312.39999999999998</v>
      </c>
      <c r="D4">
        <v>1.84</v>
      </c>
      <c r="E4">
        <v>2.16</v>
      </c>
      <c r="F4" s="2">
        <f t="shared" si="0"/>
        <v>4.9983999999999993</v>
      </c>
      <c r="H4" t="s">
        <v>68</v>
      </c>
    </row>
    <row r="5" spans="1:8">
      <c r="A5" t="s">
        <v>74</v>
      </c>
      <c r="B5" s="1">
        <v>40892</v>
      </c>
      <c r="C5">
        <v>322.99</v>
      </c>
      <c r="D5">
        <v>1.83</v>
      </c>
      <c r="E5">
        <v>2.15</v>
      </c>
      <c r="F5" s="2">
        <f t="shared" si="0"/>
        <v>5.16784</v>
      </c>
      <c r="H5" t="s">
        <v>68</v>
      </c>
    </row>
    <row r="6" spans="1:8">
      <c r="A6" t="s">
        <v>77</v>
      </c>
      <c r="B6" s="1">
        <v>40892</v>
      </c>
      <c r="C6">
        <v>342.01</v>
      </c>
      <c r="D6">
        <v>1.83</v>
      </c>
      <c r="E6">
        <v>2.21</v>
      </c>
      <c r="F6" s="2">
        <f t="shared" si="0"/>
        <v>5.4721599999999997</v>
      </c>
      <c r="H6" t="s">
        <v>68</v>
      </c>
    </row>
    <row r="7" spans="1:8">
      <c r="A7" t="s">
        <v>78</v>
      </c>
      <c r="B7" s="1">
        <v>40892</v>
      </c>
      <c r="C7">
        <v>245.6</v>
      </c>
      <c r="D7">
        <v>1.84</v>
      </c>
      <c r="E7">
        <v>2.13</v>
      </c>
      <c r="F7" s="7">
        <f t="shared" si="0"/>
        <v>3.9295999999999998</v>
      </c>
      <c r="H7" t="s">
        <v>68</v>
      </c>
    </row>
    <row r="8" spans="1:8">
      <c r="A8" t="s">
        <v>79</v>
      </c>
      <c r="B8" s="1">
        <v>40892</v>
      </c>
      <c r="C8">
        <v>341.75</v>
      </c>
      <c r="D8">
        <v>1.84</v>
      </c>
      <c r="E8">
        <v>2.27</v>
      </c>
      <c r="F8" s="2">
        <f t="shared" si="0"/>
        <v>5.468</v>
      </c>
      <c r="H8" t="s">
        <v>68</v>
      </c>
    </row>
    <row r="9" spans="1:8">
      <c r="A9" t="s">
        <v>80</v>
      </c>
      <c r="B9" s="1">
        <v>40892</v>
      </c>
      <c r="C9">
        <v>368.75</v>
      </c>
      <c r="D9">
        <v>1.84</v>
      </c>
      <c r="E9">
        <v>2.2400000000000002</v>
      </c>
      <c r="F9" s="2">
        <f t="shared" si="0"/>
        <v>5.9</v>
      </c>
      <c r="H9" t="s">
        <v>68</v>
      </c>
    </row>
    <row r="10" spans="1:8">
      <c r="A10" t="s">
        <v>5</v>
      </c>
      <c r="B10" s="1">
        <v>40905</v>
      </c>
      <c r="C10">
        <v>287.02999999999997</v>
      </c>
      <c r="D10">
        <v>1.85</v>
      </c>
      <c r="E10">
        <v>2.15</v>
      </c>
      <c r="F10" s="2">
        <f t="shared" si="0"/>
        <v>4.5924799999999992</v>
      </c>
      <c r="H10" t="s">
        <v>68</v>
      </c>
    </row>
    <row r="11" spans="1:8">
      <c r="A11" t="s">
        <v>6</v>
      </c>
      <c r="B11" s="1">
        <v>40905</v>
      </c>
      <c r="C11">
        <v>528.44000000000005</v>
      </c>
      <c r="D11">
        <v>1.83</v>
      </c>
      <c r="E11">
        <v>2.16</v>
      </c>
      <c r="F11" s="2">
        <f t="shared" si="0"/>
        <v>8.4550400000000003</v>
      </c>
      <c r="H11" t="s">
        <v>68</v>
      </c>
    </row>
    <row r="12" spans="1:8">
      <c r="A12" t="s">
        <v>7</v>
      </c>
      <c r="B12" s="1">
        <v>40905</v>
      </c>
      <c r="C12">
        <v>412.58</v>
      </c>
      <c r="D12">
        <v>1.84</v>
      </c>
      <c r="E12">
        <v>2.1800000000000002</v>
      </c>
      <c r="F12" s="2">
        <f t="shared" si="0"/>
        <v>6.60128</v>
      </c>
      <c r="H12" t="s">
        <v>68</v>
      </c>
    </row>
    <row r="13" spans="1:8">
      <c r="A13" t="s">
        <v>9</v>
      </c>
      <c r="B13" s="1">
        <v>40905</v>
      </c>
      <c r="C13">
        <v>225.89</v>
      </c>
      <c r="D13">
        <v>1.81</v>
      </c>
      <c r="E13">
        <v>2.16</v>
      </c>
      <c r="F13" s="4">
        <f t="shared" si="0"/>
        <v>3.6142399999999997</v>
      </c>
      <c r="G13" s="6">
        <v>3.3</v>
      </c>
      <c r="H13" t="s">
        <v>68</v>
      </c>
    </row>
    <row r="14" spans="1:8">
      <c r="A14" t="s">
        <v>10</v>
      </c>
      <c r="B14" s="1">
        <v>40905</v>
      </c>
      <c r="C14">
        <v>363.42</v>
      </c>
      <c r="D14">
        <v>1.84</v>
      </c>
      <c r="E14">
        <v>2.25</v>
      </c>
      <c r="F14" s="2">
        <f t="shared" si="0"/>
        <v>5.8147200000000003</v>
      </c>
      <c r="H14" t="s">
        <v>68</v>
      </c>
    </row>
    <row r="15" spans="1:8">
      <c r="A15" t="s">
        <v>11</v>
      </c>
      <c r="B15" s="1">
        <v>40905</v>
      </c>
      <c r="C15">
        <v>317.3</v>
      </c>
      <c r="D15">
        <v>1.82</v>
      </c>
      <c r="E15">
        <v>2.27</v>
      </c>
      <c r="F15" s="2">
        <f t="shared" si="0"/>
        <v>5.0768000000000004</v>
      </c>
      <c r="H15" t="s">
        <v>68</v>
      </c>
    </row>
    <row r="16" spans="1:8">
      <c r="A16" t="s">
        <v>12</v>
      </c>
      <c r="B16" s="1">
        <v>40905</v>
      </c>
      <c r="C16">
        <v>324.74</v>
      </c>
      <c r="D16">
        <v>1.83</v>
      </c>
      <c r="E16">
        <v>2.2000000000000002</v>
      </c>
      <c r="F16" s="2">
        <f t="shared" si="0"/>
        <v>5.1958400000000005</v>
      </c>
      <c r="H16" t="s">
        <v>68</v>
      </c>
    </row>
    <row r="17" spans="1:8">
      <c r="A17" t="s">
        <v>13</v>
      </c>
      <c r="B17" s="1">
        <v>40905</v>
      </c>
      <c r="C17">
        <v>333.85</v>
      </c>
      <c r="D17">
        <v>1.83</v>
      </c>
      <c r="E17">
        <v>2.2400000000000002</v>
      </c>
      <c r="F17" s="2">
        <f t="shared" si="0"/>
        <v>5.3416000000000006</v>
      </c>
      <c r="H17" t="s">
        <v>68</v>
      </c>
    </row>
    <row r="18" spans="1:8">
      <c r="A18" t="s">
        <v>14</v>
      </c>
      <c r="B18" s="1">
        <v>40905</v>
      </c>
      <c r="C18">
        <v>259.79000000000002</v>
      </c>
      <c r="D18">
        <v>1.81</v>
      </c>
      <c r="E18">
        <v>2.13</v>
      </c>
      <c r="F18" s="2">
        <f t="shared" si="0"/>
        <v>4.1566400000000003</v>
      </c>
      <c r="H18" t="s">
        <v>68</v>
      </c>
    </row>
    <row r="19" spans="1:8">
      <c r="A19" t="s">
        <v>16</v>
      </c>
      <c r="B19" s="1">
        <v>40905</v>
      </c>
      <c r="C19">
        <v>259.81</v>
      </c>
      <c r="D19">
        <v>1.81</v>
      </c>
      <c r="E19">
        <v>2.2200000000000002</v>
      </c>
      <c r="F19" s="2">
        <f t="shared" si="0"/>
        <v>4.1569599999999998</v>
      </c>
      <c r="H19" t="s">
        <v>68</v>
      </c>
    </row>
    <row r="20" spans="1:8">
      <c r="A20" t="s">
        <v>17</v>
      </c>
      <c r="B20" s="1">
        <v>40905</v>
      </c>
      <c r="C20">
        <v>283.05</v>
      </c>
      <c r="D20">
        <v>1.81</v>
      </c>
      <c r="E20">
        <v>2.06</v>
      </c>
      <c r="F20" s="2">
        <f t="shared" si="0"/>
        <v>4.5288000000000004</v>
      </c>
      <c r="H20" t="s">
        <v>68</v>
      </c>
    </row>
    <row r="21" spans="1:8">
      <c r="A21" t="s">
        <v>18</v>
      </c>
      <c r="B21" s="1">
        <v>40905</v>
      </c>
      <c r="C21">
        <v>490.97</v>
      </c>
      <c r="D21">
        <v>1.84</v>
      </c>
      <c r="E21">
        <v>2.12</v>
      </c>
      <c r="F21" s="2">
        <f t="shared" si="0"/>
        <v>7.8555200000000003</v>
      </c>
      <c r="H21" t="s">
        <v>68</v>
      </c>
    </row>
    <row r="22" spans="1:8">
      <c r="A22" t="s">
        <v>20</v>
      </c>
      <c r="B22" s="1">
        <v>40905</v>
      </c>
      <c r="C22">
        <v>185.24</v>
      </c>
      <c r="D22">
        <v>1.79</v>
      </c>
      <c r="E22">
        <v>2.16</v>
      </c>
      <c r="F22" s="4">
        <f t="shared" si="0"/>
        <v>2.9638400000000003</v>
      </c>
      <c r="G22">
        <v>3.9</v>
      </c>
      <c r="H22" t="s">
        <v>68</v>
      </c>
    </row>
    <row r="23" spans="1:8">
      <c r="A23" t="s">
        <v>21</v>
      </c>
      <c r="B23" s="1">
        <v>40905</v>
      </c>
      <c r="C23">
        <v>179.03</v>
      </c>
      <c r="D23">
        <v>1.8</v>
      </c>
      <c r="E23">
        <v>2.11</v>
      </c>
      <c r="F23" s="4">
        <f t="shared" si="0"/>
        <v>2.8644799999999999</v>
      </c>
      <c r="G23" s="6">
        <v>2.4</v>
      </c>
      <c r="H23" t="s">
        <v>68</v>
      </c>
    </row>
    <row r="24" spans="1:8">
      <c r="A24" t="s">
        <v>22</v>
      </c>
      <c r="B24" s="1">
        <v>40905</v>
      </c>
      <c r="C24">
        <v>408.69</v>
      </c>
      <c r="D24">
        <v>1.83</v>
      </c>
      <c r="E24">
        <v>2.19</v>
      </c>
      <c r="F24" s="2">
        <f t="shared" si="0"/>
        <v>6.53904</v>
      </c>
      <c r="H24" t="s">
        <v>68</v>
      </c>
    </row>
    <row r="25" spans="1:8">
      <c r="A25" t="s">
        <v>23</v>
      </c>
      <c r="B25" s="1">
        <v>40905</v>
      </c>
      <c r="C25">
        <v>324.57</v>
      </c>
      <c r="D25">
        <v>1.83</v>
      </c>
      <c r="E25">
        <v>2.19</v>
      </c>
      <c r="F25" s="2">
        <f t="shared" si="0"/>
        <v>5.1931199999999995</v>
      </c>
      <c r="H25" t="s">
        <v>68</v>
      </c>
    </row>
    <row r="26" spans="1:8">
      <c r="A26" t="s">
        <v>25</v>
      </c>
      <c r="B26" s="1">
        <v>40905</v>
      </c>
      <c r="C26">
        <v>370.34</v>
      </c>
      <c r="D26">
        <v>1.81</v>
      </c>
      <c r="E26">
        <v>2.2799999999999998</v>
      </c>
      <c r="F26" s="2">
        <f t="shared" si="0"/>
        <v>5.92544</v>
      </c>
      <c r="H26" t="s">
        <v>68</v>
      </c>
    </row>
    <row r="27" spans="1:8">
      <c r="A27" t="s">
        <v>26</v>
      </c>
      <c r="B27" s="1">
        <v>40905</v>
      </c>
      <c r="C27">
        <v>534.45000000000005</v>
      </c>
      <c r="D27">
        <v>1.82</v>
      </c>
      <c r="E27">
        <v>2.21</v>
      </c>
      <c r="F27" s="2">
        <f t="shared" si="0"/>
        <v>8.5512000000000015</v>
      </c>
      <c r="H27" t="s">
        <v>68</v>
      </c>
    </row>
    <row r="28" spans="1:8">
      <c r="A28" t="s">
        <v>27</v>
      </c>
      <c r="B28" s="1">
        <v>40905</v>
      </c>
      <c r="C28">
        <v>313.52999999999997</v>
      </c>
      <c r="D28">
        <v>1.82</v>
      </c>
      <c r="E28">
        <v>2.16</v>
      </c>
      <c r="F28" s="2">
        <f t="shared" si="0"/>
        <v>5.0164799999999996</v>
      </c>
      <c r="H28" t="s">
        <v>68</v>
      </c>
    </row>
    <row r="29" spans="1:8">
      <c r="A29" t="s">
        <v>28</v>
      </c>
      <c r="B29" s="1">
        <v>40905</v>
      </c>
      <c r="C29">
        <v>313.73</v>
      </c>
      <c r="D29">
        <v>1.82</v>
      </c>
      <c r="E29">
        <v>2.2400000000000002</v>
      </c>
      <c r="F29" s="2">
        <f t="shared" si="0"/>
        <v>5.0196800000000001</v>
      </c>
      <c r="H29" t="s">
        <v>68</v>
      </c>
    </row>
    <row r="30" spans="1:8">
      <c r="A30" t="s">
        <v>29</v>
      </c>
      <c r="B30" s="1">
        <v>40906</v>
      </c>
      <c r="C30">
        <v>282.43</v>
      </c>
      <c r="D30">
        <v>1.85</v>
      </c>
      <c r="E30">
        <v>2.27</v>
      </c>
      <c r="F30" s="2">
        <f t="shared" si="0"/>
        <v>4.5188800000000002</v>
      </c>
      <c r="H30" t="s">
        <v>68</v>
      </c>
    </row>
    <row r="31" spans="1:8">
      <c r="A31" t="s">
        <v>31</v>
      </c>
      <c r="B31" s="1">
        <v>40906</v>
      </c>
      <c r="C31">
        <v>406.7</v>
      </c>
      <c r="D31">
        <v>1.83</v>
      </c>
      <c r="E31">
        <v>2.2000000000000002</v>
      </c>
      <c r="F31" s="2">
        <f t="shared" si="0"/>
        <v>6.5072000000000001</v>
      </c>
      <c r="H31" t="s">
        <v>68</v>
      </c>
    </row>
    <row r="32" spans="1:8">
      <c r="A32" t="s">
        <v>32</v>
      </c>
      <c r="B32" s="1">
        <v>40906</v>
      </c>
      <c r="C32">
        <v>409.4</v>
      </c>
      <c r="D32">
        <v>1.84</v>
      </c>
      <c r="E32">
        <v>2.2200000000000002</v>
      </c>
      <c r="F32" s="2">
        <f t="shared" si="0"/>
        <v>6.5503999999999998</v>
      </c>
      <c r="H32" t="s">
        <v>68</v>
      </c>
    </row>
    <row r="33" spans="1:8">
      <c r="A33" t="s">
        <v>33</v>
      </c>
      <c r="B33" s="1">
        <v>40906</v>
      </c>
      <c r="C33">
        <v>169.3</v>
      </c>
      <c r="D33">
        <v>1.82</v>
      </c>
      <c r="E33">
        <v>2.13</v>
      </c>
      <c r="F33" s="4">
        <f t="shared" si="0"/>
        <v>2.7088000000000001</v>
      </c>
      <c r="G33" s="6">
        <v>3.1</v>
      </c>
      <c r="H33" t="s">
        <v>68</v>
      </c>
    </row>
    <row r="34" spans="1:8">
      <c r="A34" t="s">
        <v>34</v>
      </c>
      <c r="B34" s="1">
        <v>40906</v>
      </c>
      <c r="C34">
        <v>162.78</v>
      </c>
      <c r="D34">
        <v>1.82</v>
      </c>
      <c r="E34">
        <v>2.2799999999999998</v>
      </c>
      <c r="F34" s="4">
        <f t="shared" ref="F34:F65" si="1">16*C34/1000</f>
        <v>2.6044800000000001</v>
      </c>
      <c r="G34" s="6">
        <v>2.9</v>
      </c>
      <c r="H34" t="s">
        <v>68</v>
      </c>
    </row>
    <row r="35" spans="1:8">
      <c r="A35" t="s">
        <v>37</v>
      </c>
      <c r="B35" s="1">
        <v>40906</v>
      </c>
      <c r="C35">
        <v>235.99</v>
      </c>
      <c r="D35">
        <v>1.84</v>
      </c>
      <c r="E35">
        <v>2.21</v>
      </c>
      <c r="F35" s="7">
        <f t="shared" si="1"/>
        <v>3.7758400000000001</v>
      </c>
      <c r="H35" t="s">
        <v>68</v>
      </c>
    </row>
    <row r="36" spans="1:8">
      <c r="A36" t="s">
        <v>38</v>
      </c>
      <c r="B36" s="1">
        <v>40906</v>
      </c>
      <c r="C36">
        <v>316.45</v>
      </c>
      <c r="D36">
        <v>1.84</v>
      </c>
      <c r="E36">
        <v>2.2999999999999998</v>
      </c>
      <c r="F36" s="2">
        <f t="shared" si="1"/>
        <v>5.0632000000000001</v>
      </c>
      <c r="H36" t="s">
        <v>68</v>
      </c>
    </row>
    <row r="37" spans="1:8">
      <c r="A37" t="s">
        <v>39</v>
      </c>
      <c r="B37" s="1">
        <v>40906</v>
      </c>
      <c r="C37">
        <v>318.56</v>
      </c>
      <c r="D37">
        <v>1.85</v>
      </c>
      <c r="E37">
        <v>2.3199999999999998</v>
      </c>
      <c r="F37" s="2">
        <f t="shared" si="1"/>
        <v>5.0969600000000002</v>
      </c>
      <c r="H37" t="s">
        <v>68</v>
      </c>
    </row>
    <row r="38" spans="1:8">
      <c r="A38" t="s">
        <v>40</v>
      </c>
      <c r="B38" s="1">
        <v>40906</v>
      </c>
      <c r="C38">
        <v>314.69</v>
      </c>
      <c r="D38">
        <v>1.83</v>
      </c>
      <c r="E38">
        <v>2.1</v>
      </c>
      <c r="F38" s="2">
        <f t="shared" si="1"/>
        <v>5.0350400000000004</v>
      </c>
      <c r="H38" t="s">
        <v>68</v>
      </c>
    </row>
    <row r="39" spans="1:8">
      <c r="A39" t="s">
        <v>41</v>
      </c>
      <c r="B39" s="1">
        <v>40906</v>
      </c>
      <c r="C39">
        <v>378.47</v>
      </c>
      <c r="D39">
        <v>1.83</v>
      </c>
      <c r="E39">
        <v>2.15</v>
      </c>
      <c r="F39" s="2">
        <f t="shared" si="1"/>
        <v>6.0555200000000005</v>
      </c>
      <c r="H39" t="s">
        <v>68</v>
      </c>
    </row>
    <row r="40" spans="1:8">
      <c r="A40" t="s">
        <v>42</v>
      </c>
      <c r="B40" s="1">
        <v>40906</v>
      </c>
      <c r="C40">
        <v>341.19</v>
      </c>
      <c r="D40">
        <v>1.83</v>
      </c>
      <c r="E40">
        <v>2.23</v>
      </c>
      <c r="F40" s="2">
        <f t="shared" si="1"/>
        <v>5.4590399999999999</v>
      </c>
      <c r="H40" t="s">
        <v>68</v>
      </c>
    </row>
    <row r="41" spans="1:8">
      <c r="A41" t="s">
        <v>43</v>
      </c>
      <c r="B41" s="1">
        <v>40906</v>
      </c>
      <c r="C41">
        <v>365.48</v>
      </c>
      <c r="D41">
        <v>1.85</v>
      </c>
      <c r="E41">
        <v>2.2599999999999998</v>
      </c>
      <c r="F41" s="2">
        <f t="shared" si="1"/>
        <v>5.8476800000000004</v>
      </c>
      <c r="H41" t="s">
        <v>68</v>
      </c>
    </row>
    <row r="42" spans="1:8">
      <c r="A42" t="s">
        <v>44</v>
      </c>
      <c r="B42" s="1">
        <v>40906</v>
      </c>
      <c r="C42">
        <v>431.42</v>
      </c>
      <c r="D42">
        <v>1.84</v>
      </c>
      <c r="E42">
        <v>2.2799999999999998</v>
      </c>
      <c r="F42" s="2">
        <f t="shared" si="1"/>
        <v>6.9027200000000004</v>
      </c>
      <c r="H42" t="s">
        <v>68</v>
      </c>
    </row>
    <row r="43" spans="1:8">
      <c r="A43" t="s">
        <v>45</v>
      </c>
      <c r="B43" s="1">
        <v>40906</v>
      </c>
      <c r="C43">
        <v>349.36</v>
      </c>
      <c r="D43">
        <v>1.85</v>
      </c>
      <c r="E43">
        <v>2.17</v>
      </c>
      <c r="F43" s="2">
        <f t="shared" si="1"/>
        <v>5.5897600000000001</v>
      </c>
      <c r="H43" t="s">
        <v>68</v>
      </c>
    </row>
    <row r="44" spans="1:8">
      <c r="A44" t="s">
        <v>46</v>
      </c>
      <c r="B44" s="1">
        <v>40906</v>
      </c>
      <c r="C44">
        <v>291.20999999999998</v>
      </c>
      <c r="D44">
        <v>1.84</v>
      </c>
      <c r="E44">
        <v>2.2400000000000002</v>
      </c>
      <c r="F44" s="2">
        <f t="shared" si="1"/>
        <v>4.6593599999999995</v>
      </c>
      <c r="H44" t="s">
        <v>68</v>
      </c>
    </row>
    <row r="45" spans="1:8">
      <c r="A45" t="s">
        <v>47</v>
      </c>
      <c r="B45" s="1">
        <v>40906</v>
      </c>
      <c r="C45">
        <v>171.95</v>
      </c>
      <c r="D45">
        <v>1.83</v>
      </c>
      <c r="E45">
        <v>2.15</v>
      </c>
      <c r="F45" s="4">
        <f t="shared" si="1"/>
        <v>2.7511999999999999</v>
      </c>
      <c r="G45" s="6">
        <v>2.5</v>
      </c>
      <c r="H45" t="s">
        <v>68</v>
      </c>
    </row>
    <row r="46" spans="1:8">
      <c r="A46" t="s">
        <v>48</v>
      </c>
      <c r="B46" s="1">
        <v>40906</v>
      </c>
      <c r="C46">
        <v>264.87</v>
      </c>
      <c r="D46">
        <v>1.85</v>
      </c>
      <c r="E46">
        <v>2.27</v>
      </c>
      <c r="F46" s="5">
        <f t="shared" si="1"/>
        <v>4.2379199999999999</v>
      </c>
      <c r="H46" t="s">
        <v>68</v>
      </c>
    </row>
    <row r="47" spans="1:8">
      <c r="A47" t="s">
        <v>49</v>
      </c>
      <c r="B47" s="1">
        <v>40906</v>
      </c>
      <c r="C47">
        <v>281.47000000000003</v>
      </c>
      <c r="D47">
        <v>1.86</v>
      </c>
      <c r="E47">
        <v>2.2999999999999998</v>
      </c>
      <c r="F47" s="2">
        <f t="shared" si="1"/>
        <v>4.5035200000000009</v>
      </c>
      <c r="H47" t="s">
        <v>68</v>
      </c>
    </row>
    <row r="48" spans="1:8">
      <c r="A48" t="s">
        <v>50</v>
      </c>
      <c r="B48" s="1">
        <v>40906</v>
      </c>
      <c r="C48">
        <v>390.03</v>
      </c>
      <c r="D48">
        <v>1.83</v>
      </c>
      <c r="E48">
        <v>2.2000000000000002</v>
      </c>
      <c r="F48" s="2">
        <f t="shared" si="1"/>
        <v>6.2404799999999998</v>
      </c>
      <c r="H48" t="s">
        <v>68</v>
      </c>
    </row>
    <row r="49" spans="1:256">
      <c r="A49" t="s">
        <v>51</v>
      </c>
      <c r="B49" s="1">
        <v>40906</v>
      </c>
      <c r="C49">
        <v>253.56</v>
      </c>
      <c r="D49">
        <v>1.84</v>
      </c>
      <c r="E49">
        <v>2.17</v>
      </c>
      <c r="F49" s="7">
        <f t="shared" si="1"/>
        <v>4.0569600000000001</v>
      </c>
      <c r="H49" t="s">
        <v>68</v>
      </c>
    </row>
    <row r="50" spans="1:256">
      <c r="A50" t="s">
        <v>53</v>
      </c>
      <c r="B50" s="1">
        <v>40907</v>
      </c>
      <c r="C50">
        <v>433.86</v>
      </c>
      <c r="D50">
        <v>1.85</v>
      </c>
      <c r="E50">
        <v>2.2200000000000002</v>
      </c>
      <c r="F50" s="2">
        <f t="shared" si="1"/>
        <v>6.9417600000000004</v>
      </c>
      <c r="H50" t="s">
        <v>68</v>
      </c>
    </row>
    <row r="51" spans="1:256">
      <c r="A51" t="s">
        <v>54</v>
      </c>
      <c r="B51" s="1">
        <v>40907</v>
      </c>
      <c r="C51">
        <v>221.88</v>
      </c>
      <c r="D51">
        <v>1.84</v>
      </c>
      <c r="E51">
        <v>2.16</v>
      </c>
      <c r="F51" s="7">
        <f t="shared" si="1"/>
        <v>3.5500799999999999</v>
      </c>
      <c r="H51" t="s">
        <v>68</v>
      </c>
    </row>
    <row r="52" spans="1:256">
      <c r="A52" t="s">
        <v>55</v>
      </c>
      <c r="B52" s="1">
        <v>40907</v>
      </c>
      <c r="C52">
        <v>322.93</v>
      </c>
      <c r="D52">
        <v>1.85</v>
      </c>
      <c r="E52">
        <v>2.25</v>
      </c>
      <c r="F52" s="2">
        <f t="shared" si="1"/>
        <v>5.1668799999999999</v>
      </c>
      <c r="H52" t="s">
        <v>68</v>
      </c>
    </row>
    <row r="53" spans="1:256">
      <c r="A53" t="s">
        <v>56</v>
      </c>
      <c r="B53" s="1">
        <v>40907</v>
      </c>
      <c r="C53">
        <v>405.37</v>
      </c>
      <c r="D53">
        <v>1.83</v>
      </c>
      <c r="E53">
        <v>2.23</v>
      </c>
      <c r="F53" s="2">
        <f t="shared" si="1"/>
        <v>6.4859200000000001</v>
      </c>
      <c r="H53" t="s">
        <v>68</v>
      </c>
    </row>
    <row r="54" spans="1:256">
      <c r="A54" t="s">
        <v>57</v>
      </c>
      <c r="B54" s="1">
        <v>40907</v>
      </c>
      <c r="C54">
        <v>328.75</v>
      </c>
      <c r="D54">
        <v>1.86</v>
      </c>
      <c r="E54">
        <v>2.2799999999999998</v>
      </c>
      <c r="F54" s="2">
        <f t="shared" si="1"/>
        <v>5.26</v>
      </c>
      <c r="H54" t="s">
        <v>68</v>
      </c>
    </row>
    <row r="55" spans="1:256">
      <c r="A55" t="s">
        <v>58</v>
      </c>
      <c r="B55" s="1">
        <v>40907</v>
      </c>
      <c r="C55">
        <v>354.66</v>
      </c>
      <c r="D55">
        <v>1.84</v>
      </c>
      <c r="E55">
        <v>2.27</v>
      </c>
      <c r="F55" s="2">
        <f t="shared" si="1"/>
        <v>5.6745600000000005</v>
      </c>
      <c r="H55" t="s">
        <v>68</v>
      </c>
    </row>
    <row r="56" spans="1:256">
      <c r="A56" t="s">
        <v>60</v>
      </c>
      <c r="B56" s="1">
        <v>40907</v>
      </c>
      <c r="C56">
        <v>230.37</v>
      </c>
      <c r="D56">
        <v>1.83</v>
      </c>
      <c r="E56">
        <v>2.14</v>
      </c>
      <c r="F56" s="7">
        <f t="shared" si="1"/>
        <v>3.6859199999999999</v>
      </c>
      <c r="H56" t="s">
        <v>68</v>
      </c>
    </row>
    <row r="57" spans="1:256">
      <c r="A57" t="s">
        <v>61</v>
      </c>
      <c r="B57" s="1">
        <v>40907</v>
      </c>
      <c r="C57">
        <v>234.51</v>
      </c>
      <c r="D57">
        <v>1.85</v>
      </c>
      <c r="E57">
        <v>2.13</v>
      </c>
      <c r="F57" s="7">
        <f t="shared" si="1"/>
        <v>3.7521599999999999</v>
      </c>
      <c r="H57" t="s">
        <v>68</v>
      </c>
    </row>
    <row r="58" spans="1:256">
      <c r="A58" t="s">
        <v>62</v>
      </c>
      <c r="B58" s="1">
        <v>40907</v>
      </c>
      <c r="C58">
        <v>232.76</v>
      </c>
      <c r="D58">
        <v>1.85</v>
      </c>
      <c r="E58">
        <v>2.1800000000000002</v>
      </c>
      <c r="F58" s="7">
        <f t="shared" si="1"/>
        <v>3.7241599999999999</v>
      </c>
      <c r="H58" t="s">
        <v>68</v>
      </c>
    </row>
    <row r="59" spans="1:256">
      <c r="A59" t="s">
        <v>63</v>
      </c>
      <c r="B59" s="1">
        <v>40907</v>
      </c>
      <c r="C59">
        <v>301.17</v>
      </c>
      <c r="D59">
        <v>1.85</v>
      </c>
      <c r="E59">
        <v>2.2400000000000002</v>
      </c>
      <c r="F59" s="2">
        <f t="shared" si="1"/>
        <v>4.8187199999999999</v>
      </c>
      <c r="H59" t="s">
        <v>68</v>
      </c>
    </row>
    <row r="60" spans="1:256">
      <c r="A60" t="s">
        <v>65</v>
      </c>
      <c r="B60" s="1">
        <v>40907</v>
      </c>
      <c r="C60">
        <v>342.51</v>
      </c>
      <c r="D60">
        <v>1.85</v>
      </c>
      <c r="E60">
        <v>2.19</v>
      </c>
      <c r="F60" s="2">
        <f t="shared" si="1"/>
        <v>5.4801599999999997</v>
      </c>
      <c r="H60" t="s">
        <v>68</v>
      </c>
    </row>
    <row r="61" spans="1:256" s="8" customFormat="1">
      <c r="A61" s="9" t="s">
        <v>72</v>
      </c>
      <c r="B61" s="10">
        <v>40892</v>
      </c>
      <c r="C61" s="9">
        <v>176.55</v>
      </c>
      <c r="D61" s="9">
        <v>1.85</v>
      </c>
      <c r="E61" s="9">
        <v>2.2200000000000002</v>
      </c>
      <c r="F61" s="11">
        <f t="shared" si="1"/>
        <v>2.8248000000000002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spans="1:256" s="8" customFormat="1">
      <c r="A62" s="9" t="s">
        <v>75</v>
      </c>
      <c r="B62" s="10">
        <v>40892</v>
      </c>
      <c r="C62" s="9">
        <v>176.1</v>
      </c>
      <c r="D62" s="9">
        <v>1.83</v>
      </c>
      <c r="E62" s="9">
        <v>2.04</v>
      </c>
      <c r="F62" s="11">
        <f t="shared" si="1"/>
        <v>2.8176000000000001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</row>
    <row r="63" spans="1:256" s="8" customFormat="1">
      <c r="A63" s="9" t="s">
        <v>76</v>
      </c>
      <c r="B63" s="10">
        <v>40892</v>
      </c>
      <c r="C63" s="9">
        <v>181.82</v>
      </c>
      <c r="D63" s="9">
        <v>1.83</v>
      </c>
      <c r="E63" s="9">
        <v>2.06</v>
      </c>
      <c r="F63" s="11">
        <f t="shared" si="1"/>
        <v>2.9091199999999997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</row>
    <row r="64" spans="1:256" s="8" customFormat="1">
      <c r="A64" s="9" t="s">
        <v>81</v>
      </c>
      <c r="B64" s="10">
        <v>40892</v>
      </c>
      <c r="C64" s="9">
        <v>137.38999999999999</v>
      </c>
      <c r="D64" s="9">
        <v>1.81</v>
      </c>
      <c r="E64" s="9">
        <v>2.1</v>
      </c>
      <c r="F64" s="11">
        <f t="shared" si="1"/>
        <v>2.1982399999999997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spans="1:256" s="8" customFormat="1">
      <c r="A65" s="9" t="s">
        <v>8</v>
      </c>
      <c r="B65" s="10">
        <v>40905</v>
      </c>
      <c r="C65" s="9">
        <v>194.75</v>
      </c>
      <c r="D65" s="9">
        <v>1.61</v>
      </c>
      <c r="E65" s="9">
        <v>1.91</v>
      </c>
      <c r="F65" s="11">
        <f t="shared" si="1"/>
        <v>3.1160000000000001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</row>
    <row r="66" spans="1:256" s="8" customFormat="1">
      <c r="A66" s="9" t="s">
        <v>15</v>
      </c>
      <c r="B66" s="10">
        <v>40905</v>
      </c>
      <c r="C66" s="9">
        <v>118.33</v>
      </c>
      <c r="D66" s="9">
        <v>1.78</v>
      </c>
      <c r="E66" s="9">
        <v>1.99</v>
      </c>
      <c r="F66" s="11">
        <f t="shared" ref="F66:F74" si="2">16*C66/1000</f>
        <v>1.8932800000000001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spans="1:256" s="8" customFormat="1">
      <c r="A67" s="9" t="s">
        <v>19</v>
      </c>
      <c r="B67" s="10">
        <v>40905</v>
      </c>
      <c r="C67" s="9">
        <v>201.65</v>
      </c>
      <c r="D67" s="9">
        <v>1.87</v>
      </c>
      <c r="E67" s="9">
        <v>2.2599999999999998</v>
      </c>
      <c r="F67" s="11">
        <f t="shared" si="2"/>
        <v>3.2263999999999999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spans="1:256" s="8" customFormat="1">
      <c r="A68" s="9" t="s">
        <v>24</v>
      </c>
      <c r="B68" s="10">
        <v>40905</v>
      </c>
      <c r="C68" s="9">
        <v>129.9</v>
      </c>
      <c r="D68" s="9">
        <v>1.76</v>
      </c>
      <c r="E68" s="9">
        <v>2</v>
      </c>
      <c r="F68" s="11">
        <f t="shared" si="2"/>
        <v>2.0784000000000002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spans="1:256" s="8" customFormat="1">
      <c r="A69" s="9" t="s">
        <v>30</v>
      </c>
      <c r="B69" s="10">
        <v>40906</v>
      </c>
      <c r="C69" s="9">
        <v>137</v>
      </c>
      <c r="D69" s="9">
        <v>1.79</v>
      </c>
      <c r="E69" s="9">
        <v>2.11</v>
      </c>
      <c r="F69" s="11">
        <f t="shared" si="2"/>
        <v>2.1920000000000002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</row>
    <row r="70" spans="1:256" s="8" customFormat="1">
      <c r="A70" s="9" t="s">
        <v>35</v>
      </c>
      <c r="B70" s="10">
        <v>40906</v>
      </c>
      <c r="C70" s="9">
        <v>61.15</v>
      </c>
      <c r="D70" s="9">
        <v>1.79</v>
      </c>
      <c r="E70" s="9">
        <v>2.0099999999999998</v>
      </c>
      <c r="F70" s="11">
        <f t="shared" si="2"/>
        <v>0.97839999999999994</v>
      </c>
      <c r="G70" s="12">
        <v>1.1000000000000001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spans="1:256" s="8" customFormat="1">
      <c r="A71" s="9" t="s">
        <v>36</v>
      </c>
      <c r="B71" s="10">
        <v>40906</v>
      </c>
      <c r="C71" s="9">
        <v>155.38999999999999</v>
      </c>
      <c r="D71" s="9">
        <v>1.88</v>
      </c>
      <c r="E71" s="9">
        <v>2.12</v>
      </c>
      <c r="F71" s="11">
        <f t="shared" si="2"/>
        <v>2.4862399999999996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spans="1:256" s="8" customFormat="1">
      <c r="A72" s="9" t="s">
        <v>52</v>
      </c>
      <c r="B72" s="10">
        <v>40906</v>
      </c>
      <c r="C72" s="9">
        <v>125.7</v>
      </c>
      <c r="D72" s="9">
        <v>1.83</v>
      </c>
      <c r="E72" s="9">
        <v>2.1800000000000002</v>
      </c>
      <c r="F72" s="11">
        <f t="shared" si="2"/>
        <v>2.0112000000000001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</row>
    <row r="73" spans="1:256" s="8" customFormat="1">
      <c r="A73" s="9" t="s">
        <v>59</v>
      </c>
      <c r="B73" s="10">
        <v>40907</v>
      </c>
      <c r="C73" s="9">
        <v>75.38</v>
      </c>
      <c r="D73" s="9">
        <v>1.79</v>
      </c>
      <c r="E73" s="9">
        <v>1.92</v>
      </c>
      <c r="F73" s="11">
        <f t="shared" si="2"/>
        <v>1.2060799999999998</v>
      </c>
      <c r="G73" s="12">
        <v>1.1000000000000001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</row>
    <row r="74" spans="1:256" s="8" customFormat="1">
      <c r="A74" s="9" t="s">
        <v>64</v>
      </c>
      <c r="B74" s="10">
        <v>40907</v>
      </c>
      <c r="C74" s="9">
        <v>101.51</v>
      </c>
      <c r="D74" s="9">
        <v>1.8</v>
      </c>
      <c r="E74" s="9">
        <v>2.11</v>
      </c>
      <c r="F74" s="11">
        <f t="shared" si="2"/>
        <v>1.62416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</sheetData>
  <sortState ref="A2:H74">
    <sortCondition ref="H2:H74"/>
    <sortCondition ref="A2:A74"/>
  </sortState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kNAOWEEDS_1_12152011</vt:lpstr>
      <vt:lpstr>kNAOWEEDS_1_12152011!Print_Area</vt:lpstr>
      <vt:lpstr>kNAOWEEDS_1_12152011!Print_Titles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cp:lastPrinted>2012-02-22T01:54:26Z</cp:lastPrinted>
  <dcterms:created xsi:type="dcterms:W3CDTF">2011-12-15T18:36:33Z</dcterms:created>
  <dcterms:modified xsi:type="dcterms:W3CDTF">2012-02-22T01:54:31Z</dcterms:modified>
</cp:coreProperties>
</file>