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ietKeMang\bài tập lớn\"/>
    </mc:Choice>
  </mc:AlternateContent>
  <xr:revisionPtr revIDLastSave="0" documentId="8_{710085CA-4B13-4675-9888-42BF09E024DF}" xr6:coauthVersionLast="47" xr6:coauthVersionMax="47" xr10:uidLastSave="{00000000-0000-0000-0000-000000000000}"/>
  <bookViews>
    <workbookView xWindow="-108" yWindow="-108" windowWidth="23256" windowHeight="13176" xr2:uid="{F4634007-1D74-4079-84BE-2D98E21EF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19" i="1"/>
  <c r="D2" i="1"/>
  <c r="D3" i="1"/>
  <c r="D4" i="1"/>
  <c r="D5" i="1"/>
  <c r="D6" i="1"/>
  <c r="D7" i="1"/>
  <c r="D8" i="1"/>
  <c r="D9" i="1"/>
  <c r="D10" i="1"/>
  <c r="D1" i="1"/>
  <c r="E1" i="1"/>
  <c r="E3" i="1"/>
  <c r="E2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<sst xmlns="http://schemas.openxmlformats.org/spreadsheetml/2006/main" count="60" uniqueCount="52">
  <si>
    <t>172.20.0.0</t>
  </si>
  <si>
    <t>/23</t>
  </si>
  <si>
    <t>172.20.2.0</t>
  </si>
  <si>
    <t>/26</t>
  </si>
  <si>
    <t>/27</t>
  </si>
  <si>
    <t>172.20.2.128</t>
  </si>
  <si>
    <t>/28</t>
  </si>
  <si>
    <t>172.20.2.192</t>
  </si>
  <si>
    <t>172.20.2.224</t>
  </si>
  <si>
    <t>/29</t>
  </si>
  <si>
    <t>172.20.0.1</t>
  </si>
  <si>
    <t>172.20.2.1</t>
  </si>
  <si>
    <t>172.20.2.193</t>
  </si>
  <si>
    <t>172.20.2.225</t>
  </si>
  <si>
    <t>Wifi public</t>
  </si>
  <si>
    <t>Developer</t>
  </si>
  <si>
    <t>Project Manager</t>
  </si>
  <si>
    <t>Tester</t>
  </si>
  <si>
    <t>Business Analyst</t>
  </si>
  <si>
    <t>HR</t>
  </si>
  <si>
    <t>IT manager</t>
  </si>
  <si>
    <t>Technical Manager</t>
  </si>
  <si>
    <t>CEO</t>
  </si>
  <si>
    <t>/25</t>
  </si>
  <si>
    <t>172.20.3.0</t>
  </si>
  <si>
    <t>172.20.3.16</t>
  </si>
  <si>
    <t>172.20.3.32</t>
  </si>
  <si>
    <t>172.20.3.48</t>
  </si>
  <si>
    <t>172.20.3.64</t>
  </si>
  <si>
    <t>172.20.2.129</t>
  </si>
  <si>
    <t>172.20.3.1</t>
  </si>
  <si>
    <t>172.20.3.17</t>
  </si>
  <si>
    <t>172.20.3.33</t>
  </si>
  <si>
    <t>172.20.3.49</t>
  </si>
  <si>
    <t>172.20.3.65</t>
  </si>
  <si>
    <t>Data Center</t>
  </si>
  <si>
    <t>vlan 1</t>
  </si>
  <si>
    <t>vlan 2</t>
  </si>
  <si>
    <t>vlan 3</t>
  </si>
  <si>
    <t>vlan 4</t>
  </si>
  <si>
    <t>vlan 5</t>
  </si>
  <si>
    <t>vlan 6</t>
  </si>
  <si>
    <t>vlan 7</t>
  </si>
  <si>
    <t>vlan 8</t>
  </si>
  <si>
    <t>vlan 9</t>
  </si>
  <si>
    <t>vlan 10</t>
  </si>
  <si>
    <t>255.255.254.0</t>
  </si>
  <si>
    <t>255.255.255.128</t>
  </si>
  <si>
    <t>255.255.255.192</t>
  </si>
  <si>
    <t>255.255.255.224</t>
  </si>
  <si>
    <t>255.255.255.240</t>
  </si>
  <si>
    <t>255.255.255.248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</si>
</sst>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F0D6-42AC-4282-ADDD-594F40159207}">
  <dimension ref="A1:G28"/>
  <sheetViews>
    <sheetView tabSelected="1" topLeftCell="A6" workbookViewId="0">
      <selection activeCell="A19" sqref="A19:B28"/>
    </sheetView>
  </sheetViews>
  <sheetFormatPr defaultRowHeight="14.4" x14ac:dyDescent="0.3"/>
  <cols>
    <col min="1" max="1" width="14.77734375" customWidth="1"/>
    <col min="2" max="2" width="33.88671875" customWidth="1"/>
    <col min="3" max="3" width="28.6640625" customWidth="1"/>
    <col min="4" max="4" width="43.44140625" customWidth="1"/>
    <col min="5" max="5" width="24.44140625" customWidth="1"/>
    <col min="6" max="6" width="41.33203125" customWidth="1"/>
    <col min="7" max="7" width="15.44140625" customWidth="1"/>
  </cols>
  <sheetData>
    <row r="1" spans="1:7" ht="23.4" thickBot="1" x14ac:dyDescent="0.35">
      <c r="A1" s="4" t="s">
        <v>0</v>
      </c>
      <c r="B1" s="5" t="s">
        <v>1</v>
      </c>
      <c r="C1" s="8" t="s">
        <v>14</v>
      </c>
      <c r="D1" s="10" t="str">
        <f>CONCATENATE(F1,B1)</f>
        <v>172.20.0.1/23</v>
      </c>
      <c r="E1" s="10" t="str">
        <f>CONCATENATE(A1,B1)</f>
        <v>172.20.0.0/23</v>
      </c>
      <c r="F1" s="4" t="s">
        <v>10</v>
      </c>
      <c r="G1" s="4" t="s">
        <v>46</v>
      </c>
    </row>
    <row r="2" spans="1:7" ht="23.4" thickBot="1" x14ac:dyDescent="0.35">
      <c r="A2" s="6" t="s">
        <v>2</v>
      </c>
      <c r="B2" s="7" t="s">
        <v>23</v>
      </c>
      <c r="C2" s="9" t="s">
        <v>35</v>
      </c>
      <c r="D2" s="10" t="str">
        <f>CONCATENATE(F2,B2)</f>
        <v>172.20.2.1/25</v>
      </c>
      <c r="E2" s="10" t="str">
        <f>CONCATENATE(A2,B2)</f>
        <v>172.20.2.0/25</v>
      </c>
      <c r="F2" s="6" t="s">
        <v>11</v>
      </c>
      <c r="G2" s="6" t="s">
        <v>47</v>
      </c>
    </row>
    <row r="3" spans="1:7" ht="23.4" thickBot="1" x14ac:dyDescent="0.35">
      <c r="A3" s="6" t="s">
        <v>5</v>
      </c>
      <c r="B3" s="7" t="s">
        <v>3</v>
      </c>
      <c r="C3" s="9" t="s">
        <v>15</v>
      </c>
      <c r="D3" s="10" t="str">
        <f>CONCATENATE(F3,B3)</f>
        <v>172.20.2.129/26</v>
      </c>
      <c r="E3" s="10" t="str">
        <f>CONCATENATE(A3,B3)</f>
        <v>172.20.2.128/26</v>
      </c>
      <c r="F3" s="6" t="s">
        <v>29</v>
      </c>
      <c r="G3" s="6" t="s">
        <v>48</v>
      </c>
    </row>
    <row r="4" spans="1:7" ht="23.4" thickBot="1" x14ac:dyDescent="0.35">
      <c r="A4" s="6" t="s">
        <v>7</v>
      </c>
      <c r="B4" s="7" t="s">
        <v>4</v>
      </c>
      <c r="C4" s="9" t="s">
        <v>16</v>
      </c>
      <c r="D4" s="10" t="str">
        <f>CONCATENATE(F4,B4)</f>
        <v>172.20.2.193/27</v>
      </c>
      <c r="E4" s="10" t="str">
        <f>CONCATENATE(A4,B4)</f>
        <v>172.20.2.192/27</v>
      </c>
      <c r="F4" s="6" t="s">
        <v>12</v>
      </c>
      <c r="G4" s="6" t="s">
        <v>49</v>
      </c>
    </row>
    <row r="5" spans="1:7" ht="23.4" thickBot="1" x14ac:dyDescent="0.35">
      <c r="A5" s="6" t="s">
        <v>8</v>
      </c>
      <c r="B5" s="7" t="s">
        <v>4</v>
      </c>
      <c r="C5" s="9" t="s">
        <v>17</v>
      </c>
      <c r="D5" s="10" t="str">
        <f>CONCATENATE(F5,B5)</f>
        <v>172.20.2.225/27</v>
      </c>
      <c r="E5" s="10" t="str">
        <f>CONCATENATE(A5,B5)</f>
        <v>172.20.2.224/27</v>
      </c>
      <c r="F5" s="6" t="s">
        <v>13</v>
      </c>
      <c r="G5" s="6" t="s">
        <v>49</v>
      </c>
    </row>
    <row r="6" spans="1:7" ht="23.4" thickBot="1" x14ac:dyDescent="0.35">
      <c r="A6" s="6" t="s">
        <v>24</v>
      </c>
      <c r="B6" s="7" t="s">
        <v>6</v>
      </c>
      <c r="C6" s="9" t="s">
        <v>18</v>
      </c>
      <c r="D6" s="10" t="str">
        <f>CONCATENATE(F6,B6)</f>
        <v>172.20.3.1/28</v>
      </c>
      <c r="E6" s="10" t="str">
        <f>CONCATENATE(A6,B6)</f>
        <v>172.20.3.0/28</v>
      </c>
      <c r="F6" s="6" t="s">
        <v>30</v>
      </c>
      <c r="G6" s="6" t="s">
        <v>50</v>
      </c>
    </row>
    <row r="7" spans="1:7" ht="23.4" thickBot="1" x14ac:dyDescent="0.35">
      <c r="A7" s="6" t="s">
        <v>25</v>
      </c>
      <c r="B7" s="7" t="s">
        <v>6</v>
      </c>
      <c r="C7" s="9" t="s">
        <v>19</v>
      </c>
      <c r="D7" s="10" t="str">
        <f>CONCATENATE(F7,B7)</f>
        <v>172.20.3.17/28</v>
      </c>
      <c r="E7" s="10" t="str">
        <f>CONCATENATE(A7,B7)</f>
        <v>172.20.3.16/28</v>
      </c>
      <c r="F7" s="6" t="s">
        <v>31</v>
      </c>
      <c r="G7" s="6" t="s">
        <v>50</v>
      </c>
    </row>
    <row r="8" spans="1:7" ht="23.4" thickBot="1" x14ac:dyDescent="0.35">
      <c r="A8" s="6" t="s">
        <v>26</v>
      </c>
      <c r="B8" s="7" t="s">
        <v>6</v>
      </c>
      <c r="C8" s="9" t="s">
        <v>20</v>
      </c>
      <c r="D8" s="10" t="str">
        <f>CONCATENATE(F8,B8)</f>
        <v>172.20.3.33/28</v>
      </c>
      <c r="E8" s="10" t="str">
        <f>CONCATENATE(A8,B8)</f>
        <v>172.20.3.32/28</v>
      </c>
      <c r="F8" s="6" t="s">
        <v>32</v>
      </c>
      <c r="G8" s="6" t="s">
        <v>50</v>
      </c>
    </row>
    <row r="9" spans="1:7" ht="23.4" thickBot="1" x14ac:dyDescent="0.35">
      <c r="A9" s="6" t="s">
        <v>27</v>
      </c>
      <c r="B9" s="7" t="s">
        <v>6</v>
      </c>
      <c r="C9" s="9" t="s">
        <v>21</v>
      </c>
      <c r="D9" s="10" t="str">
        <f>CONCATENATE(F9,B9)</f>
        <v>172.20.3.49/28</v>
      </c>
      <c r="E9" s="10" t="str">
        <f>CONCATENATE(A9,B9)</f>
        <v>172.20.3.48/28</v>
      </c>
      <c r="F9" s="6" t="s">
        <v>33</v>
      </c>
      <c r="G9" s="6" t="s">
        <v>50</v>
      </c>
    </row>
    <row r="10" spans="1:7" ht="23.4" thickBot="1" x14ac:dyDescent="0.35">
      <c r="A10" s="6" t="s">
        <v>28</v>
      </c>
      <c r="B10" s="7" t="s">
        <v>9</v>
      </c>
      <c r="C10" s="9" t="s">
        <v>22</v>
      </c>
      <c r="D10" s="10" t="str">
        <f>CONCATENATE(F10,B10)</f>
        <v>172.20.3.65/29</v>
      </c>
      <c r="E10" s="10" t="str">
        <f>CONCATENATE(A10,B10)</f>
        <v>172.20.3.64/29</v>
      </c>
      <c r="F10" s="6" t="s">
        <v>34</v>
      </c>
      <c r="G10" s="6" t="s">
        <v>51</v>
      </c>
    </row>
    <row r="11" spans="1:7" ht="15" thickBot="1" x14ac:dyDescent="0.35">
      <c r="A11" s="1"/>
      <c r="B11" s="2"/>
      <c r="C11" s="3"/>
      <c r="G11" s="1"/>
    </row>
    <row r="19" spans="1:2" x14ac:dyDescent="0.3">
      <c r="A19" t="s">
        <v>36</v>
      </c>
      <c r="B19" t="str">
        <f>CONCATENATE("ip add ",F1," ",G1)</f>
        <v>ip add 172.20.0.1 255.255.254.0</v>
      </c>
    </row>
    <row r="20" spans="1:2" x14ac:dyDescent="0.3">
      <c r="A20" t="s">
        <v>37</v>
      </c>
      <c r="B20" t="str">
        <f t="shared" ref="B20:B28" si="0">CONCATENATE("ip add ",F2," ",G2)</f>
        <v>ip add 172.20.2.1 255.255.255.128</v>
      </c>
    </row>
    <row r="21" spans="1:2" x14ac:dyDescent="0.3">
      <c r="A21" t="s">
        <v>38</v>
      </c>
      <c r="B21" t="str">
        <f t="shared" si="0"/>
        <v>ip add 172.20.2.129 255.255.255.192</v>
      </c>
    </row>
    <row r="22" spans="1:2" x14ac:dyDescent="0.3">
      <c r="A22" t="s">
        <v>39</v>
      </c>
      <c r="B22" t="str">
        <f t="shared" si="0"/>
        <v>ip add 172.20.2.193 255.255.255.224</v>
      </c>
    </row>
    <row r="23" spans="1:2" x14ac:dyDescent="0.3">
      <c r="A23" t="s">
        <v>40</v>
      </c>
      <c r="B23" t="str">
        <f t="shared" si="0"/>
        <v>ip add 172.20.2.225 255.255.255.224</v>
      </c>
    </row>
    <row r="24" spans="1:2" x14ac:dyDescent="0.3">
      <c r="A24" t="s">
        <v>41</v>
      </c>
      <c r="B24" t="str">
        <f t="shared" si="0"/>
        <v>ip add 172.20.3.1 255.255.255.240</v>
      </c>
    </row>
    <row r="25" spans="1:2" x14ac:dyDescent="0.3">
      <c r="A25" t="s">
        <v>42</v>
      </c>
      <c r="B25" t="str">
        <f t="shared" si="0"/>
        <v>ip add 172.20.3.17 255.255.255.240</v>
      </c>
    </row>
    <row r="26" spans="1:2" x14ac:dyDescent="0.3">
      <c r="A26" t="s">
        <v>43</v>
      </c>
      <c r="B26" t="str">
        <f t="shared" si="0"/>
        <v>ip add 172.20.3.33 255.255.255.240</v>
      </c>
    </row>
    <row r="27" spans="1:2" x14ac:dyDescent="0.3">
      <c r="A27" t="s">
        <v>44</v>
      </c>
      <c r="B27" t="str">
        <f t="shared" si="0"/>
        <v>ip add 172.20.3.49 255.255.255.240</v>
      </c>
    </row>
    <row r="28" spans="1:2" x14ac:dyDescent="0.3">
      <c r="A28" t="s">
        <v>45</v>
      </c>
      <c r="B28" t="str">
        <f t="shared" si="0"/>
        <v>ip add 172.20.3.65 255.255.255.248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khac huy</dc:creator>
  <cp:lastModifiedBy>khac huy</cp:lastModifiedBy>
  <dcterms:created xsi:type="dcterms:W3CDTF">2023-11-15T06:59:21Z</dcterms:created>
  <dcterms:modified xsi:type="dcterms:W3CDTF">2023-11-15T09:19:35Z</dcterms:modified>
</cp:coreProperties>
</file>