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hidePivotFieldList="1"/>
  <mc:AlternateContent xmlns:mc="http://schemas.openxmlformats.org/markup-compatibility/2006">
    <mc:Choice Requires="x15">
      <x15ac:absPath xmlns:x15ac="http://schemas.microsoft.com/office/spreadsheetml/2010/11/ac" url="D:\"/>
    </mc:Choice>
  </mc:AlternateContent>
  <xr:revisionPtr revIDLastSave="0" documentId="8_{48CA61F5-B51F-4FA3-9A3F-C73783339251}" xr6:coauthVersionLast="47" xr6:coauthVersionMax="47" xr10:uidLastSave="{00000000-0000-0000-0000-000000000000}"/>
  <bookViews>
    <workbookView xWindow="-108" yWindow="-108" windowWidth="23256" windowHeight="12456" activeTab="2" xr2:uid="{00000000-000D-0000-FFFF-FFFF00000000}"/>
  </bookViews>
  <sheets>
    <sheet name="Sheet2" sheetId="2" r:id="rId1"/>
    <sheet name="Sheet1" sheetId="1" r:id="rId2"/>
    <sheet name="Sheet3" sheetId="3" r:id="rId3"/>
  </sheets>
  <definedNames>
    <definedName name="Slicer_Product">#N/A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5" i="1" l="1"/>
  <c r="H28" i="1"/>
  <c r="H20" i="1"/>
  <c r="F21" i="1"/>
  <c r="F22" i="1"/>
  <c r="H21" i="1" s="1"/>
  <c r="F23" i="1"/>
  <c r="H22" i="1" s="1"/>
  <c r="F24" i="1"/>
  <c r="H23" i="1" s="1"/>
  <c r="F25" i="1"/>
  <c r="H24" i="1" s="1"/>
  <c r="F26" i="1"/>
  <c r="F27" i="1"/>
  <c r="H26" i="1" s="1"/>
  <c r="F28" i="1"/>
  <c r="H27" i="1" s="1"/>
  <c r="F20" i="1"/>
</calcChain>
</file>

<file path=xl/sharedStrings.xml><?xml version="1.0" encoding="utf-8"?>
<sst xmlns="http://schemas.openxmlformats.org/spreadsheetml/2006/main" count="207" uniqueCount="112">
  <si>
    <t>product</t>
  </si>
  <si>
    <t>productA</t>
  </si>
  <si>
    <t>ProductB</t>
  </si>
  <si>
    <t>ProductC</t>
  </si>
  <si>
    <t>q1 sales</t>
  </si>
  <si>
    <t>q2 sales</t>
  </si>
  <si>
    <t>q3 sales</t>
  </si>
  <si>
    <t>q4 sales</t>
  </si>
  <si>
    <t>product A</t>
  </si>
  <si>
    <t>product B</t>
  </si>
  <si>
    <t>product C</t>
  </si>
  <si>
    <t>Region</t>
  </si>
  <si>
    <t>north</t>
  </si>
  <si>
    <t>south</t>
  </si>
  <si>
    <t>east</t>
  </si>
  <si>
    <t>Product</t>
  </si>
  <si>
    <t>Month</t>
  </si>
  <si>
    <t>January</t>
  </si>
  <si>
    <t>Februry</t>
  </si>
  <si>
    <t>March</t>
  </si>
  <si>
    <t>Units Sold</t>
  </si>
  <si>
    <t>Unite price</t>
  </si>
  <si>
    <t xml:space="preserve">Total sales </t>
  </si>
  <si>
    <t>Target sales</t>
  </si>
  <si>
    <t>performance</t>
  </si>
  <si>
    <t>NO</t>
  </si>
  <si>
    <t>YES</t>
  </si>
  <si>
    <t>Row Labels</t>
  </si>
  <si>
    <t>Grand Total</t>
  </si>
  <si>
    <t xml:space="preserve">Sum of Total sales </t>
  </si>
  <si>
    <t>Column Labels</t>
  </si>
  <si>
    <t>Employee ID</t>
  </si>
  <si>
    <t>Full Name</t>
  </si>
  <si>
    <t>SSN</t>
  </si>
  <si>
    <t>Department</t>
  </si>
  <si>
    <t>Start Date
table</t>
  </si>
  <si>
    <t>Earnings
Emp_Data.</t>
  </si>
  <si>
    <t>EMP001</t>
  </si>
  <si>
    <t>Faith K. Macias</t>
  </si>
  <si>
    <t>845-04-3962</t>
  </si>
  <si>
    <t>Marketing</t>
  </si>
  <si>
    <t>27/1/2008</t>
  </si>
  <si>
    <t>Rs73,500.00</t>
  </si>
  <si>
    <t>EMP002</t>
  </si>
  <si>
    <t>Lucian Q. Franklin</t>
  </si>
  <si>
    <t>345-28-4935</t>
  </si>
  <si>
    <t>IT/IS</t>
  </si>
  <si>
    <t>Rs80,000.00</t>
  </si>
  <si>
    <t>EMP003</t>
  </si>
  <si>
    <t>Blaze V. Bridges</t>
  </si>
  <si>
    <t>503-53-8350</t>
  </si>
  <si>
    <t>16/4/2008</t>
  </si>
  <si>
    <t>Rs95,000.00</t>
  </si>
  <si>
    <t>EMP004</t>
  </si>
  <si>
    <t>Denton Q. Dale</t>
  </si>
  <si>
    <t>858-39-7967</t>
  </si>
  <si>
    <t>Rs105,000.00</t>
  </si>
  <si>
    <t>EMP005</t>
  </si>
  <si>
    <t>Blossom K. Fox</t>
  </si>
  <si>
    <t>245-18-5890</t>
  </si>
  <si>
    <t>Engineering</t>
  </si>
  <si>
    <t>Rs90,000.00</t>
  </si>
  <si>
    <t>EMP006</t>
  </si>
  <si>
    <t>Kerry V. David</t>
  </si>
  <si>
    <t>873-45-8675</t>
  </si>
  <si>
    <t>Finance</t>
  </si>
  <si>
    <t>17/7/2008</t>
  </si>
  <si>
    <t>Rs60,000.00</t>
  </si>
  <si>
    <t>EMP007</t>
  </si>
  <si>
    <t>Melanie X. Baker</t>
  </si>
  <si>
    <t>190-08-3679</t>
  </si>
  <si>
    <t>Rs87,000.00</t>
  </si>
  <si>
    <t>EMP008</t>
  </si>
  <si>
    <t>Adele M. Fulton</t>
  </si>
  <si>
    <t>352-36-955 nn3</t>
  </si>
  <si>
    <t>28/10/2008</t>
  </si>
  <si>
    <t>Rs104,000.00</t>
  </si>
  <si>
    <t>EMP009</t>
  </si>
  <si>
    <t>Justina O. Jensen</t>
  </si>
  <si>
    <t>645-74-0451</t>
  </si>
  <si>
    <t>Rs380,050.00</t>
  </si>
  <si>
    <t>EMP010</t>
  </si>
  <si>
    <t>Yoshi J. England</t>
  </si>
  <si>
    <t>558-53-1475</t>
  </si>
  <si>
    <t>Rs93,000.00</t>
  </si>
  <si>
    <t>EMP011</t>
  </si>
  <si>
    <t>Brooke Y. Mccarty</t>
  </si>
  <si>
    <t>129-42-6148</t>
  </si>
  <si>
    <t>Rs180,000.00</t>
  </si>
  <si>
    <t>EMP012</t>
  </si>
  <si>
    <t>Kay G. Colon</t>
  </si>
  <si>
    <t>796-50-4767</t>
  </si>
  <si>
    <t>19/3/2009</t>
  </si>
  <si>
    <t>R$100,000.00</t>
  </si>
  <si>
    <t>EMP013</t>
  </si>
  <si>
    <t>Callie I. Forbes</t>
  </si>
  <si>
    <t>266-48-1339</t>
  </si>
  <si>
    <t>Human Resources</t>
  </si>
  <si>
    <t>13/4/2009</t>
  </si>
  <si>
    <t>R$136,000.00</t>
  </si>
  <si>
    <t>EMP014</t>
  </si>
  <si>
    <t>Zachery O. Mann</t>
  </si>
  <si>
    <t>663-00-3285</t>
  </si>
  <si>
    <t>28/4/2009</t>
  </si>
  <si>
    <t>Rs68,000.00</t>
  </si>
  <si>
    <t>Ans no 1: There are 14 employees listed in the dataset</t>
  </si>
  <si>
    <t>Ans no 2: No one is Earn More than380050.00</t>
  </si>
  <si>
    <t xml:space="preserve"> Earn More than 380050.00</t>
  </si>
  <si>
    <t xml:space="preserve">Ans no 3: </t>
  </si>
  <si>
    <t>Ans no 4: Applied</t>
  </si>
  <si>
    <t>Ans no 5: Applied</t>
  </si>
  <si>
    <t>Ans no 6 : set Password 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</si>
</sst>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 x14ac:knownFonts="1">
    <font>
      <sz val="11"/>
      <color theme="1"/>
      <name val="Calibri"/>
      <family val="2"/>
      <scheme val="minor"/>
    </font>
    <font>
      <sz val="11"/>
      <color rgb="FFFF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xf numFmtId="0" fontId="1" fillId="0" borderId="1" xfId="0" applyFont="1" applyBorder="1"/>
    <xf numFmtId="0" fontId="0" fillId="0" borderId="0" xfId="0" pivotButton="1"/>
    <xf numFmtId="0" fontId="0" fillId="0" borderId="0" xfId="0" applyAlignment="1">
      <alignment horizontal="left"/>
    </xf>
    <xf numFmtId="0" fontId="0" fillId="0" borderId="0" xfId="0" applyAlignment="1">
      <alignment wrapText="1"/>
    </xf>
    <xf numFmtId="14" fontId="0" fillId="0" borderId="0" xfId="0" applyNumberFormat="1"/>
    <xf numFmtId="8"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Tamanna,batch-47,roll-04(1).xlsx]Sheet2!PivotTable1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Sheet2!$B$3:$B$4</c:f>
              <c:strCache>
                <c:ptCount val="1"/>
                <c:pt idx="0">
                  <c:v>product A</c:v>
                </c:pt>
              </c:strCache>
            </c:strRef>
          </c:tx>
          <c:spPr>
            <a:solidFill>
              <a:schemeClr val="accent1"/>
            </a:solidFill>
            <a:ln>
              <a:noFill/>
            </a:ln>
            <a:effectLst/>
          </c:spPr>
          <c:invertIfNegative val="0"/>
          <c:cat>
            <c:strRef>
              <c:f>Sheet2!$A$5:$A$7</c:f>
              <c:strCache>
                <c:ptCount val="2"/>
                <c:pt idx="0">
                  <c:v>north</c:v>
                </c:pt>
                <c:pt idx="1">
                  <c:v>south</c:v>
                </c:pt>
              </c:strCache>
            </c:strRef>
          </c:cat>
          <c:val>
            <c:numRef>
              <c:f>Sheet2!$B$5:$B$7</c:f>
              <c:numCache>
                <c:formatCode>General</c:formatCode>
                <c:ptCount val="2"/>
                <c:pt idx="0">
                  <c:v>20500</c:v>
                </c:pt>
              </c:numCache>
            </c:numRef>
          </c:val>
          <c:extLst>
            <c:ext xmlns:c16="http://schemas.microsoft.com/office/drawing/2014/chart" uri="{C3380CC4-5D6E-409C-BE32-E72D297353CC}">
              <c16:uniqueId val="{00000000-C577-4805-B4BA-CE95863AE590}"/>
            </c:ext>
          </c:extLst>
        </c:ser>
        <c:ser>
          <c:idx val="1"/>
          <c:order val="1"/>
          <c:tx>
            <c:strRef>
              <c:f>Sheet2!$C$3:$C$4</c:f>
              <c:strCache>
                <c:ptCount val="1"/>
                <c:pt idx="0">
                  <c:v>product B</c:v>
                </c:pt>
              </c:strCache>
            </c:strRef>
          </c:tx>
          <c:spPr>
            <a:solidFill>
              <a:schemeClr val="accent2"/>
            </a:solidFill>
            <a:ln>
              <a:noFill/>
            </a:ln>
            <a:effectLst/>
          </c:spPr>
          <c:invertIfNegative val="0"/>
          <c:cat>
            <c:strRef>
              <c:f>Sheet2!$A$5:$A$7</c:f>
              <c:strCache>
                <c:ptCount val="2"/>
                <c:pt idx="0">
                  <c:v>north</c:v>
                </c:pt>
                <c:pt idx="1">
                  <c:v>south</c:v>
                </c:pt>
              </c:strCache>
            </c:strRef>
          </c:cat>
          <c:val>
            <c:numRef>
              <c:f>Sheet2!$C$5:$C$7</c:f>
              <c:numCache>
                <c:formatCode>General</c:formatCode>
                <c:ptCount val="2"/>
                <c:pt idx="1">
                  <c:v>14200</c:v>
                </c:pt>
              </c:numCache>
            </c:numRef>
          </c:val>
          <c:extLst>
            <c:ext xmlns:c16="http://schemas.microsoft.com/office/drawing/2014/chart" uri="{C3380CC4-5D6E-409C-BE32-E72D297353CC}">
              <c16:uniqueId val="{00000001-C577-4805-B4BA-CE95863AE590}"/>
            </c:ext>
          </c:extLst>
        </c:ser>
        <c:dLbls>
          <c:showLegendKey val="0"/>
          <c:showVal val="0"/>
          <c:showCatName val="0"/>
          <c:showSerName val="0"/>
          <c:showPercent val="0"/>
          <c:showBubbleSize val="0"/>
        </c:dLbls>
        <c:gapWidth val="150"/>
        <c:overlap val="100"/>
        <c:axId val="944829279"/>
        <c:axId val="936667183"/>
      </c:barChart>
      <c:catAx>
        <c:axId val="9448292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667183"/>
        <c:crosses val="autoZero"/>
        <c:auto val="1"/>
        <c:lblAlgn val="ctr"/>
        <c:lblOffset val="100"/>
        <c:noMultiLvlLbl val="0"/>
      </c:catAx>
      <c:valAx>
        <c:axId val="93666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1">
                    <a:solidFill>
                      <a:schemeClr val="tx1">
                        <a:lumMod val="95000"/>
                        <a:lumOff val="5000"/>
                      </a:schemeClr>
                    </a:solidFill>
                  </a:rPr>
                  <a:t>Pivort</a:t>
                </a:r>
                <a:r>
                  <a:rPr lang="en-US" sz="1800" b="1" baseline="0">
                    <a:solidFill>
                      <a:schemeClr val="tx1">
                        <a:lumMod val="95000"/>
                        <a:lumOff val="5000"/>
                      </a:schemeClr>
                    </a:solidFill>
                  </a:rPr>
                  <a:t> chart</a:t>
                </a:r>
                <a:endParaRPr lang="en-US" sz="1800" b="1">
                  <a:solidFill>
                    <a:schemeClr val="tx1">
                      <a:lumMod val="95000"/>
                      <a:lumOff val="5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2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e.g., "Quarterly Sales Performance"</a:t>
            </a:r>
          </a:p>
        </c:rich>
      </c:tx>
      <c:layout>
        <c:manualLayout>
          <c:xMode val="edge"/>
          <c:yMode val="edge"/>
          <c:x val="3.0722222222222227E-2"/>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Sheet1!$A$2</c:f>
              <c:strCache>
                <c:ptCount val="1"/>
                <c:pt idx="0">
                  <c:v>productA</c:v>
                </c:pt>
              </c:strCache>
            </c:strRef>
          </c:tx>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AD3-4933-BEC3-A04AD6502B5A}"/>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AD3-4933-BEC3-A04AD6502B5A}"/>
              </c:ext>
            </c:extLst>
          </c:dPt>
          <c:dPt>
            <c:idx val="2"/>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AD3-4933-BEC3-A04AD6502B5A}"/>
              </c:ext>
            </c:extLst>
          </c:dPt>
          <c:dPt>
            <c:idx val="3"/>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AD3-4933-BEC3-A04AD6502B5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Sheet1!$B$1:$E$1</c:f>
              <c:strCache>
                <c:ptCount val="4"/>
                <c:pt idx="0">
                  <c:v>q1 sales</c:v>
                </c:pt>
                <c:pt idx="1">
                  <c:v>q2 sales</c:v>
                </c:pt>
                <c:pt idx="2">
                  <c:v>q3 sales</c:v>
                </c:pt>
                <c:pt idx="3">
                  <c:v>q4 sales</c:v>
                </c:pt>
              </c:strCache>
            </c:strRef>
          </c:cat>
          <c:val>
            <c:numRef>
              <c:f>Sheet1!$B$2:$E$2</c:f>
              <c:numCache>
                <c:formatCode>General</c:formatCode>
                <c:ptCount val="4"/>
                <c:pt idx="0">
                  <c:v>12000</c:v>
                </c:pt>
                <c:pt idx="1">
                  <c:v>12000</c:v>
                </c:pt>
                <c:pt idx="2">
                  <c:v>14000</c:v>
                </c:pt>
                <c:pt idx="3">
                  <c:v>18000</c:v>
                </c:pt>
              </c:numCache>
            </c:numRef>
          </c:val>
          <c:extLst>
            <c:ext xmlns:c16="http://schemas.microsoft.com/office/drawing/2014/chart" uri="{C3380CC4-5D6E-409C-BE32-E72D297353CC}">
              <c16:uniqueId val="{00000000-B618-4545-A85B-009CB5C01C77}"/>
            </c:ext>
          </c:extLst>
        </c:ser>
        <c:ser>
          <c:idx val="1"/>
          <c:order val="1"/>
          <c:tx>
            <c:strRef>
              <c:f>Sheet1!$A$3</c:f>
              <c:strCache>
                <c:ptCount val="1"/>
                <c:pt idx="0">
                  <c:v>ProductB</c:v>
                </c:pt>
              </c:strCache>
            </c:strRef>
          </c:tx>
          <c:spPr>
            <a:solidFill>
              <a:schemeClr val="accent2"/>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AD3-4933-BEC3-A04AD6502B5A}"/>
              </c:ext>
            </c:extLst>
          </c:dPt>
          <c:dPt>
            <c:idx val="1"/>
            <c:invertIfNegative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AD3-4933-BEC3-A04AD6502B5A}"/>
              </c:ext>
            </c:extLst>
          </c:dPt>
          <c:dPt>
            <c:idx val="2"/>
            <c:invertIfNegative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AD3-4933-BEC3-A04AD6502B5A}"/>
              </c:ext>
            </c:extLst>
          </c:dPt>
          <c:dPt>
            <c:idx val="3"/>
            <c:invertIfNegative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6AD3-4933-BEC3-A04AD6502B5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Sheet1!$B$1:$E$1</c:f>
              <c:strCache>
                <c:ptCount val="4"/>
                <c:pt idx="0">
                  <c:v>q1 sales</c:v>
                </c:pt>
                <c:pt idx="1">
                  <c:v>q2 sales</c:v>
                </c:pt>
                <c:pt idx="2">
                  <c:v>q3 sales</c:v>
                </c:pt>
                <c:pt idx="3">
                  <c:v>q4 sales</c:v>
                </c:pt>
              </c:strCache>
            </c:strRef>
          </c:cat>
          <c:val>
            <c:numRef>
              <c:f>Sheet1!$B$3:$E$3</c:f>
              <c:numCache>
                <c:formatCode>General</c:formatCode>
                <c:ptCount val="4"/>
                <c:pt idx="0">
                  <c:v>10000</c:v>
                </c:pt>
                <c:pt idx="1">
                  <c:v>1000</c:v>
                </c:pt>
                <c:pt idx="2">
                  <c:v>13000</c:v>
                </c:pt>
                <c:pt idx="3">
                  <c:v>16500</c:v>
                </c:pt>
              </c:numCache>
            </c:numRef>
          </c:val>
          <c:extLst>
            <c:ext xmlns:c16="http://schemas.microsoft.com/office/drawing/2014/chart" uri="{C3380CC4-5D6E-409C-BE32-E72D297353CC}">
              <c16:uniqueId val="{00000001-B618-4545-A85B-009CB5C01C77}"/>
            </c:ext>
          </c:extLst>
        </c:ser>
        <c:ser>
          <c:idx val="2"/>
          <c:order val="2"/>
          <c:tx>
            <c:strRef>
              <c:f>Sheet1!$A$4</c:f>
              <c:strCache>
                <c:ptCount val="1"/>
                <c:pt idx="0">
                  <c:v>ProductC</c:v>
                </c:pt>
              </c:strCache>
            </c:strRef>
          </c:tx>
          <c:spPr>
            <a:solidFill>
              <a:schemeClr val="accent3"/>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6AD3-4933-BEC3-A04AD6502B5A}"/>
              </c:ext>
            </c:extLst>
          </c:dPt>
          <c:dPt>
            <c:idx val="1"/>
            <c:invertIfNegative val="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6AD3-4933-BEC3-A04AD6502B5A}"/>
              </c:ext>
            </c:extLst>
          </c:dPt>
          <c:dPt>
            <c:idx val="2"/>
            <c:invertIfNegative val="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6AD3-4933-BEC3-A04AD6502B5A}"/>
              </c:ext>
            </c:extLst>
          </c:dPt>
          <c:dPt>
            <c:idx val="3"/>
            <c:invertIfNegative val="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6AD3-4933-BEC3-A04AD6502B5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Sheet1!$B$1:$E$1</c:f>
              <c:strCache>
                <c:ptCount val="4"/>
                <c:pt idx="0">
                  <c:v>q1 sales</c:v>
                </c:pt>
                <c:pt idx="1">
                  <c:v>q2 sales</c:v>
                </c:pt>
                <c:pt idx="2">
                  <c:v>q3 sales</c:v>
                </c:pt>
                <c:pt idx="3">
                  <c:v>q4 sales</c:v>
                </c:pt>
              </c:strCache>
            </c:strRef>
          </c:cat>
          <c:val>
            <c:numRef>
              <c:f>Sheet1!$B$4:$E$4</c:f>
              <c:numCache>
                <c:formatCode>General</c:formatCode>
                <c:ptCount val="4"/>
                <c:pt idx="0">
                  <c:v>8500</c:v>
                </c:pt>
                <c:pt idx="1">
                  <c:v>8500</c:v>
                </c:pt>
                <c:pt idx="2">
                  <c:v>11500</c:v>
                </c:pt>
                <c:pt idx="3">
                  <c:v>14000</c:v>
                </c:pt>
              </c:numCache>
            </c:numRef>
          </c:val>
          <c:extLst>
            <c:ext xmlns:c16="http://schemas.microsoft.com/office/drawing/2014/chart" uri="{C3380CC4-5D6E-409C-BE32-E72D297353CC}">
              <c16:uniqueId val="{00000002-B618-4545-A85B-009CB5C01C77}"/>
            </c:ext>
          </c:extLst>
        </c:ser>
        <c:dLbls>
          <c:showLegendKey val="0"/>
          <c:showVal val="0"/>
          <c:showCatName val="0"/>
          <c:showSerName val="0"/>
          <c:showPercent val="0"/>
          <c:showBubbleSize val="0"/>
        </c:dLbls>
        <c:gapWidth val="100"/>
        <c:axId val="944505919"/>
        <c:axId val="944508319"/>
      </c:barChart>
      <c:catAx>
        <c:axId val="944505919"/>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4508319"/>
        <c:crosses val="autoZero"/>
        <c:auto val="1"/>
        <c:lblAlgn val="ctr"/>
        <c:lblOffset val="100"/>
        <c:noMultiLvlLbl val="0"/>
      </c:catAx>
      <c:valAx>
        <c:axId val="94450831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4450591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553980752405948"/>
          <c:y val="0.17171296296296298"/>
          <c:w val="0.77412685914260715"/>
          <c:h val="0.62271617089530473"/>
        </c:manualLayout>
      </c:layout>
      <c:barChart>
        <c:barDir val="bar"/>
        <c:grouping val="clustered"/>
        <c:varyColors val="0"/>
        <c:ser>
          <c:idx val="0"/>
          <c:order val="0"/>
          <c:tx>
            <c:strRef>
              <c:f>Sheet1!$C$34</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Sheet1!$B$35:$B$44</c:f>
              <c:strCache>
                <c:ptCount val="10"/>
                <c:pt idx="0">
                  <c:v>Region</c:v>
                </c:pt>
                <c:pt idx="1">
                  <c:v>north</c:v>
                </c:pt>
                <c:pt idx="2">
                  <c:v>north</c:v>
                </c:pt>
                <c:pt idx="3">
                  <c:v>north</c:v>
                </c:pt>
                <c:pt idx="4">
                  <c:v>south</c:v>
                </c:pt>
                <c:pt idx="5">
                  <c:v>south</c:v>
                </c:pt>
                <c:pt idx="6">
                  <c:v>south</c:v>
                </c:pt>
                <c:pt idx="7">
                  <c:v>east</c:v>
                </c:pt>
                <c:pt idx="8">
                  <c:v>east</c:v>
                </c:pt>
                <c:pt idx="9">
                  <c:v>east</c:v>
                </c:pt>
              </c:strCache>
            </c:strRef>
          </c:cat>
          <c:val>
            <c:numRef>
              <c:f>Sheet1!$C$35:$C$44</c:f>
              <c:numCache>
                <c:formatCode>General</c:formatCode>
                <c:ptCount val="10"/>
                <c:pt idx="0">
                  <c:v>0</c:v>
                </c:pt>
                <c:pt idx="1">
                  <c:v>6000</c:v>
                </c:pt>
                <c:pt idx="2">
                  <c:v>7500</c:v>
                </c:pt>
                <c:pt idx="3">
                  <c:v>7000</c:v>
                </c:pt>
                <c:pt idx="4">
                  <c:v>4000</c:v>
                </c:pt>
                <c:pt idx="5">
                  <c:v>5000</c:v>
                </c:pt>
                <c:pt idx="6">
                  <c:v>5200</c:v>
                </c:pt>
                <c:pt idx="7">
                  <c:v>5100</c:v>
                </c:pt>
                <c:pt idx="8">
                  <c:v>6000</c:v>
                </c:pt>
                <c:pt idx="9">
                  <c:v>6900</c:v>
                </c:pt>
              </c:numCache>
            </c:numRef>
          </c:val>
          <c:extLst>
            <c:ext xmlns:c16="http://schemas.microsoft.com/office/drawing/2014/chart" uri="{C3380CC4-5D6E-409C-BE32-E72D297353CC}">
              <c16:uniqueId val="{00000000-ABDC-4CB6-9672-8D9EBCBB273C}"/>
            </c:ext>
          </c:extLst>
        </c:ser>
        <c:dLbls>
          <c:dLblPos val="outEnd"/>
          <c:showLegendKey val="0"/>
          <c:showVal val="1"/>
          <c:showCatName val="0"/>
          <c:showSerName val="0"/>
          <c:showPercent val="0"/>
          <c:showBubbleSize val="0"/>
        </c:dLbls>
        <c:gapWidth val="182"/>
        <c:axId val="1816623647"/>
        <c:axId val="1816621247"/>
      </c:barChart>
      <c:catAx>
        <c:axId val="18166236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layout>
            <c:manualLayout>
              <c:xMode val="edge"/>
              <c:yMode val="edge"/>
              <c:x val="6.9695791966644369E-2"/>
              <c:y val="0.426326663813122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621247"/>
        <c:crosses val="autoZero"/>
        <c:auto val="1"/>
        <c:lblAlgn val="ctr"/>
        <c:lblOffset val="100"/>
        <c:noMultiLvlLbl val="0"/>
      </c:catAx>
      <c:valAx>
        <c:axId val="18166212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solidFill>
                      <a:srgbClr val="7030A0"/>
                    </a:solidFill>
                  </a:rPr>
                  <a:t>e.g</a:t>
                </a:r>
                <a:r>
                  <a:rPr lang="en-US" sz="1800" baseline="0">
                    <a:solidFill>
                      <a:srgbClr val="7030A0"/>
                    </a:solidFill>
                  </a:rPr>
                  <a:t> "Regional  Sales Performance</a:t>
                </a:r>
                <a:r>
                  <a:rPr lang="en-US" baseline="0"/>
                  <a:t>"</a:t>
                </a:r>
                <a:endParaRPr lang="en-US"/>
              </a:p>
            </c:rich>
          </c:tx>
          <c:layout>
            <c:manualLayout>
              <c:xMode val="edge"/>
              <c:yMode val="edge"/>
              <c:x val="0.33627605271091265"/>
              <c:y val="0.889487442847575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62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161925</xdr:colOff>
      <xdr:row>9</xdr:row>
      <xdr:rowOff>109537</xdr:rowOff>
    </xdr:from>
    <xdr:to>
      <xdr:col>10</xdr:col>
      <xdr:colOff>304800</xdr:colOff>
      <xdr:row>23</xdr:row>
      <xdr:rowOff>185737</xdr:rowOff>
    </xdr:to>
    <xdr:graphicFrame macro="">
      <xdr:nvGraphicFramePr>
        <xdr:cNvPr id="2" name="Chart 1">
          <a:extLst>
            <a:ext uri="{FF2B5EF4-FFF2-40B4-BE49-F238E27FC236}">
              <a16:creationId xmlns:a16="http://schemas.microsoft.com/office/drawing/2014/main" id="{BCB05F12-0264-874F-143C-6EF1D5868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457200</xdr:colOff>
      <xdr:row>27</xdr:row>
      <xdr:rowOff>85725</xdr:rowOff>
    </xdr:from>
    <xdr:to>
      <xdr:col>6</xdr:col>
      <xdr:colOff>361950</xdr:colOff>
      <xdr:row>40</xdr:row>
      <xdr:rowOff>133350</xdr:rowOff>
    </xdr:to>
    <mc:AlternateContent xmlns:mc="http://schemas.openxmlformats.org/markup-compatibility/2006" xmlns:a14="http://schemas.microsoft.com/office/drawing/2010/main">
      <mc:Choice Requires="a14">
        <xdr:graphicFrame macro="">
          <xdr:nvGraphicFramePr>
            <xdr:cNvPr id="24" name="Region">
              <a:extLst>
                <a:ext uri="{FF2B5EF4-FFF2-40B4-BE49-F238E27FC236}">
                  <a16:creationId xmlns:a16="http://schemas.microsoft.com/office/drawing/2014/main" id="{9E22BF42-049E-E7F0-43D5-9C499D3276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095750" y="5229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552450</xdr:colOff>
      <xdr:row>27</xdr:row>
      <xdr:rowOff>38100</xdr:rowOff>
    </xdr:from>
    <xdr:to>
      <xdr:col>7</xdr:col>
      <xdr:colOff>1266825</xdr:colOff>
      <xdr:row>40</xdr:row>
      <xdr:rowOff>85725</xdr:rowOff>
    </xdr:to>
    <mc:AlternateContent xmlns:mc="http://schemas.openxmlformats.org/markup-compatibility/2006" xmlns:a14="http://schemas.microsoft.com/office/drawing/2010/main">
      <mc:Choice Requires="a14">
        <xdr:graphicFrame macro="">
          <xdr:nvGraphicFramePr>
            <xdr:cNvPr id="25" name="Product">
              <a:extLst>
                <a:ext uri="{FF2B5EF4-FFF2-40B4-BE49-F238E27FC236}">
                  <a16:creationId xmlns:a16="http://schemas.microsoft.com/office/drawing/2014/main" id="{4B6B6775-91D1-B317-7992-7E85219B4B4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115050" y="5181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85725</xdr:colOff>
      <xdr:row>0</xdr:row>
      <xdr:rowOff>142875</xdr:rowOff>
    </xdr:from>
    <xdr:to>
      <xdr:col>13</xdr:col>
      <xdr:colOff>390525</xdr:colOff>
      <xdr:row>16</xdr:row>
      <xdr:rowOff>38100</xdr:rowOff>
    </xdr:to>
    <xdr:graphicFrame macro="">
      <xdr:nvGraphicFramePr>
        <xdr:cNvPr id="2" name="Chart 1">
          <a:extLst>
            <a:ext uri="{FF2B5EF4-FFF2-40B4-BE49-F238E27FC236}">
              <a16:creationId xmlns:a16="http://schemas.microsoft.com/office/drawing/2014/main" id="{3C7695FA-C306-478C-6185-5214E5C770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557212</xdr:colOff>
      <xdr:row>33</xdr:row>
      <xdr:rowOff>90487</xdr:rowOff>
    </xdr:from>
    <xdr:to>
      <xdr:col>12</xdr:col>
      <xdr:colOff>419100</xdr:colOff>
      <xdr:row>58</xdr:row>
      <xdr:rowOff>28575</xdr:rowOff>
    </xdr:to>
    <xdr:graphicFrame macro="">
      <xdr:nvGraphicFramePr>
        <xdr:cNvPr id="3" name="Chart 2">
          <a:extLst>
            <a:ext uri="{FF2B5EF4-FFF2-40B4-BE49-F238E27FC236}">
              <a16:creationId xmlns:a16="http://schemas.microsoft.com/office/drawing/2014/main" id="{FD74906C-C578-7051-5607-799225741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rahat\AppData\Local\Microsoft\Windows\INetCache\IE\DCMGO0O9\Tamanna,batch-47,roll-04%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2" refreshedDate="45632.86204861111" createdVersion="8" refreshedVersion="8" minRefreshableVersion="3" recordCount="9" xr:uid="{B87DCFDB-3C15-47DC-B6CE-87AF08BE8840}">
  <cacheSource type="worksheet">
    <worksheetSource ref="A75:H84" sheet=".xlsx]Sheet1" r:id="rId2"/>
  </cacheSource>
  <cacheFields count="8">
    <cacheField name="Product" numFmtId="0">
      <sharedItems count="3">
        <s v="product A"/>
        <s v="product B"/>
        <s v="product C"/>
      </sharedItems>
    </cacheField>
    <cacheField name="Region" numFmtId="0">
      <sharedItems count="3">
        <s v="north"/>
        <s v="south"/>
        <s v="east"/>
      </sharedItems>
    </cacheField>
    <cacheField name="Month" numFmtId="0">
      <sharedItems count="3">
        <s v="January"/>
        <s v="Februry"/>
        <s v="March"/>
      </sharedItems>
    </cacheField>
    <cacheField name="Units Sold" numFmtId="0">
      <sharedItems containsSemiMixedTypes="0" containsString="0" containsNumber="1" containsInteger="1" minValue="85" maxValue="150"/>
    </cacheField>
    <cacheField name="Unite price" numFmtId="0">
      <sharedItems containsSemiMixedTypes="0" containsString="0" containsNumber="1" containsInteger="1" minValue="40" maxValue="60"/>
    </cacheField>
    <cacheField name="Total sales " numFmtId="0">
      <sharedItems containsSemiMixedTypes="0" containsString="0" containsNumber="1" containsInteger="1" minValue="4000" maxValue="7500" count="8">
        <n v="6000"/>
        <n v="7500"/>
        <n v="7000"/>
        <n v="4000"/>
        <n v="5000"/>
        <n v="5200"/>
        <n v="5100"/>
        <n v="6900"/>
      </sharedItems>
    </cacheField>
    <cacheField name="Target sales" numFmtId="0">
      <sharedItems containsSemiMixedTypes="0" containsString="0" containsNumber="1" containsInteger="1" minValue="5000" maxValue="7500"/>
    </cacheField>
    <cacheField name="performance" numFmtId="0">
      <sharedItems/>
    </cacheField>
  </cacheFields>
  <extLst>
    <ext xmlns:x14="http://schemas.microsoft.com/office/spreadsheetml/2009/9/main" uri="{725AE2AE-9491-48be-B2B4-4EB974FC3084}">
      <x14:pivotCacheDefinition pivotCacheId="10897431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n v="120"/>
    <n v="50"/>
    <x v="0"/>
    <n v="6000"/>
    <s v="NO"/>
  </r>
  <r>
    <x v="0"/>
    <x v="0"/>
    <x v="1"/>
    <n v="150"/>
    <n v="50"/>
    <x v="1"/>
    <n v="7500"/>
    <s v="NO"/>
  </r>
  <r>
    <x v="0"/>
    <x v="0"/>
    <x v="2"/>
    <n v="140"/>
    <n v="50"/>
    <x v="2"/>
    <n v="7000"/>
    <s v="NO"/>
  </r>
  <r>
    <x v="1"/>
    <x v="1"/>
    <x v="0"/>
    <n v="100"/>
    <n v="40"/>
    <x v="3"/>
    <n v="5000"/>
    <s v="NO"/>
  </r>
  <r>
    <x v="1"/>
    <x v="1"/>
    <x v="1"/>
    <n v="125"/>
    <n v="40"/>
    <x v="4"/>
    <n v="6000"/>
    <s v="NO"/>
  </r>
  <r>
    <x v="1"/>
    <x v="1"/>
    <x v="2"/>
    <n v="130"/>
    <n v="40"/>
    <x v="5"/>
    <n v="6200"/>
    <s v="YES"/>
  </r>
  <r>
    <x v="2"/>
    <x v="2"/>
    <x v="0"/>
    <n v="85"/>
    <n v="60"/>
    <x v="6"/>
    <n v="5000"/>
    <s v="NO"/>
  </r>
  <r>
    <x v="2"/>
    <x v="2"/>
    <x v="1"/>
    <n v="100"/>
    <n v="60"/>
    <x v="0"/>
    <n v="6000"/>
    <s v="NO"/>
  </r>
  <r>
    <x v="2"/>
    <x v="2"/>
    <x v="2"/>
    <n v="115"/>
    <n v="60"/>
    <x v="7"/>
    <n v="6900"/>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E66E98-4C2E-48A0-9DA8-CF44DB8E326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7" firstHeaderRow="1" firstDataRow="2" firstDataCol="1"/>
  <pivotFields count="8">
    <pivotField axis="axisCol" showAll="0">
      <items count="4">
        <item x="0"/>
        <item x="1"/>
        <item x="2"/>
        <item t="default"/>
      </items>
    </pivotField>
    <pivotField axis="axisRow" showAll="0">
      <items count="4">
        <item h="1" x="2"/>
        <item x="0"/>
        <item x="1"/>
        <item t="default"/>
      </items>
    </pivotField>
    <pivotField showAll="0">
      <items count="4">
        <item x="0"/>
        <item x="2"/>
        <item x="1"/>
        <item t="default"/>
      </items>
    </pivotField>
    <pivotField showAll="0"/>
    <pivotField showAll="0"/>
    <pivotField dataField="1" showAll="0"/>
    <pivotField showAll="0"/>
    <pivotField showAll="0"/>
  </pivotFields>
  <rowFields count="1">
    <field x="1"/>
  </rowFields>
  <rowItems count="3">
    <i>
      <x v="1"/>
    </i>
    <i>
      <x v="2"/>
    </i>
    <i t="grand">
      <x/>
    </i>
  </rowItems>
  <colFields count="1">
    <field x="0"/>
  </colFields>
  <colItems count="3">
    <i>
      <x/>
    </i>
    <i>
      <x v="1"/>
    </i>
    <i t="grand">
      <x/>
    </i>
  </colItems>
  <dataFields count="1">
    <dataField name="Sum of Total sales " fld="5" baseField="0" baseItem="0"/>
  </dataFields>
  <chartFormats count="5">
    <chartFormat chart="0" format="9" series="1">
      <pivotArea type="data" outline="0" fieldPosition="0">
        <references count="1">
          <reference field="0" count="1" selected="0">
            <x v="0"/>
          </reference>
        </references>
      </pivotArea>
    </chartFormat>
    <chartFormat chart="0" format="10" series="1">
      <pivotArea type="data" outline="0" fieldPosition="0">
        <references count="1">
          <reference field="0" count="1" selected="0">
            <x v="1"/>
          </reference>
        </references>
      </pivotArea>
    </chartFormat>
    <chartFormat chart="0" format="11" series="1">
      <pivotArea type="data" outline="0" fieldPosition="0">
        <references count="1">
          <reference field="0" count="1" selected="0">
            <x v="2"/>
          </reference>
        </references>
      </pivotArea>
    </chartFormat>
    <chartFormat chart="0" format="12" series="1">
      <pivotArea type="data" outline="0" fieldPosition="0">
        <references count="2">
          <reference field="4294967294" count="1" selected="0">
            <x v="0"/>
          </reference>
          <reference field="0" count="1" selected="0">
            <x v="0"/>
          </reference>
        </references>
      </pivotArea>
    </chartFormat>
    <chartFormat chart="0" format="13"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B79D58-3178-4A08-BC49-91ECDA8E92FA}" sourceName="Region">
  <pivotTables>
    <pivotTable tabId="2" name="PivotTable1"/>
  </pivotTables>
  <data>
    <tabular pivotCacheId="1089743128">
      <items count="3">
        <i x="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764231D-B606-447D-9AB9-84C5F392C256}" sourceName="Product">
  <pivotTables>
    <pivotTable tabId="2" name="PivotTable1"/>
  </pivotTables>
  <data>
    <tabular pivotCacheId="1089743128">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1F3D926-4E2B-4A17-95A2-3D427CF49E46}" cache="Slicer_Region" caption="Region" rowHeight="241300"/>
  <slicer name="Product" xr10:uid="{138EC53C-4F7A-46F9-BE03-50BAAA4106DC}" cache="Slicer_Product" caption="Produ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E5599-572A-4860-ACEC-3C8441565AE7}">
  <dimension ref="A3:D7"/>
  <sheetViews>
    <sheetView topLeftCell="A25" workbookViewId="0">
      <selection activeCell="E6" sqref="E6"/>
    </sheetView>
  </sheetViews>
  <sheetFormatPr defaultRowHeight="14.4" x14ac:dyDescent="0.3"/>
  <cols>
    <col min="1" max="1" width="17.5546875" bestFit="1" customWidth="1"/>
    <col min="2" max="2" width="16.33203125" bestFit="1" customWidth="1"/>
    <col min="3" max="3" width="9.44140625" bestFit="1" customWidth="1"/>
    <col min="4" max="5" width="11.33203125" bestFit="1" customWidth="1"/>
    <col min="6" max="6" width="17.5546875" bestFit="1" customWidth="1"/>
    <col min="7" max="7" width="16.6640625" bestFit="1" customWidth="1"/>
    <col min="8" max="8" width="22.5546875" bestFit="1" customWidth="1"/>
    <col min="9" max="9" width="21.88671875" bestFit="1" customWidth="1"/>
  </cols>
  <sheetData>
    <row r="3" spans="1:4" x14ac:dyDescent="0.3">
      <c r="A3" s="3" t="s">
        <v>29</v>
      </c>
      <c r="B3" s="3" t="s">
        <v>30</v>
      </c>
    </row>
    <row r="4" spans="1:4" x14ac:dyDescent="0.3">
      <c r="A4" s="3" t="s">
        <v>27</v>
      </c>
      <c r="B4" t="s">
        <v>8</v>
      </c>
      <c r="C4" t="s">
        <v>9</v>
      </c>
      <c r="D4" t="s">
        <v>28</v>
      </c>
    </row>
    <row r="5" spans="1:4" x14ac:dyDescent="0.3">
      <c r="A5" s="4" t="s">
        <v>12</v>
      </c>
      <c r="B5">
        <v>20500</v>
      </c>
      <c r="D5">
        <v>20500</v>
      </c>
    </row>
    <row r="6" spans="1:4" x14ac:dyDescent="0.3">
      <c r="A6" s="4" t="s">
        <v>13</v>
      </c>
      <c r="C6">
        <v>14200</v>
      </c>
      <c r="D6">
        <v>14200</v>
      </c>
    </row>
    <row r="7" spans="1:4" x14ac:dyDescent="0.3">
      <c r="A7" s="4" t="s">
        <v>28</v>
      </c>
      <c r="B7">
        <v>20500</v>
      </c>
      <c r="C7">
        <v>14200</v>
      </c>
      <c r="D7">
        <v>34700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4"/>
  <sheetViews>
    <sheetView topLeftCell="A61" workbookViewId="0">
      <selection activeCell="D8" sqref="D8"/>
    </sheetView>
  </sheetViews>
  <sheetFormatPr defaultRowHeight="14.4" x14ac:dyDescent="0.3"/>
  <cols>
    <col min="1" max="1" width="12.88671875" customWidth="1"/>
    <col min="5" max="6" width="11.33203125" customWidth="1"/>
    <col min="7" max="7" width="12.109375" customWidth="1"/>
    <col min="8" max="8" width="15.5546875" customWidth="1"/>
  </cols>
  <sheetData>
    <row r="1" spans="1:5" x14ac:dyDescent="0.3">
      <c r="A1" s="1" t="s">
        <v>0</v>
      </c>
      <c r="B1" s="1" t="s">
        <v>4</v>
      </c>
      <c r="C1" s="1" t="s">
        <v>5</v>
      </c>
      <c r="D1" s="1" t="s">
        <v>6</v>
      </c>
      <c r="E1" s="1" t="s">
        <v>7</v>
      </c>
    </row>
    <row r="2" spans="1:5" x14ac:dyDescent="0.3">
      <c r="A2" s="1" t="s">
        <v>1</v>
      </c>
      <c r="B2" s="1">
        <v>12000</v>
      </c>
      <c r="C2" s="1">
        <v>12000</v>
      </c>
      <c r="D2" s="1">
        <v>14000</v>
      </c>
      <c r="E2" s="1">
        <v>18000</v>
      </c>
    </row>
    <row r="3" spans="1:5" x14ac:dyDescent="0.3">
      <c r="A3" s="1" t="s">
        <v>2</v>
      </c>
      <c r="B3" s="1">
        <v>10000</v>
      </c>
      <c r="C3" s="1">
        <v>1000</v>
      </c>
      <c r="D3" s="1">
        <v>13000</v>
      </c>
      <c r="E3" s="1">
        <v>16500</v>
      </c>
    </row>
    <row r="4" spans="1:5" x14ac:dyDescent="0.3">
      <c r="A4" s="1" t="s">
        <v>3</v>
      </c>
      <c r="B4" s="1">
        <v>8500</v>
      </c>
      <c r="C4" s="1">
        <v>8500</v>
      </c>
      <c r="D4" s="1">
        <v>11500</v>
      </c>
      <c r="E4" s="1">
        <v>14000</v>
      </c>
    </row>
    <row r="5" spans="1:5" x14ac:dyDescent="0.3">
      <c r="A5" s="1"/>
      <c r="B5" s="1"/>
      <c r="C5" s="1"/>
      <c r="D5" s="1"/>
      <c r="E5" s="1"/>
    </row>
    <row r="18" spans="1:8" x14ac:dyDescent="0.3">
      <c r="A18" s="1"/>
      <c r="B18" s="1"/>
      <c r="C18" s="1"/>
      <c r="D18" s="1"/>
      <c r="E18" s="1"/>
      <c r="F18" s="1"/>
      <c r="G18" s="1"/>
      <c r="H18" s="1"/>
    </row>
    <row r="19" spans="1:8" x14ac:dyDescent="0.3">
      <c r="A19" s="1" t="s">
        <v>15</v>
      </c>
      <c r="B19" s="1" t="s">
        <v>11</v>
      </c>
      <c r="C19" s="1" t="s">
        <v>16</v>
      </c>
      <c r="D19" s="1" t="s">
        <v>20</v>
      </c>
      <c r="E19" s="1" t="s">
        <v>21</v>
      </c>
      <c r="F19" s="1" t="s">
        <v>22</v>
      </c>
      <c r="G19" s="1" t="s">
        <v>23</v>
      </c>
      <c r="H19" s="2" t="s">
        <v>24</v>
      </c>
    </row>
    <row r="20" spans="1:8" x14ac:dyDescent="0.3">
      <c r="A20" s="1" t="s">
        <v>8</v>
      </c>
      <c r="B20" s="1" t="s">
        <v>12</v>
      </c>
      <c r="C20" s="1" t="s">
        <v>17</v>
      </c>
      <c r="D20" s="1">
        <v>120</v>
      </c>
      <c r="E20" s="1">
        <v>50</v>
      </c>
      <c r="F20" s="1">
        <f>D20*E20</f>
        <v>6000</v>
      </c>
      <c r="G20" s="1">
        <v>6000</v>
      </c>
      <c r="H20" s="1" t="str">
        <f>IF(F21&gt;G21,"YES","NO")</f>
        <v>NO</v>
      </c>
    </row>
    <row r="21" spans="1:8" x14ac:dyDescent="0.3">
      <c r="A21" s="1" t="s">
        <v>8</v>
      </c>
      <c r="B21" s="1" t="s">
        <v>12</v>
      </c>
      <c r="C21" s="1" t="s">
        <v>18</v>
      </c>
      <c r="D21" s="1">
        <v>150</v>
      </c>
      <c r="E21" s="1">
        <v>50</v>
      </c>
      <c r="F21" s="1">
        <f t="shared" ref="F21:F28" si="0">D21*E21</f>
        <v>7500</v>
      </c>
      <c r="G21" s="1">
        <v>7500</v>
      </c>
      <c r="H21" s="1" t="str">
        <f t="shared" ref="H21:H28" si="1">IF(F22&gt;G22,"YES","NO")</f>
        <v>NO</v>
      </c>
    </row>
    <row r="22" spans="1:8" x14ac:dyDescent="0.3">
      <c r="A22" s="1" t="s">
        <v>8</v>
      </c>
      <c r="B22" s="1" t="s">
        <v>12</v>
      </c>
      <c r="C22" s="1" t="s">
        <v>19</v>
      </c>
      <c r="D22" s="1">
        <v>140</v>
      </c>
      <c r="E22" s="1">
        <v>50</v>
      </c>
      <c r="F22" s="1">
        <f t="shared" si="0"/>
        <v>7000</v>
      </c>
      <c r="G22" s="1">
        <v>7000</v>
      </c>
      <c r="H22" s="1" t="str">
        <f t="shared" si="1"/>
        <v>NO</v>
      </c>
    </row>
    <row r="23" spans="1:8" x14ac:dyDescent="0.3">
      <c r="A23" s="1" t="s">
        <v>9</v>
      </c>
      <c r="B23" s="1" t="s">
        <v>13</v>
      </c>
      <c r="C23" s="1" t="s">
        <v>17</v>
      </c>
      <c r="D23" s="1">
        <v>100</v>
      </c>
      <c r="E23" s="1">
        <v>40</v>
      </c>
      <c r="F23" s="1">
        <f t="shared" si="0"/>
        <v>4000</v>
      </c>
      <c r="G23" s="1">
        <v>5000</v>
      </c>
      <c r="H23" s="1" t="str">
        <f t="shared" si="1"/>
        <v>NO</v>
      </c>
    </row>
    <row r="24" spans="1:8" x14ac:dyDescent="0.3">
      <c r="A24" s="1" t="s">
        <v>9</v>
      </c>
      <c r="B24" s="1" t="s">
        <v>13</v>
      </c>
      <c r="C24" s="1" t="s">
        <v>18</v>
      </c>
      <c r="D24" s="1">
        <v>125</v>
      </c>
      <c r="E24" s="1">
        <v>40</v>
      </c>
      <c r="F24" s="1">
        <f t="shared" si="0"/>
        <v>5000</v>
      </c>
      <c r="G24" s="1">
        <v>6000</v>
      </c>
      <c r="H24" s="1" t="str">
        <f t="shared" si="1"/>
        <v>NO</v>
      </c>
    </row>
    <row r="25" spans="1:8" x14ac:dyDescent="0.3">
      <c r="A25" s="1" t="s">
        <v>9</v>
      </c>
      <c r="B25" s="1" t="s">
        <v>13</v>
      </c>
      <c r="C25" s="1" t="s">
        <v>19</v>
      </c>
      <c r="D25" s="1">
        <v>130</v>
      </c>
      <c r="E25" s="1">
        <v>40</v>
      </c>
      <c r="F25" s="1">
        <f t="shared" si="0"/>
        <v>5200</v>
      </c>
      <c r="G25" s="1">
        <v>6200</v>
      </c>
      <c r="H25" s="1" t="str">
        <f t="shared" si="1"/>
        <v>YES</v>
      </c>
    </row>
    <row r="26" spans="1:8" x14ac:dyDescent="0.3">
      <c r="A26" s="1" t="s">
        <v>10</v>
      </c>
      <c r="B26" s="1" t="s">
        <v>14</v>
      </c>
      <c r="C26" s="1" t="s">
        <v>17</v>
      </c>
      <c r="D26" s="1">
        <v>85</v>
      </c>
      <c r="E26" s="1">
        <v>60</v>
      </c>
      <c r="F26" s="1">
        <f t="shared" si="0"/>
        <v>5100</v>
      </c>
      <c r="G26" s="1">
        <v>5000</v>
      </c>
      <c r="H26" s="1" t="str">
        <f t="shared" si="1"/>
        <v>NO</v>
      </c>
    </row>
    <row r="27" spans="1:8" x14ac:dyDescent="0.3">
      <c r="A27" s="1" t="s">
        <v>10</v>
      </c>
      <c r="B27" s="1" t="s">
        <v>14</v>
      </c>
      <c r="C27" s="1" t="s">
        <v>18</v>
      </c>
      <c r="D27" s="1">
        <v>100</v>
      </c>
      <c r="E27" s="1">
        <v>60</v>
      </c>
      <c r="F27" s="1">
        <f t="shared" si="0"/>
        <v>6000</v>
      </c>
      <c r="G27" s="1">
        <v>6000</v>
      </c>
      <c r="H27" s="1" t="str">
        <f t="shared" si="1"/>
        <v>NO</v>
      </c>
    </row>
    <row r="28" spans="1:8" x14ac:dyDescent="0.3">
      <c r="A28" s="1" t="s">
        <v>10</v>
      </c>
      <c r="B28" s="1" t="s">
        <v>14</v>
      </c>
      <c r="C28" s="1" t="s">
        <v>19</v>
      </c>
      <c r="D28" s="1">
        <v>115</v>
      </c>
      <c r="E28" s="1">
        <v>60</v>
      </c>
      <c r="F28" s="1">
        <f t="shared" si="0"/>
        <v>6900</v>
      </c>
      <c r="G28" s="1">
        <v>6900</v>
      </c>
      <c r="H28" s="1" t="str">
        <f t="shared" si="1"/>
        <v>NO</v>
      </c>
    </row>
    <row r="34" spans="2:3" x14ac:dyDescent="0.3">
      <c r="B34" s="1"/>
      <c r="C34" s="1"/>
    </row>
    <row r="35" spans="2:3" x14ac:dyDescent="0.3">
      <c r="B35" s="1" t="s">
        <v>11</v>
      </c>
      <c r="C35" s="1" t="s">
        <v>22</v>
      </c>
    </row>
    <row r="36" spans="2:3" x14ac:dyDescent="0.3">
      <c r="B36" s="1" t="s">
        <v>12</v>
      </c>
      <c r="C36" s="1">
        <v>6000</v>
      </c>
    </row>
    <row r="37" spans="2:3" x14ac:dyDescent="0.3">
      <c r="B37" s="1" t="s">
        <v>12</v>
      </c>
      <c r="C37" s="1">
        <v>7500</v>
      </c>
    </row>
    <row r="38" spans="2:3" x14ac:dyDescent="0.3">
      <c r="B38" s="1" t="s">
        <v>12</v>
      </c>
      <c r="C38" s="1">
        <v>7000</v>
      </c>
    </row>
    <row r="39" spans="2:3" x14ac:dyDescent="0.3">
      <c r="B39" s="1" t="s">
        <v>13</v>
      </c>
      <c r="C39" s="1">
        <v>4000</v>
      </c>
    </row>
    <row r="40" spans="2:3" x14ac:dyDescent="0.3">
      <c r="B40" s="1" t="s">
        <v>13</v>
      </c>
      <c r="C40" s="1">
        <v>5000</v>
      </c>
    </row>
    <row r="41" spans="2:3" x14ac:dyDescent="0.3">
      <c r="B41" s="1" t="s">
        <v>13</v>
      </c>
      <c r="C41" s="1">
        <v>5200</v>
      </c>
    </row>
    <row r="42" spans="2:3" x14ac:dyDescent="0.3">
      <c r="B42" s="1" t="s">
        <v>14</v>
      </c>
      <c r="C42" s="1">
        <v>5100</v>
      </c>
    </row>
    <row r="43" spans="2:3" x14ac:dyDescent="0.3">
      <c r="B43" s="1" t="s">
        <v>14</v>
      </c>
      <c r="C43" s="1">
        <v>6000</v>
      </c>
    </row>
    <row r="44" spans="2:3" x14ac:dyDescent="0.3">
      <c r="B44" s="1" t="s">
        <v>14</v>
      </c>
      <c r="C44" s="1">
        <v>6900</v>
      </c>
    </row>
    <row r="61" spans="2:2" x14ac:dyDescent="0.3">
      <c r="B61" s="1"/>
    </row>
    <row r="62" spans="2:2" x14ac:dyDescent="0.3">
      <c r="B62" s="1" t="s">
        <v>16</v>
      </c>
    </row>
    <row r="63" spans="2:2" x14ac:dyDescent="0.3">
      <c r="B63" s="1" t="s">
        <v>17</v>
      </c>
    </row>
    <row r="64" spans="2:2" x14ac:dyDescent="0.3">
      <c r="B64" s="1" t="s">
        <v>18</v>
      </c>
    </row>
    <row r="65" spans="1:8" x14ac:dyDescent="0.3">
      <c r="B65" s="1" t="s">
        <v>19</v>
      </c>
    </row>
    <row r="66" spans="1:8" x14ac:dyDescent="0.3">
      <c r="B66" s="1" t="s">
        <v>17</v>
      </c>
    </row>
    <row r="67" spans="1:8" x14ac:dyDescent="0.3">
      <c r="B67" s="1" t="s">
        <v>18</v>
      </c>
    </row>
    <row r="68" spans="1:8" x14ac:dyDescent="0.3">
      <c r="B68" s="1" t="s">
        <v>19</v>
      </c>
    </row>
    <row r="69" spans="1:8" x14ac:dyDescent="0.3">
      <c r="B69" s="1" t="s">
        <v>17</v>
      </c>
    </row>
    <row r="70" spans="1:8" x14ac:dyDescent="0.3">
      <c r="B70" s="1" t="s">
        <v>18</v>
      </c>
    </row>
    <row r="71" spans="1:8" x14ac:dyDescent="0.3">
      <c r="B71" s="1" t="s">
        <v>19</v>
      </c>
    </row>
    <row r="75" spans="1:8" x14ac:dyDescent="0.3">
      <c r="A75" t="s">
        <v>15</v>
      </c>
      <c r="B75" t="s">
        <v>11</v>
      </c>
      <c r="C75" t="s">
        <v>16</v>
      </c>
      <c r="D75" t="s">
        <v>20</v>
      </c>
      <c r="E75" t="s">
        <v>21</v>
      </c>
      <c r="F75" t="s">
        <v>22</v>
      </c>
      <c r="G75" t="s">
        <v>23</v>
      </c>
      <c r="H75" t="s">
        <v>24</v>
      </c>
    </row>
    <row r="76" spans="1:8" x14ac:dyDescent="0.3">
      <c r="A76" t="s">
        <v>8</v>
      </c>
      <c r="B76" t="s">
        <v>12</v>
      </c>
      <c r="C76" t="s">
        <v>17</v>
      </c>
      <c r="D76">
        <v>120</v>
      </c>
      <c r="E76">
        <v>50</v>
      </c>
      <c r="F76">
        <v>6000</v>
      </c>
      <c r="G76">
        <v>6000</v>
      </c>
      <c r="H76" t="s">
        <v>25</v>
      </c>
    </row>
    <row r="77" spans="1:8" x14ac:dyDescent="0.3">
      <c r="A77" t="s">
        <v>8</v>
      </c>
      <c r="B77" t="s">
        <v>12</v>
      </c>
      <c r="C77" t="s">
        <v>18</v>
      </c>
      <c r="D77">
        <v>150</v>
      </c>
      <c r="E77">
        <v>50</v>
      </c>
      <c r="F77">
        <v>7500</v>
      </c>
      <c r="G77">
        <v>7500</v>
      </c>
      <c r="H77" t="s">
        <v>25</v>
      </c>
    </row>
    <row r="78" spans="1:8" x14ac:dyDescent="0.3">
      <c r="A78" t="s">
        <v>8</v>
      </c>
      <c r="B78" t="s">
        <v>12</v>
      </c>
      <c r="C78" t="s">
        <v>19</v>
      </c>
      <c r="D78">
        <v>140</v>
      </c>
      <c r="E78">
        <v>50</v>
      </c>
      <c r="F78">
        <v>7000</v>
      </c>
      <c r="G78">
        <v>7000</v>
      </c>
      <c r="H78" t="s">
        <v>25</v>
      </c>
    </row>
    <row r="79" spans="1:8" x14ac:dyDescent="0.3">
      <c r="A79" t="s">
        <v>9</v>
      </c>
      <c r="B79" t="s">
        <v>13</v>
      </c>
      <c r="C79" t="s">
        <v>17</v>
      </c>
      <c r="D79">
        <v>100</v>
      </c>
      <c r="E79">
        <v>40</v>
      </c>
      <c r="F79">
        <v>4000</v>
      </c>
      <c r="G79">
        <v>5000</v>
      </c>
      <c r="H79" t="s">
        <v>25</v>
      </c>
    </row>
    <row r="80" spans="1:8" x14ac:dyDescent="0.3">
      <c r="A80" t="s">
        <v>9</v>
      </c>
      <c r="B80" t="s">
        <v>13</v>
      </c>
      <c r="C80" t="s">
        <v>18</v>
      </c>
      <c r="D80">
        <v>125</v>
      </c>
      <c r="E80">
        <v>40</v>
      </c>
      <c r="F80">
        <v>5000</v>
      </c>
      <c r="G80">
        <v>6000</v>
      </c>
      <c r="H80" t="s">
        <v>25</v>
      </c>
    </row>
    <row r="81" spans="1:8" x14ac:dyDescent="0.3">
      <c r="A81" t="s">
        <v>9</v>
      </c>
      <c r="B81" t="s">
        <v>13</v>
      </c>
      <c r="C81" t="s">
        <v>19</v>
      </c>
      <c r="D81">
        <v>130</v>
      </c>
      <c r="E81">
        <v>40</v>
      </c>
      <c r="F81">
        <v>5200</v>
      </c>
      <c r="G81">
        <v>6200</v>
      </c>
      <c r="H81" t="s">
        <v>26</v>
      </c>
    </row>
    <row r="82" spans="1:8" x14ac:dyDescent="0.3">
      <c r="A82" t="s">
        <v>10</v>
      </c>
      <c r="B82" t="s">
        <v>14</v>
      </c>
      <c r="C82" t="s">
        <v>17</v>
      </c>
      <c r="D82">
        <v>85</v>
      </c>
      <c r="E82">
        <v>60</v>
      </c>
      <c r="F82">
        <v>5100</v>
      </c>
      <c r="G82">
        <v>5000</v>
      </c>
      <c r="H82" t="s">
        <v>25</v>
      </c>
    </row>
    <row r="83" spans="1:8" x14ac:dyDescent="0.3">
      <c r="A83" t="s">
        <v>10</v>
      </c>
      <c r="B83" t="s">
        <v>14</v>
      </c>
      <c r="C83" t="s">
        <v>18</v>
      </c>
      <c r="D83">
        <v>100</v>
      </c>
      <c r="E83">
        <v>60</v>
      </c>
      <c r="F83">
        <v>6000</v>
      </c>
      <c r="G83">
        <v>6000</v>
      </c>
      <c r="H83" t="s">
        <v>25</v>
      </c>
    </row>
    <row r="84" spans="1:8" x14ac:dyDescent="0.3">
      <c r="A84" t="s">
        <v>10</v>
      </c>
      <c r="B84" t="s">
        <v>14</v>
      </c>
      <c r="C84" t="s">
        <v>19</v>
      </c>
      <c r="D84">
        <v>115</v>
      </c>
      <c r="E84">
        <v>60</v>
      </c>
      <c r="F84">
        <v>6900</v>
      </c>
      <c r="G84">
        <v>6900</v>
      </c>
      <c r="H84" t="s">
        <v>25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BF24A-6CFB-45E4-BF98-DC591229651E}">
  <dimension ref="A1:F23"/>
  <sheetViews>
    <sheetView tabSelected="1" workbookViewId="0">
      <selection activeCell="J7" sqref="J7"/>
    </sheetView>
  </sheetViews>
  <sheetFormatPr defaultRowHeight="14.4" x14ac:dyDescent="0.3"/>
  <sheetData>
    <row r="1" spans="1:6" x14ac:dyDescent="0.3">
      <c r="A1" t="s">
        <v>31</v>
      </c>
      <c r="B1" t="s">
        <v>32</v>
      </c>
      <c r="C1" t="s">
        <v>33</v>
      </c>
      <c r="D1" t="s">
        <v>34</v>
      </c>
      <c r="E1" s="5" t="s">
        <v>35</v>
      </c>
      <c r="F1" s="5" t="s">
        <v>36</v>
      </c>
    </row>
    <row r="2" spans="1:6" x14ac:dyDescent="0.3">
      <c r="A2" t="s">
        <v>37</v>
      </c>
      <c r="B2" t="s">
        <v>38</v>
      </c>
      <c r="C2" t="s">
        <v>39</v>
      </c>
      <c r="D2" t="s">
        <v>40</v>
      </c>
      <c r="E2" t="s">
        <v>41</v>
      </c>
      <c r="F2" t="s">
        <v>42</v>
      </c>
    </row>
    <row r="3" spans="1:6" x14ac:dyDescent="0.3">
      <c r="A3" t="s">
        <v>43</v>
      </c>
      <c r="B3" t="s">
        <v>44</v>
      </c>
      <c r="C3" t="s">
        <v>45</v>
      </c>
      <c r="D3" t="s">
        <v>46</v>
      </c>
      <c r="E3" s="6">
        <v>39450</v>
      </c>
      <c r="F3" t="s">
        <v>47</v>
      </c>
    </row>
    <row r="4" spans="1:6" x14ac:dyDescent="0.3">
      <c r="A4" t="s">
        <v>48</v>
      </c>
      <c r="B4" t="s">
        <v>49</v>
      </c>
      <c r="C4" t="s">
        <v>50</v>
      </c>
      <c r="D4" t="s">
        <v>40</v>
      </c>
      <c r="E4" t="s">
        <v>51</v>
      </c>
      <c r="F4" t="s">
        <v>52</v>
      </c>
    </row>
    <row r="5" spans="1:6" x14ac:dyDescent="0.3">
      <c r="A5" t="s">
        <v>53</v>
      </c>
      <c r="B5" t="s">
        <v>54</v>
      </c>
      <c r="C5" t="s">
        <v>55</v>
      </c>
      <c r="D5" t="s">
        <v>40</v>
      </c>
      <c r="E5" s="6">
        <v>39512</v>
      </c>
      <c r="F5" t="s">
        <v>56</v>
      </c>
    </row>
    <row r="6" spans="1:6" x14ac:dyDescent="0.3">
      <c r="A6" t="s">
        <v>57</v>
      </c>
      <c r="B6" t="s">
        <v>58</v>
      </c>
      <c r="C6" t="s">
        <v>59</v>
      </c>
      <c r="D6" t="s">
        <v>60</v>
      </c>
      <c r="E6" s="6">
        <v>39759</v>
      </c>
      <c r="F6" t="s">
        <v>61</v>
      </c>
    </row>
    <row r="7" spans="1:6" x14ac:dyDescent="0.3">
      <c r="A7" t="s">
        <v>62</v>
      </c>
      <c r="B7" t="s">
        <v>63</v>
      </c>
      <c r="C7" t="s">
        <v>64</v>
      </c>
      <c r="D7" t="s">
        <v>65</v>
      </c>
      <c r="E7" t="s">
        <v>66</v>
      </c>
      <c r="F7" t="s">
        <v>67</v>
      </c>
    </row>
    <row r="8" spans="1:6" x14ac:dyDescent="0.3">
      <c r="A8" t="s">
        <v>68</v>
      </c>
      <c r="B8" t="s">
        <v>69</v>
      </c>
      <c r="C8" t="s">
        <v>70</v>
      </c>
      <c r="D8" t="s">
        <v>65</v>
      </c>
      <c r="E8" s="6">
        <v>39578</v>
      </c>
      <c r="F8" t="s">
        <v>71</v>
      </c>
    </row>
    <row r="9" spans="1:6" x14ac:dyDescent="0.3">
      <c r="A9" t="s">
        <v>72</v>
      </c>
      <c r="B9" t="s">
        <v>73</v>
      </c>
      <c r="C9" t="s">
        <v>74</v>
      </c>
      <c r="D9" t="s">
        <v>60</v>
      </c>
      <c r="E9" t="s">
        <v>75</v>
      </c>
      <c r="F9" t="s">
        <v>76</v>
      </c>
    </row>
    <row r="10" spans="1:6" x14ac:dyDescent="0.3">
      <c r="A10" t="s">
        <v>77</v>
      </c>
      <c r="B10" t="s">
        <v>78</v>
      </c>
      <c r="C10" t="s">
        <v>79</v>
      </c>
      <c r="D10" t="s">
        <v>40</v>
      </c>
      <c r="E10" s="6">
        <v>39579</v>
      </c>
      <c r="F10" t="s">
        <v>80</v>
      </c>
    </row>
    <row r="11" spans="1:6" x14ac:dyDescent="0.3">
      <c r="A11" t="s">
        <v>81</v>
      </c>
      <c r="B11" t="s">
        <v>82</v>
      </c>
      <c r="C11" t="s">
        <v>83</v>
      </c>
      <c r="D11" t="s">
        <v>40</v>
      </c>
      <c r="E11" s="6">
        <v>39703</v>
      </c>
      <c r="F11" t="s">
        <v>84</v>
      </c>
    </row>
    <row r="12" spans="1:6" x14ac:dyDescent="0.3">
      <c r="A12" t="s">
        <v>85</v>
      </c>
      <c r="B12" t="s">
        <v>86</v>
      </c>
      <c r="C12" t="s">
        <v>87</v>
      </c>
      <c r="D12" t="s">
        <v>46</v>
      </c>
      <c r="E12" s="6">
        <v>40149</v>
      </c>
      <c r="F12" t="s">
        <v>88</v>
      </c>
    </row>
    <row r="13" spans="1:6" x14ac:dyDescent="0.3">
      <c r="A13" t="s">
        <v>89</v>
      </c>
      <c r="B13" t="s">
        <v>90</v>
      </c>
      <c r="C13" t="s">
        <v>91</v>
      </c>
      <c r="D13" t="s">
        <v>40</v>
      </c>
      <c r="E13" t="s">
        <v>92</v>
      </c>
      <c r="F13" t="s">
        <v>93</v>
      </c>
    </row>
    <row r="14" spans="1:6" x14ac:dyDescent="0.3">
      <c r="A14" t="s">
        <v>94</v>
      </c>
      <c r="B14" t="s">
        <v>95</v>
      </c>
      <c r="C14" t="s">
        <v>96</v>
      </c>
      <c r="D14" t="s">
        <v>97</v>
      </c>
      <c r="E14" t="s">
        <v>98</v>
      </c>
      <c r="F14" t="s">
        <v>99</v>
      </c>
    </row>
    <row r="15" spans="1:6" x14ac:dyDescent="0.3">
      <c r="A15" t="s">
        <v>100</v>
      </c>
      <c r="B15" t="s">
        <v>101</v>
      </c>
      <c r="C15" t="s">
        <v>102</v>
      </c>
      <c r="D15" t="s">
        <v>40</v>
      </c>
      <c r="E15" t="s">
        <v>103</v>
      </c>
      <c r="F15" t="s">
        <v>104</v>
      </c>
    </row>
    <row r="18" spans="2:3" x14ac:dyDescent="0.3">
      <c r="B18" t="s">
        <v>105</v>
      </c>
    </row>
    <row r="19" spans="2:3" x14ac:dyDescent="0.3">
      <c r="B19" t="s">
        <v>106</v>
      </c>
      <c r="C19" t="s">
        <v>107</v>
      </c>
    </row>
    <row r="20" spans="2:3" x14ac:dyDescent="0.3">
      <c r="B20" t="s">
        <v>108</v>
      </c>
      <c r="C20" s="7">
        <v>234500</v>
      </c>
    </row>
    <row r="21" spans="2:3" x14ac:dyDescent="0.3">
      <c r="B21" t="s">
        <v>109</v>
      </c>
    </row>
    <row r="22" spans="2:3" x14ac:dyDescent="0.3">
      <c r="B22" t="s">
        <v>110</v>
      </c>
    </row>
    <row r="23" spans="2:3" x14ac:dyDescent="0.3">
      <c r="B23"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user2</dc:creator>
  <cp:lastModifiedBy>Rahat Hasan</cp:lastModifiedBy>
  <dcterms:created xsi:type="dcterms:W3CDTF">2015-06-05T18:17:20Z</dcterms:created>
  <dcterms:modified xsi:type="dcterms:W3CDTF">2024-12-19T16:03:56Z</dcterms:modified>
</cp:coreProperties>
</file>