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92C1D907-42C9-49BC-A8D3-FDED230F4D36}" xr6:coauthVersionLast="47" xr6:coauthVersionMax="47" xr10:uidLastSave="{00000000-0000-0000-0000-000000000000}"/>
  <bookViews>
    <workbookView xWindow="-98" yWindow="-98" windowWidth="21795" windowHeight="12975" tabRatio="500" activeTab="1" xr2:uid="{00000000-000D-0000-FFFF-FFFF00000000}"/>
  </bookViews>
  <sheets>
    <sheet name="Thong tin nhom" sheetId="6" r:id="rId1"/>
    <sheet name="Tu danh gia" sheetId="5" r:id="rId2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5" l="1"/>
  <c r="F5" i="5"/>
  <c r="F6" i="5"/>
  <c r="F7" i="5"/>
  <c r="F8" i="5"/>
  <c r="F9" i="5"/>
  <c r="F10" i="5"/>
  <c r="F11" i="5"/>
  <c r="F13" i="5"/>
  <c r="F14" i="5"/>
  <c r="F15" i="5"/>
  <c r="F16" i="5"/>
  <c r="F18" i="5"/>
  <c r="F19" i="5"/>
  <c r="F20" i="5"/>
  <c r="F22" i="5"/>
  <c r="F23" i="5"/>
  <c r="F24" i="5"/>
  <c r="F26" i="5"/>
  <c r="F27" i="5"/>
  <c r="F28" i="5"/>
  <c r="F30" i="5"/>
  <c r="F31" i="5"/>
  <c r="F32" i="5"/>
  <c r="F33" i="5"/>
  <c r="F35" i="5"/>
  <c r="F36" i="5"/>
  <c r="F37" i="5"/>
  <c r="F38" i="5"/>
  <c r="F39" i="5"/>
  <c r="F41" i="5"/>
  <c r="F42" i="5"/>
  <c r="F43" i="5"/>
  <c r="F44" i="5"/>
  <c r="F46" i="5"/>
  <c r="F47" i="5"/>
  <c r="F49" i="5"/>
  <c r="F50" i="5"/>
  <c r="F51" i="5"/>
  <c r="F52" i="5"/>
  <c r="F54" i="5"/>
  <c r="F55" i="5"/>
  <c r="F56" i="5"/>
  <c r="F57" i="5"/>
  <c r="F58" i="5"/>
  <c r="F59" i="5"/>
  <c r="F60" i="5"/>
  <c r="F62" i="5"/>
  <c r="F63" i="5"/>
  <c r="F64" i="5"/>
  <c r="F65" i="5"/>
  <c r="F66" i="5"/>
  <c r="F67" i="5"/>
  <c r="F68" i="5"/>
  <c r="I1" i="5"/>
</calcChain>
</file>

<file path=xl/sharedStrings.xml><?xml version="1.0" encoding="utf-8"?>
<sst xmlns="http://schemas.openxmlformats.org/spreadsheetml/2006/main" count="153" uniqueCount="85">
  <si>
    <t>STT</t>
  </si>
  <si>
    <t>Điểm
(10/10)</t>
  </si>
  <si>
    <t>Chức năng</t>
  </si>
  <si>
    <t>Thang điểm</t>
  </si>
  <si>
    <t>Tổng điểm nhóm</t>
  </si>
  <si>
    <t>Thành viên thực hiện
(dùng để ước lượng tỉ lệ đóng góp)</t>
  </si>
  <si>
    <t>Thông tin nhóm</t>
  </si>
  <si>
    <t>Mã nhóm</t>
  </si>
  <si>
    <t>Tên nhóm (nếu có)</t>
  </si>
  <si>
    <t>Email liên lạc của nhóm</t>
  </si>
  <si>
    <t>Điện thoại liên lạc nhóm</t>
  </si>
  <si>
    <t>Thông tin thành viên</t>
  </si>
  <si>
    <t>MSSV</t>
  </si>
  <si>
    <t>Họ tên</t>
  </si>
  <si>
    <t>Email</t>
  </si>
  <si>
    <t>Điện thoại</t>
  </si>
  <si>
    <t>Tỉ lệ đóng góp (tổng phải là 100%)</t>
  </si>
  <si>
    <t>Phân hệ dành cho người quản trị</t>
  </si>
  <si>
    <t>Quản lý người dùng</t>
  </si>
  <si>
    <t>Xem danh sách cho phép lọc theo tên/tên đăng nhập/trạng thái, sắp xếp theo tên/ngày tạo</t>
  </si>
  <si>
    <t>Thêm/cập nhật/Xóa</t>
  </si>
  <si>
    <t>Danh sách bạn bè</t>
  </si>
  <si>
    <t>Khoá/mở khóa tài khoản</t>
  </si>
  <si>
    <t>Cập nhật mật khẩu</t>
  </si>
  <si>
    <t>Xem lịch sử đăng nhập</t>
  </si>
  <si>
    <t>Xem danh sách đăng nhập theo thứ tự thời gian</t>
  </si>
  <si>
    <t>Xem danh sách các nhóm chat</t>
  </si>
  <si>
    <t>Sắp xếp theo tên/thời gian tạo</t>
  </si>
  <si>
    <t>Lọc theo tên</t>
  </si>
  <si>
    <t>Xem danh sách thành viên 1 nhóm</t>
  </si>
  <si>
    <t>Xem danh sách admin 1 nhóm</t>
  </si>
  <si>
    <t>Xem danh sách báo cáo spam</t>
  </si>
  <si>
    <t>Sắp xếp theo thời gian/tên đăng nhập</t>
  </si>
  <si>
    <t>Khóa tài khoản người dùng</t>
  </si>
  <si>
    <t>Lọc theo thời gian/tên đăng nhập/email</t>
  </si>
  <si>
    <t>Xem danh sách người dùng đăng ký mới</t>
  </si>
  <si>
    <t>Sắp xếp theo tên/thời gian tạo/email</t>
  </si>
  <si>
    <t>Lọc theo tên/email</t>
  </si>
  <si>
    <t>Biểu đồ số lượng người đăng ký mới theo năm</t>
  </si>
  <si>
    <t>Xem danh sách người dùng và số lượng bạn bè</t>
  </si>
  <si>
    <t>Lọc theo số lượng bạn trực tiếp</t>
  </si>
  <si>
    <t>Xem danh sách người dùng hoạt động</t>
  </si>
  <si>
    <t>Lọc theo số lượng hoạt động</t>
  </si>
  <si>
    <t>Biểu đồ số lượng người hoạt động theo năm</t>
  </si>
  <si>
    <t>Phân hệ dành cho người sử dụng</t>
  </si>
  <si>
    <t>Đăng ký tài khoản</t>
  </si>
  <si>
    <t>Khởi tạo lại mật khẩu: mật khẩu sẽ được random và gởi tới email</t>
  </si>
  <si>
    <t>Cập nhật thông tin tài khoản</t>
  </si>
  <si>
    <t>Đăng nhập</t>
  </si>
  <si>
    <t>Hủy kết bạn</t>
  </si>
  <si>
    <t>Block tài khoản và hủy kết bạn</t>
  </si>
  <si>
    <t>Danh sách yêu cầu kết bạn</t>
  </si>
  <si>
    <t>Đồng ý/từ chối kết bạn</t>
  </si>
  <si>
    <t>Hiển thị danh sách và cho lọc theo tên</t>
  </si>
  <si>
    <t>Tìm theo tên và yêu cầu kết bạn</t>
  </si>
  <si>
    <t>Danh sách bạn bè đang online</t>
  </si>
  <si>
    <t>Hiển thị danh sách và lọc theo tên</t>
  </si>
  <si>
    <t>Tìm người dựa vào tên đăng nhập hoặc tên, sau đó chat, tạo group</t>
  </si>
  <si>
    <t>Báo cáo spam</t>
  </si>
  <si>
    <t>Nhấn vào có thể chat, tạo group, block</t>
  </si>
  <si>
    <t>Chat</t>
  </si>
  <si>
    <t>Người đang online thì phải thấy phản hồi thời gian thực</t>
  </si>
  <si>
    <t>Người đang offline thì thấy tin khi online</t>
  </si>
  <si>
    <t>Xem được lịch sử chat</t>
  </si>
  <si>
    <t>Xóa toàn bộ lịch sử chat</t>
  </si>
  <si>
    <t>Xóa 1 hoặc vài dòng trong lịch sử chat</t>
  </si>
  <si>
    <t>Tìm kiếm chuỗi trong lịch sử chat với 1 người</t>
  </si>
  <si>
    <t>Tìm kiếm chuỗi trong lịch sử chat với nhiều người</t>
  </si>
  <si>
    <t>Nhóm chat</t>
  </si>
  <si>
    <t>Tạo nhóm</t>
  </si>
  <si>
    <t>Đổi tên nhóm chat</t>
  </si>
  <si>
    <t>Thêm thành viên</t>
  </si>
  <si>
    <t>Gán quyền admin</t>
  </si>
  <si>
    <t>Xóa thành viên</t>
  </si>
  <si>
    <t>Mã hóa nhóm chat</t>
  </si>
  <si>
    <t>Chỉ điền thông tin ô màu vàng (D, E)</t>
  </si>
  <si>
    <t>Tỉ lệ % mức độ hoàn thành (nhóm tự đánh giá, 0% đến 100%)</t>
  </si>
  <si>
    <t>Duck</t>
  </si>
  <si>
    <t>ttctuong22@clc.fitus.edu.vn</t>
  </si>
  <si>
    <t>Võ Hoàng Đức</t>
  </si>
  <si>
    <t>vhduc22@clc.fitus.edu.vn</t>
  </si>
  <si>
    <t>Trần Thị Cát Tường</t>
  </si>
  <si>
    <t>Cát Tường</t>
  </si>
  <si>
    <t>Hoàng Đức</t>
  </si>
  <si>
    <t>giáo viên hướng dẫn cho phép bỏ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</si>
</sst>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0" borderId="0" xfId="0" applyFont="1"/>
    <xf numFmtId="0" fontId="6" fillId="4" borderId="1" xfId="45" applyFont="1" applyBorder="1"/>
    <xf numFmtId="0" fontId="0" fillId="0" borderId="2" xfId="0" applyBorder="1"/>
    <xf numFmtId="0" fontId="1" fillId="5" borderId="1" xfId="0" applyFont="1" applyFill="1" applyBorder="1" applyAlignment="1">
      <alignment horizontal="center" vertical="center" wrapText="1"/>
    </xf>
    <xf numFmtId="0" fontId="0" fillId="5" borderId="0" xfId="0" applyFill="1"/>
    <xf numFmtId="0" fontId="1" fillId="5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/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/>
    <xf numFmtId="0" fontId="2" fillId="0" borderId="1" xfId="46" applyBorder="1"/>
    <xf numFmtId="0" fontId="0" fillId="0" borderId="0" xfId="0" applyBorder="1"/>
    <xf numFmtId="0" fontId="9" fillId="3" borderId="1" xfId="0" applyFont="1" applyFill="1" applyBorder="1" applyAlignment="1">
      <alignment horizontal="center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Good" xfId="4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6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tctuong22@clc.fitus.edu.vn" TargetMode="External"/><Relationship Id="rId2" Type="http://schemas.openxmlformats.org/officeDocument/2006/relationships/hyperlink" Target="mailto:vhduc22@clc.fitus.edu.vn" TargetMode="External"/><Relationship Id="rId1" Type="http://schemas.openxmlformats.org/officeDocument/2006/relationships/hyperlink" Target="mailto:ttctuong22@clc.fitus.edu.v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6216A-2F29-BA4C-AE4A-7016A3A357DE}">
  <dimension ref="A2:E11"/>
  <sheetViews>
    <sheetView workbookViewId="0">
      <selection activeCell="D20" sqref="D20"/>
    </sheetView>
  </sheetViews>
  <sheetFormatPr defaultColWidth="10.8125" defaultRowHeight="15.75" x14ac:dyDescent="0.5"/>
  <cols>
    <col min="1" max="1" width="12.6875" customWidth="1"/>
    <col min="2" max="2" width="26.6875" customWidth="1"/>
    <col min="3" max="3" width="26.8125" customWidth="1"/>
    <col min="4" max="4" width="29.3125" customWidth="1"/>
    <col min="5" max="5" width="29.8125" bestFit="1" customWidth="1"/>
  </cols>
  <sheetData>
    <row r="2" spans="1:5" x14ac:dyDescent="0.5">
      <c r="A2" s="22" t="s">
        <v>6</v>
      </c>
      <c r="B2" s="22"/>
      <c r="C2" s="22"/>
      <c r="D2" s="22"/>
    </row>
    <row r="3" spans="1:5" x14ac:dyDescent="0.5">
      <c r="A3" s="9" t="s">
        <v>7</v>
      </c>
      <c r="B3" s="9" t="s">
        <v>8</v>
      </c>
      <c r="C3" s="9" t="s">
        <v>9</v>
      </c>
      <c r="D3" s="9" t="s">
        <v>10</v>
      </c>
    </row>
    <row r="4" spans="1:5" x14ac:dyDescent="0.5">
      <c r="A4" s="4">
        <v>13</v>
      </c>
      <c r="B4" s="4" t="s">
        <v>77</v>
      </c>
      <c r="C4" s="23" t="s">
        <v>78</v>
      </c>
      <c r="D4" s="4">
        <v>349556752</v>
      </c>
    </row>
    <row r="5" spans="1:5" x14ac:dyDescent="0.5">
      <c r="A5" s="10"/>
      <c r="B5" s="10"/>
      <c r="C5" s="10"/>
      <c r="D5" s="10"/>
    </row>
    <row r="6" spans="1:5" x14ac:dyDescent="0.5">
      <c r="A6" s="22" t="s">
        <v>11</v>
      </c>
      <c r="B6" s="22"/>
      <c r="C6" s="22"/>
      <c r="D6" s="22"/>
    </row>
    <row r="7" spans="1:5" x14ac:dyDescent="0.5">
      <c r="A7" s="9" t="s">
        <v>12</v>
      </c>
      <c r="B7" s="9" t="s">
        <v>13</v>
      </c>
      <c r="C7" s="9" t="s">
        <v>14</v>
      </c>
      <c r="D7" s="9" t="s">
        <v>15</v>
      </c>
      <c r="E7" s="9" t="s">
        <v>16</v>
      </c>
    </row>
    <row r="8" spans="1:5" x14ac:dyDescent="0.5">
      <c r="A8" s="4">
        <v>22127074</v>
      </c>
      <c r="B8" s="4" t="s">
        <v>79</v>
      </c>
      <c r="C8" s="23" t="s">
        <v>80</v>
      </c>
      <c r="D8" s="4"/>
      <c r="E8" s="4">
        <v>50</v>
      </c>
    </row>
    <row r="9" spans="1:5" x14ac:dyDescent="0.5">
      <c r="A9" s="4">
        <v>22127444</v>
      </c>
      <c r="B9" s="4" t="s">
        <v>81</v>
      </c>
      <c r="C9" s="23" t="s">
        <v>78</v>
      </c>
      <c r="D9" s="4">
        <v>349556752</v>
      </c>
      <c r="E9" s="4">
        <v>50</v>
      </c>
    </row>
    <row r="10" spans="1:5" x14ac:dyDescent="0.5">
      <c r="A10" s="24"/>
      <c r="B10" s="24"/>
      <c r="C10" s="24"/>
      <c r="D10" s="24"/>
      <c r="E10" s="24"/>
    </row>
    <row r="11" spans="1:5" x14ac:dyDescent="0.5">
      <c r="A11" s="24"/>
      <c r="B11" s="24"/>
      <c r="C11" s="24"/>
      <c r="D11" s="24"/>
      <c r="E11" s="24"/>
    </row>
  </sheetData>
  <mergeCells count="2">
    <mergeCell ref="A2:D2"/>
    <mergeCell ref="A6:D6"/>
  </mergeCells>
  <hyperlinks>
    <hyperlink ref="C4" r:id="rId1" xr:uid="{EC50238B-7FF3-41EC-9CA1-43C1478CFC75}"/>
    <hyperlink ref="C8" r:id="rId2" xr:uid="{010BFAE4-B042-4B2B-92B3-CAF7B80D58B7}"/>
    <hyperlink ref="C9" r:id="rId3" xr:uid="{2373EF51-B271-4231-8114-61B794BDCC1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8"/>
  <sheetViews>
    <sheetView tabSelected="1" zoomScale="69" zoomScaleNormal="69" workbookViewId="0">
      <pane ySplit="1" topLeftCell="A47" activePane="bottomLeft" state="frozen"/>
      <selection pane="bottomLeft" activeCell="E73" sqref="E73"/>
    </sheetView>
  </sheetViews>
  <sheetFormatPr defaultColWidth="11" defaultRowHeight="15.75" x14ac:dyDescent="0.5"/>
  <cols>
    <col min="1" max="1" width="7.1875" style="16" customWidth="1"/>
    <col min="2" max="2" width="44.6875" bestFit="1" customWidth="1"/>
    <col min="3" max="3" width="11" style="1"/>
    <col min="4" max="4" width="31.3125" style="1" customWidth="1"/>
    <col min="5" max="5" width="26.3125" style="1" customWidth="1"/>
    <col min="6" max="6" width="15.5" style="1" customWidth="1"/>
    <col min="8" max="8" width="15.1875" bestFit="1" customWidth="1"/>
  </cols>
  <sheetData>
    <row r="1" spans="1:9" ht="47.25" x14ac:dyDescent="0.5">
      <c r="A1" s="14" t="s">
        <v>0</v>
      </c>
      <c r="B1" s="2" t="s">
        <v>2</v>
      </c>
      <c r="C1" s="3" t="s">
        <v>3</v>
      </c>
      <c r="D1" s="3" t="s">
        <v>5</v>
      </c>
      <c r="E1" s="3" t="s">
        <v>76</v>
      </c>
      <c r="F1" s="3" t="s">
        <v>1</v>
      </c>
      <c r="H1" s="3" t="s">
        <v>4</v>
      </c>
      <c r="I1" s="14">
        <f>MAX(10+SUM(F2:F68), 0)</f>
        <v>9.75</v>
      </c>
    </row>
    <row r="2" spans="1:9" s="12" customFormat="1" x14ac:dyDescent="0.5">
      <c r="A2" s="13"/>
      <c r="B2" s="13" t="s">
        <v>17</v>
      </c>
      <c r="C2" s="11"/>
      <c r="D2" s="7" t="s">
        <v>82</v>
      </c>
      <c r="E2" s="21"/>
      <c r="F2" s="11"/>
      <c r="H2" s="8" t="s">
        <v>75</v>
      </c>
    </row>
    <row r="3" spans="1:9" x14ac:dyDescent="0.5">
      <c r="A3" s="15">
        <v>1</v>
      </c>
      <c r="B3" s="4" t="s">
        <v>18</v>
      </c>
      <c r="C3" s="5"/>
      <c r="D3" s="7" t="s">
        <v>82</v>
      </c>
      <c r="E3" s="7"/>
      <c r="F3" s="5"/>
    </row>
    <row r="4" spans="1:9" x14ac:dyDescent="0.5">
      <c r="A4" s="15">
        <v>1.1000000000000001</v>
      </c>
      <c r="B4" s="4" t="s">
        <v>19</v>
      </c>
      <c r="C4" s="5">
        <v>0.25</v>
      </c>
      <c r="D4" s="7" t="s">
        <v>82</v>
      </c>
      <c r="E4" s="6">
        <v>1</v>
      </c>
      <c r="F4" s="5">
        <f>-(C4-C4*E4)</f>
        <v>0</v>
      </c>
    </row>
    <row r="5" spans="1:9" x14ac:dyDescent="0.5">
      <c r="A5" s="15">
        <v>1.2</v>
      </c>
      <c r="B5" s="4" t="s">
        <v>20</v>
      </c>
      <c r="C5" s="5">
        <v>1</v>
      </c>
      <c r="D5" s="7" t="s">
        <v>82</v>
      </c>
      <c r="E5" s="6">
        <v>1</v>
      </c>
      <c r="F5" s="5">
        <f t="shared" ref="F5:F11" si="0">-(C5-C5*E5)</f>
        <v>0</v>
      </c>
    </row>
    <row r="6" spans="1:9" x14ac:dyDescent="0.5">
      <c r="A6" s="15">
        <v>1.3</v>
      </c>
      <c r="B6" s="17" t="s">
        <v>22</v>
      </c>
      <c r="C6" s="5">
        <v>0.25</v>
      </c>
      <c r="D6" s="7" t="s">
        <v>82</v>
      </c>
      <c r="E6" s="6">
        <v>1</v>
      </c>
      <c r="F6" s="5">
        <f t="shared" si="0"/>
        <v>0</v>
      </c>
    </row>
    <row r="7" spans="1:9" x14ac:dyDescent="0.5">
      <c r="A7" s="15">
        <v>1.4</v>
      </c>
      <c r="B7" s="17" t="s">
        <v>23</v>
      </c>
      <c r="C7" s="5">
        <v>0.25</v>
      </c>
      <c r="D7" s="7" t="s">
        <v>82</v>
      </c>
      <c r="E7" s="6">
        <v>1</v>
      </c>
      <c r="F7" s="5">
        <f t="shared" si="0"/>
        <v>0</v>
      </c>
    </row>
    <row r="8" spans="1:9" x14ac:dyDescent="0.5">
      <c r="A8" s="15">
        <v>1.5</v>
      </c>
      <c r="B8" s="17" t="s">
        <v>46</v>
      </c>
      <c r="C8" s="5">
        <v>0.25</v>
      </c>
      <c r="D8" s="7" t="s">
        <v>82</v>
      </c>
      <c r="E8" s="6">
        <v>1</v>
      </c>
      <c r="F8" s="5">
        <f t="shared" si="0"/>
        <v>0</v>
      </c>
    </row>
    <row r="9" spans="1:9" x14ac:dyDescent="0.5">
      <c r="A9" s="15">
        <v>1.6</v>
      </c>
      <c r="B9" s="17" t="s">
        <v>24</v>
      </c>
      <c r="C9" s="5">
        <v>0.25</v>
      </c>
      <c r="D9" s="7" t="s">
        <v>82</v>
      </c>
      <c r="E9" s="6">
        <v>1</v>
      </c>
      <c r="F9" s="5">
        <f t="shared" si="0"/>
        <v>0</v>
      </c>
    </row>
    <row r="10" spans="1:9" x14ac:dyDescent="0.5">
      <c r="A10" s="15">
        <v>1.7</v>
      </c>
      <c r="B10" s="18" t="s">
        <v>21</v>
      </c>
      <c r="C10" s="5">
        <v>0.25</v>
      </c>
      <c r="D10" s="7" t="s">
        <v>82</v>
      </c>
      <c r="E10" s="6">
        <v>1</v>
      </c>
      <c r="F10" s="5">
        <f t="shared" si="0"/>
        <v>0</v>
      </c>
    </row>
    <row r="11" spans="1:9" x14ac:dyDescent="0.5">
      <c r="A11" s="15">
        <v>2</v>
      </c>
      <c r="B11" s="17" t="s">
        <v>25</v>
      </c>
      <c r="C11" s="5">
        <v>0.5</v>
      </c>
      <c r="D11" s="7" t="s">
        <v>82</v>
      </c>
      <c r="E11" s="6">
        <v>1</v>
      </c>
      <c r="F11" s="5">
        <f t="shared" si="0"/>
        <v>0</v>
      </c>
    </row>
    <row r="12" spans="1:9" x14ac:dyDescent="0.5">
      <c r="A12" s="15">
        <v>3</v>
      </c>
      <c r="B12" s="17" t="s">
        <v>26</v>
      </c>
      <c r="C12" s="5"/>
      <c r="D12" s="7" t="s">
        <v>82</v>
      </c>
      <c r="E12" s="7"/>
      <c r="F12" s="5"/>
    </row>
    <row r="13" spans="1:9" x14ac:dyDescent="0.5">
      <c r="A13" s="15">
        <v>3.1</v>
      </c>
      <c r="B13" s="17" t="s">
        <v>27</v>
      </c>
      <c r="C13" s="5">
        <v>0.25</v>
      </c>
      <c r="D13" s="7" t="s">
        <v>82</v>
      </c>
      <c r="E13" s="6">
        <v>1</v>
      </c>
      <c r="F13" s="5">
        <f t="shared" ref="F13:F16" si="1">-(C13-C13*E13)</f>
        <v>0</v>
      </c>
    </row>
    <row r="14" spans="1:9" x14ac:dyDescent="0.5">
      <c r="A14" s="15">
        <v>3.2</v>
      </c>
      <c r="B14" s="17" t="s">
        <v>28</v>
      </c>
      <c r="C14" s="5">
        <v>0.25</v>
      </c>
      <c r="D14" s="7" t="s">
        <v>82</v>
      </c>
      <c r="E14" s="6">
        <v>1</v>
      </c>
      <c r="F14" s="5">
        <f t="shared" si="1"/>
        <v>0</v>
      </c>
    </row>
    <row r="15" spans="1:9" x14ac:dyDescent="0.5">
      <c r="A15" s="15">
        <v>3.3</v>
      </c>
      <c r="B15" s="17" t="s">
        <v>29</v>
      </c>
      <c r="C15" s="5">
        <v>0.25</v>
      </c>
      <c r="D15" s="7" t="s">
        <v>82</v>
      </c>
      <c r="E15" s="6">
        <v>1</v>
      </c>
      <c r="F15" s="5">
        <f t="shared" si="1"/>
        <v>0</v>
      </c>
    </row>
    <row r="16" spans="1:9" x14ac:dyDescent="0.5">
      <c r="A16" s="15">
        <v>3.4</v>
      </c>
      <c r="B16" s="17" t="s">
        <v>30</v>
      </c>
      <c r="C16" s="5">
        <v>0.25</v>
      </c>
      <c r="D16" s="7" t="s">
        <v>82</v>
      </c>
      <c r="E16" s="6">
        <v>1</v>
      </c>
      <c r="F16" s="5">
        <f t="shared" si="1"/>
        <v>0</v>
      </c>
    </row>
    <row r="17" spans="1:6" x14ac:dyDescent="0.5">
      <c r="A17" s="15">
        <v>4</v>
      </c>
      <c r="B17" s="19" t="s">
        <v>31</v>
      </c>
      <c r="C17" s="5"/>
      <c r="D17" s="7" t="s">
        <v>82</v>
      </c>
      <c r="E17" s="7"/>
      <c r="F17" s="5"/>
    </row>
    <row r="18" spans="1:6" x14ac:dyDescent="0.5">
      <c r="A18" s="15">
        <v>4.0999999999999996</v>
      </c>
      <c r="B18" s="17" t="s">
        <v>32</v>
      </c>
      <c r="C18" s="5">
        <v>0.25</v>
      </c>
      <c r="D18" s="7" t="s">
        <v>82</v>
      </c>
      <c r="E18" s="6">
        <v>1</v>
      </c>
      <c r="F18" s="5">
        <f t="shared" ref="F18:F20" si="2">-(C18-C18*E18)</f>
        <v>0</v>
      </c>
    </row>
    <row r="19" spans="1:6" x14ac:dyDescent="0.5">
      <c r="A19" s="15">
        <v>4.2</v>
      </c>
      <c r="B19" s="17" t="s">
        <v>34</v>
      </c>
      <c r="C19" s="5">
        <v>0.25</v>
      </c>
      <c r="D19" s="7" t="s">
        <v>82</v>
      </c>
      <c r="E19" s="6">
        <v>1</v>
      </c>
      <c r="F19" s="5">
        <f t="shared" si="2"/>
        <v>0</v>
      </c>
    </row>
    <row r="20" spans="1:6" x14ac:dyDescent="0.5">
      <c r="A20" s="15">
        <v>4.3</v>
      </c>
      <c r="B20" s="17" t="s">
        <v>33</v>
      </c>
      <c r="C20" s="5">
        <v>0.25</v>
      </c>
      <c r="D20" s="7" t="s">
        <v>82</v>
      </c>
      <c r="E20" s="6">
        <v>1</v>
      </c>
      <c r="F20" s="5">
        <f t="shared" si="2"/>
        <v>0</v>
      </c>
    </row>
    <row r="21" spans="1:6" x14ac:dyDescent="0.5">
      <c r="A21" s="15">
        <v>5</v>
      </c>
      <c r="B21" s="18" t="s">
        <v>35</v>
      </c>
      <c r="C21" s="5"/>
      <c r="D21" s="7" t="s">
        <v>82</v>
      </c>
      <c r="E21" s="7"/>
      <c r="F21" s="5"/>
    </row>
    <row r="22" spans="1:6" x14ac:dyDescent="0.5">
      <c r="A22" s="15">
        <v>5.0999999999999996</v>
      </c>
      <c r="B22" s="17" t="s">
        <v>36</v>
      </c>
      <c r="C22" s="5">
        <v>0.25</v>
      </c>
      <c r="D22" s="7" t="s">
        <v>82</v>
      </c>
      <c r="E22" s="6">
        <v>1</v>
      </c>
      <c r="F22" s="5">
        <f t="shared" ref="F22:F24" si="3">-(C22-C22*E22)</f>
        <v>0</v>
      </c>
    </row>
    <row r="23" spans="1:6" x14ac:dyDescent="0.5">
      <c r="A23" s="15">
        <v>5.2</v>
      </c>
      <c r="B23" s="17" t="s">
        <v>37</v>
      </c>
      <c r="C23" s="5">
        <v>0.25</v>
      </c>
      <c r="D23" s="7" t="s">
        <v>82</v>
      </c>
      <c r="E23" s="6">
        <v>1</v>
      </c>
      <c r="F23" s="5">
        <f t="shared" si="3"/>
        <v>0</v>
      </c>
    </row>
    <row r="24" spans="1:6" x14ac:dyDescent="0.5">
      <c r="A24" s="15">
        <v>6</v>
      </c>
      <c r="B24" s="17" t="s">
        <v>38</v>
      </c>
      <c r="C24" s="5">
        <v>0.5</v>
      </c>
      <c r="D24" s="7" t="s">
        <v>82</v>
      </c>
      <c r="E24" s="6">
        <v>1</v>
      </c>
      <c r="F24" s="5">
        <f t="shared" si="3"/>
        <v>0</v>
      </c>
    </row>
    <row r="25" spans="1:6" x14ac:dyDescent="0.5">
      <c r="A25" s="15">
        <v>7</v>
      </c>
      <c r="B25" s="17" t="s">
        <v>39</v>
      </c>
      <c r="C25" s="5"/>
      <c r="D25" s="7" t="s">
        <v>82</v>
      </c>
      <c r="E25" s="7"/>
      <c r="F25" s="5"/>
    </row>
    <row r="26" spans="1:6" x14ac:dyDescent="0.5">
      <c r="A26" s="15">
        <v>7.1</v>
      </c>
      <c r="B26" s="17" t="s">
        <v>27</v>
      </c>
      <c r="C26" s="5">
        <v>0.25</v>
      </c>
      <c r="D26" s="7" t="s">
        <v>82</v>
      </c>
      <c r="E26" s="6">
        <v>1</v>
      </c>
      <c r="F26" s="5">
        <f t="shared" ref="F26:F28" si="4">-(C26-C26*E26)</f>
        <v>0</v>
      </c>
    </row>
    <row r="27" spans="1:6" x14ac:dyDescent="0.5">
      <c r="A27" s="15">
        <v>7.2</v>
      </c>
      <c r="B27" s="17" t="s">
        <v>28</v>
      </c>
      <c r="C27" s="5">
        <v>0.25</v>
      </c>
      <c r="D27" s="7" t="s">
        <v>82</v>
      </c>
      <c r="E27" s="6">
        <v>1</v>
      </c>
      <c r="F27" s="5">
        <f t="shared" si="4"/>
        <v>0</v>
      </c>
    </row>
    <row r="28" spans="1:6" x14ac:dyDescent="0.5">
      <c r="A28" s="15">
        <v>7.3</v>
      </c>
      <c r="B28" s="17" t="s">
        <v>40</v>
      </c>
      <c r="C28" s="5">
        <v>0.25</v>
      </c>
      <c r="D28" s="7" t="s">
        <v>82</v>
      </c>
      <c r="E28" s="6">
        <v>1</v>
      </c>
      <c r="F28" s="5">
        <f t="shared" si="4"/>
        <v>0</v>
      </c>
    </row>
    <row r="29" spans="1:6" x14ac:dyDescent="0.5">
      <c r="A29" s="15">
        <v>8</v>
      </c>
      <c r="B29" s="17" t="s">
        <v>41</v>
      </c>
      <c r="C29" s="5"/>
      <c r="D29" s="7" t="s">
        <v>82</v>
      </c>
      <c r="E29" s="7"/>
      <c r="F29" s="5"/>
    </row>
    <row r="30" spans="1:6" x14ac:dyDescent="0.5">
      <c r="A30" s="15">
        <v>8.1</v>
      </c>
      <c r="B30" s="17" t="s">
        <v>27</v>
      </c>
      <c r="C30" s="5">
        <v>0.25</v>
      </c>
      <c r="D30" s="7" t="s">
        <v>82</v>
      </c>
      <c r="E30" s="6">
        <v>1</v>
      </c>
      <c r="F30" s="5">
        <f t="shared" ref="F30:F33" si="5">-(C30-C30*E30)</f>
        <v>0</v>
      </c>
    </row>
    <row r="31" spans="1:6" x14ac:dyDescent="0.5">
      <c r="A31" s="15">
        <v>8.1999999999999993</v>
      </c>
      <c r="B31" s="17" t="s">
        <v>28</v>
      </c>
      <c r="C31" s="5">
        <v>0.25</v>
      </c>
      <c r="D31" s="7" t="s">
        <v>82</v>
      </c>
      <c r="E31" s="6">
        <v>1</v>
      </c>
      <c r="F31" s="5">
        <f t="shared" si="5"/>
        <v>0</v>
      </c>
    </row>
    <row r="32" spans="1:6" x14ac:dyDescent="0.5">
      <c r="A32" s="15">
        <v>8.3000000000000007</v>
      </c>
      <c r="B32" s="17" t="s">
        <v>42</v>
      </c>
      <c r="C32" s="5">
        <v>0.25</v>
      </c>
      <c r="D32" s="7" t="s">
        <v>82</v>
      </c>
      <c r="E32" s="6">
        <v>1</v>
      </c>
      <c r="F32" s="5">
        <f t="shared" si="5"/>
        <v>0</v>
      </c>
    </row>
    <row r="33" spans="1:6" x14ac:dyDescent="0.5">
      <c r="A33" s="15">
        <v>9</v>
      </c>
      <c r="B33" s="17" t="s">
        <v>43</v>
      </c>
      <c r="C33" s="5">
        <v>0.5</v>
      </c>
      <c r="D33" s="7" t="s">
        <v>82</v>
      </c>
      <c r="E33" s="6">
        <v>1</v>
      </c>
      <c r="F33" s="5">
        <f t="shared" si="5"/>
        <v>0</v>
      </c>
    </row>
    <row r="34" spans="1:6" x14ac:dyDescent="0.5">
      <c r="A34" s="15"/>
      <c r="B34" s="20" t="s">
        <v>44</v>
      </c>
      <c r="C34" s="5"/>
      <c r="D34" s="7"/>
      <c r="E34" s="7"/>
      <c r="F34" s="5"/>
    </row>
    <row r="35" spans="1:6" x14ac:dyDescent="0.5">
      <c r="A35" s="15">
        <v>1</v>
      </c>
      <c r="B35" s="17" t="s">
        <v>45</v>
      </c>
      <c r="C35" s="5">
        <v>0.5</v>
      </c>
      <c r="D35" s="7" t="s">
        <v>83</v>
      </c>
      <c r="E35" s="6">
        <v>1</v>
      </c>
      <c r="F35" s="5">
        <f t="shared" ref="F35:F39" si="6">-(C35-C35*E35)</f>
        <v>0</v>
      </c>
    </row>
    <row r="36" spans="1:6" x14ac:dyDescent="0.5">
      <c r="A36" s="15">
        <v>2</v>
      </c>
      <c r="B36" s="17" t="s">
        <v>47</v>
      </c>
      <c r="C36" s="5">
        <v>0.5</v>
      </c>
      <c r="D36" s="7" t="s">
        <v>83</v>
      </c>
      <c r="E36" s="6">
        <v>1</v>
      </c>
      <c r="F36" s="5">
        <f t="shared" si="6"/>
        <v>0</v>
      </c>
    </row>
    <row r="37" spans="1:6" x14ac:dyDescent="0.5">
      <c r="A37" s="15">
        <v>3</v>
      </c>
      <c r="B37" s="17" t="s">
        <v>46</v>
      </c>
      <c r="C37" s="5">
        <v>0.25</v>
      </c>
      <c r="D37" s="7" t="s">
        <v>83</v>
      </c>
      <c r="E37" s="6">
        <v>1</v>
      </c>
      <c r="F37" s="5">
        <f t="shared" si="6"/>
        <v>0</v>
      </c>
    </row>
    <row r="38" spans="1:6" x14ac:dyDescent="0.5">
      <c r="A38" s="15">
        <v>4</v>
      </c>
      <c r="B38" s="17" t="s">
        <v>23</v>
      </c>
      <c r="C38" s="5">
        <v>0.25</v>
      </c>
      <c r="D38" s="7" t="s">
        <v>83</v>
      </c>
      <c r="E38" s="6">
        <v>1</v>
      </c>
      <c r="F38" s="5">
        <f t="shared" si="6"/>
        <v>0</v>
      </c>
    </row>
    <row r="39" spans="1:6" x14ac:dyDescent="0.5">
      <c r="A39" s="15">
        <v>5</v>
      </c>
      <c r="B39" s="17" t="s">
        <v>48</v>
      </c>
      <c r="C39" s="5">
        <v>0.25</v>
      </c>
      <c r="D39" s="7" t="s">
        <v>83</v>
      </c>
      <c r="E39" s="6">
        <v>1</v>
      </c>
      <c r="F39" s="5">
        <f t="shared" si="6"/>
        <v>0</v>
      </c>
    </row>
    <row r="40" spans="1:6" x14ac:dyDescent="0.5">
      <c r="A40" s="15">
        <v>6</v>
      </c>
      <c r="B40" s="17" t="s">
        <v>21</v>
      </c>
      <c r="C40" s="5"/>
      <c r="D40" s="7"/>
      <c r="E40" s="7"/>
      <c r="F40" s="5"/>
    </row>
    <row r="41" spans="1:6" x14ac:dyDescent="0.5">
      <c r="A41" s="15">
        <v>6.1</v>
      </c>
      <c r="B41" s="17" t="s">
        <v>53</v>
      </c>
      <c r="C41" s="5">
        <v>0.25</v>
      </c>
      <c r="D41" s="7" t="s">
        <v>83</v>
      </c>
      <c r="E41" s="6">
        <v>1</v>
      </c>
      <c r="F41" s="5">
        <f t="shared" ref="F41:F44" si="7">-(C41-C41*E41)</f>
        <v>0</v>
      </c>
    </row>
    <row r="42" spans="1:6" x14ac:dyDescent="0.5">
      <c r="A42" s="15">
        <v>6.2</v>
      </c>
      <c r="B42" s="17" t="s">
        <v>54</v>
      </c>
      <c r="C42" s="5">
        <v>0.25</v>
      </c>
      <c r="D42" s="7" t="s">
        <v>83</v>
      </c>
      <c r="E42" s="6">
        <v>1</v>
      </c>
      <c r="F42" s="5">
        <f t="shared" si="7"/>
        <v>0</v>
      </c>
    </row>
    <row r="43" spans="1:6" x14ac:dyDescent="0.5">
      <c r="A43" s="15">
        <v>6.3</v>
      </c>
      <c r="B43" s="17" t="s">
        <v>49</v>
      </c>
      <c r="C43" s="5">
        <v>0.25</v>
      </c>
      <c r="D43" s="7" t="s">
        <v>83</v>
      </c>
      <c r="E43" s="6">
        <v>1</v>
      </c>
      <c r="F43" s="5">
        <f t="shared" si="7"/>
        <v>0</v>
      </c>
    </row>
    <row r="44" spans="1:6" x14ac:dyDescent="0.5">
      <c r="A44" s="15">
        <v>6.4</v>
      </c>
      <c r="B44" s="17" t="s">
        <v>50</v>
      </c>
      <c r="C44" s="5">
        <v>0.25</v>
      </c>
      <c r="D44" s="7" t="s">
        <v>83</v>
      </c>
      <c r="E44" s="6">
        <v>1</v>
      </c>
      <c r="F44" s="5">
        <f t="shared" si="7"/>
        <v>0</v>
      </c>
    </row>
    <row r="45" spans="1:6" x14ac:dyDescent="0.5">
      <c r="A45" s="15">
        <v>7</v>
      </c>
      <c r="B45" s="17" t="s">
        <v>51</v>
      </c>
      <c r="C45" s="5"/>
      <c r="D45" s="7"/>
      <c r="E45" s="7"/>
      <c r="F45" s="5"/>
    </row>
    <row r="46" spans="1:6" x14ac:dyDescent="0.5">
      <c r="A46" s="15">
        <v>7.1</v>
      </c>
      <c r="B46" s="17" t="s">
        <v>53</v>
      </c>
      <c r="C46" s="5">
        <v>0.25</v>
      </c>
      <c r="D46" s="7" t="s">
        <v>83</v>
      </c>
      <c r="E46" s="6">
        <v>1</v>
      </c>
      <c r="F46" s="5">
        <f t="shared" ref="F46:F47" si="8">-(C46-C46*E46)</f>
        <v>0</v>
      </c>
    </row>
    <row r="47" spans="1:6" x14ac:dyDescent="0.5">
      <c r="A47" s="15">
        <v>7.2</v>
      </c>
      <c r="B47" s="17" t="s">
        <v>52</v>
      </c>
      <c r="C47" s="5">
        <v>0.25</v>
      </c>
      <c r="D47" s="7" t="s">
        <v>83</v>
      </c>
      <c r="E47" s="6">
        <v>1</v>
      </c>
      <c r="F47" s="5">
        <f t="shared" si="8"/>
        <v>0</v>
      </c>
    </row>
    <row r="48" spans="1:6" x14ac:dyDescent="0.5">
      <c r="A48" s="15">
        <v>8</v>
      </c>
      <c r="B48" s="17" t="s">
        <v>55</v>
      </c>
      <c r="C48" s="5"/>
      <c r="D48" s="7"/>
      <c r="E48" s="7"/>
      <c r="F48" s="5"/>
    </row>
    <row r="49" spans="1:6" x14ac:dyDescent="0.5">
      <c r="A49" s="15">
        <v>8.1</v>
      </c>
      <c r="B49" s="17" t="s">
        <v>56</v>
      </c>
      <c r="C49" s="5">
        <v>0.25</v>
      </c>
      <c r="D49" s="7" t="s">
        <v>83</v>
      </c>
      <c r="E49" s="6">
        <v>1</v>
      </c>
      <c r="F49" s="5">
        <f t="shared" ref="F49:F52" si="9">-(C49-C49*E49)</f>
        <v>0</v>
      </c>
    </row>
    <row r="50" spans="1:6" x14ac:dyDescent="0.5">
      <c r="A50" s="15">
        <v>8.1999999999999993</v>
      </c>
      <c r="B50" s="17" t="s">
        <v>59</v>
      </c>
      <c r="C50" s="5">
        <v>0.5</v>
      </c>
      <c r="D50" s="7" t="s">
        <v>83</v>
      </c>
      <c r="E50" s="6">
        <v>1</v>
      </c>
      <c r="F50" s="5">
        <f t="shared" si="9"/>
        <v>0</v>
      </c>
    </row>
    <row r="51" spans="1:6" x14ac:dyDescent="0.5">
      <c r="A51" s="15">
        <v>9</v>
      </c>
      <c r="B51" s="17" t="s">
        <v>57</v>
      </c>
      <c r="C51" s="5">
        <v>0.5</v>
      </c>
      <c r="D51" s="7" t="s">
        <v>83</v>
      </c>
      <c r="E51" s="6">
        <v>1</v>
      </c>
      <c r="F51" s="5">
        <f t="shared" si="9"/>
        <v>0</v>
      </c>
    </row>
    <row r="52" spans="1:6" x14ac:dyDescent="0.5">
      <c r="A52" s="15">
        <v>10</v>
      </c>
      <c r="B52" s="17" t="s">
        <v>58</v>
      </c>
      <c r="C52" s="5">
        <v>0.25</v>
      </c>
      <c r="D52" s="7" t="s">
        <v>82</v>
      </c>
      <c r="E52" s="6">
        <v>1</v>
      </c>
      <c r="F52" s="5">
        <f t="shared" si="9"/>
        <v>0</v>
      </c>
    </row>
    <row r="53" spans="1:6" x14ac:dyDescent="0.5">
      <c r="A53" s="15">
        <v>11</v>
      </c>
      <c r="B53" s="17" t="s">
        <v>60</v>
      </c>
      <c r="C53" s="5"/>
      <c r="D53" s="7"/>
      <c r="E53" s="7"/>
      <c r="F53" s="5"/>
    </row>
    <row r="54" spans="1:6" x14ac:dyDescent="0.5">
      <c r="A54" s="15">
        <v>11.1</v>
      </c>
      <c r="B54" s="17" t="s">
        <v>61</v>
      </c>
      <c r="C54" s="5">
        <v>1.5</v>
      </c>
      <c r="D54" s="7" t="s">
        <v>83</v>
      </c>
      <c r="E54" s="6">
        <v>1</v>
      </c>
      <c r="F54" s="5">
        <f t="shared" ref="F54:F60" si="10">-(C54-C54*E54)</f>
        <v>0</v>
      </c>
    </row>
    <row r="55" spans="1:6" x14ac:dyDescent="0.5">
      <c r="A55" s="15">
        <v>11.2</v>
      </c>
      <c r="B55" s="17" t="s">
        <v>62</v>
      </c>
      <c r="C55" s="5">
        <v>0.5</v>
      </c>
      <c r="D55" s="7" t="s">
        <v>83</v>
      </c>
      <c r="E55" s="6">
        <v>1</v>
      </c>
      <c r="F55" s="5">
        <f t="shared" si="10"/>
        <v>0</v>
      </c>
    </row>
    <row r="56" spans="1:6" x14ac:dyDescent="0.5">
      <c r="A56" s="15">
        <v>11.3</v>
      </c>
      <c r="B56" s="17" t="s">
        <v>63</v>
      </c>
      <c r="C56" s="5">
        <v>0.5</v>
      </c>
      <c r="D56" s="7" t="s">
        <v>83</v>
      </c>
      <c r="E56" s="6">
        <v>1</v>
      </c>
      <c r="F56" s="5">
        <f t="shared" si="10"/>
        <v>0</v>
      </c>
    </row>
    <row r="57" spans="1:6" x14ac:dyDescent="0.5">
      <c r="A57" s="15">
        <v>11.4</v>
      </c>
      <c r="B57" s="17" t="s">
        <v>64</v>
      </c>
      <c r="C57" s="5">
        <v>0.25</v>
      </c>
      <c r="D57" s="7" t="s">
        <v>83</v>
      </c>
      <c r="E57" s="6">
        <v>1</v>
      </c>
      <c r="F57" s="5">
        <f t="shared" si="10"/>
        <v>0</v>
      </c>
    </row>
    <row r="58" spans="1:6" x14ac:dyDescent="0.5">
      <c r="A58" s="15">
        <v>11.5</v>
      </c>
      <c r="B58" s="17" t="s">
        <v>65</v>
      </c>
      <c r="C58" s="5">
        <v>0.5</v>
      </c>
      <c r="D58" s="7" t="s">
        <v>83</v>
      </c>
      <c r="E58" s="6">
        <v>1</v>
      </c>
      <c r="F58" s="5">
        <f t="shared" si="10"/>
        <v>0</v>
      </c>
    </row>
    <row r="59" spans="1:6" x14ac:dyDescent="0.5">
      <c r="A59" s="15">
        <v>11.6</v>
      </c>
      <c r="B59" s="17" t="s">
        <v>66</v>
      </c>
      <c r="C59" s="5">
        <v>0.25</v>
      </c>
      <c r="D59" s="7" t="s">
        <v>83</v>
      </c>
      <c r="E59" s="6">
        <v>1</v>
      </c>
      <c r="F59" s="5">
        <f t="shared" si="10"/>
        <v>0</v>
      </c>
    </row>
    <row r="60" spans="1:6" x14ac:dyDescent="0.5">
      <c r="A60" s="15">
        <v>11.7</v>
      </c>
      <c r="B60" s="17" t="s">
        <v>67</v>
      </c>
      <c r="C60" s="5">
        <v>0.5</v>
      </c>
      <c r="D60" s="7" t="s">
        <v>83</v>
      </c>
      <c r="E60" s="6">
        <v>1</v>
      </c>
      <c r="F60" s="5">
        <f t="shared" si="10"/>
        <v>0</v>
      </c>
    </row>
    <row r="61" spans="1:6" x14ac:dyDescent="0.5">
      <c r="A61" s="15">
        <v>12</v>
      </c>
      <c r="B61" s="17" t="s">
        <v>68</v>
      </c>
      <c r="C61" s="5"/>
      <c r="D61" s="7"/>
      <c r="E61" s="7"/>
      <c r="F61" s="5"/>
    </row>
    <row r="62" spans="1:6" x14ac:dyDescent="0.5">
      <c r="A62" s="15">
        <v>12.1</v>
      </c>
      <c r="B62" s="17" t="s">
        <v>69</v>
      </c>
      <c r="C62" s="5">
        <v>0.5</v>
      </c>
      <c r="D62" s="7" t="s">
        <v>82</v>
      </c>
      <c r="E62" s="6">
        <v>1</v>
      </c>
      <c r="F62" s="5">
        <f t="shared" ref="F62:F68" si="11">-(C62-C62*E62)</f>
        <v>0</v>
      </c>
    </row>
    <row r="63" spans="1:6" x14ac:dyDescent="0.5">
      <c r="A63" s="15">
        <v>12.2</v>
      </c>
      <c r="B63" s="17" t="s">
        <v>70</v>
      </c>
      <c r="C63" s="5">
        <v>0.25</v>
      </c>
      <c r="D63" s="7" t="s">
        <v>82</v>
      </c>
      <c r="E63" s="6">
        <v>1</v>
      </c>
      <c r="F63" s="5">
        <f t="shared" si="11"/>
        <v>0</v>
      </c>
    </row>
    <row r="64" spans="1:6" x14ac:dyDescent="0.5">
      <c r="A64" s="15">
        <v>12.3</v>
      </c>
      <c r="B64" s="17" t="s">
        <v>71</v>
      </c>
      <c r="C64" s="5">
        <v>0.25</v>
      </c>
      <c r="D64" s="7" t="s">
        <v>82</v>
      </c>
      <c r="E64" s="6">
        <v>1</v>
      </c>
      <c r="F64" s="5">
        <f t="shared" si="11"/>
        <v>0</v>
      </c>
    </row>
    <row r="65" spans="1:6" x14ac:dyDescent="0.5">
      <c r="A65" s="15">
        <v>12.4</v>
      </c>
      <c r="B65" s="17" t="s">
        <v>72</v>
      </c>
      <c r="C65" s="5">
        <v>0.25</v>
      </c>
      <c r="D65" s="7" t="s">
        <v>82</v>
      </c>
      <c r="E65" s="6">
        <v>1</v>
      </c>
      <c r="F65" s="5">
        <f t="shared" si="11"/>
        <v>0</v>
      </c>
    </row>
    <row r="66" spans="1:6" x14ac:dyDescent="0.5">
      <c r="A66" s="15">
        <v>12.5</v>
      </c>
      <c r="B66" s="17" t="s">
        <v>73</v>
      </c>
      <c r="C66" s="5">
        <v>0.25</v>
      </c>
      <c r="D66" s="7" t="s">
        <v>82</v>
      </c>
      <c r="E66" s="6">
        <v>1</v>
      </c>
      <c r="F66" s="5">
        <f t="shared" si="11"/>
        <v>0</v>
      </c>
    </row>
    <row r="67" spans="1:6" x14ac:dyDescent="0.5">
      <c r="A67" s="15">
        <v>12.6</v>
      </c>
      <c r="B67" s="17" t="s">
        <v>60</v>
      </c>
      <c r="C67" s="5">
        <v>1</v>
      </c>
      <c r="D67" s="7" t="s">
        <v>82</v>
      </c>
      <c r="E67" s="6">
        <v>1</v>
      </c>
      <c r="F67" s="5">
        <f t="shared" si="11"/>
        <v>0</v>
      </c>
    </row>
    <row r="68" spans="1:6" x14ac:dyDescent="0.5">
      <c r="A68" s="15">
        <v>12.7</v>
      </c>
      <c r="B68" s="17" t="s">
        <v>74</v>
      </c>
      <c r="C68" s="5">
        <v>0.25</v>
      </c>
      <c r="D68" s="25" t="s">
        <v>84</v>
      </c>
      <c r="E68" s="7"/>
      <c r="F68" s="5">
        <f t="shared" si="11"/>
        <v>-0.25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Thong tin nhom</vt:lpstr>
      <vt:lpstr>Tu danh gia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Hanh Tran</dc:creator>
  <cp:lastModifiedBy>Asus</cp:lastModifiedBy>
  <dcterms:created xsi:type="dcterms:W3CDTF">2015-11-05T11:34:01Z</dcterms:created>
  <dcterms:modified xsi:type="dcterms:W3CDTF">2024-12-15T10:43:53Z</dcterms:modified>
</cp:coreProperties>
</file>