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17DE9B5B-5406-45ED-8494-EB9DF9B65935}" xr6:coauthVersionLast="47" xr6:coauthVersionMax="47" xr10:uidLastSave="{00000000-0000-0000-0000-000000000000}"/>
  <bookViews>
    <workbookView xWindow="3690" yWindow="3285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E14" i="1"/>
  <c r="E15" i="1"/>
  <c r="E16" i="1"/>
  <c r="E13" i="1"/>
  <c r="G5" i="1"/>
  <c r="G6" i="1"/>
  <c r="G7" i="1"/>
  <c r="G8" i="1"/>
  <c r="G4" i="1"/>
  <c r="E5" i="1"/>
  <c r="F5" i="1" s="1"/>
  <c r="E6" i="1"/>
  <c r="F6" i="1" s="1"/>
  <c r="E7" i="1"/>
  <c r="F7" i="1" s="1"/>
  <c r="E8" i="1"/>
  <c r="F8" i="1" s="1"/>
  <c r="E4" i="1"/>
  <c r="F4" i="1" s="1"/>
</calcChain>
</file>

<file path=xl/sharedStrings.xml><?xml version="1.0" encoding="utf-8"?>
<sst xmlns="http://schemas.openxmlformats.org/spreadsheetml/2006/main" count="24" uniqueCount="24">
  <si>
    <t>Date: 24-08-2019</t>
  </si>
  <si>
    <t>Emp ID</t>
  </si>
  <si>
    <t>Emp Name</t>
  </si>
  <si>
    <t>Hourly Rate</t>
  </si>
  <si>
    <t>Hourly Worked</t>
  </si>
  <si>
    <t>Gross pay</t>
  </si>
  <si>
    <t xml:space="preserve">Govt. Service Tax </t>
  </si>
  <si>
    <t>Net Pay</t>
  </si>
  <si>
    <t>Rahmat</t>
  </si>
  <si>
    <t>Alam</t>
  </si>
  <si>
    <t>Abdullah</t>
  </si>
  <si>
    <t>Al-Amin</t>
  </si>
  <si>
    <t>Belal</t>
  </si>
  <si>
    <t>SN</t>
  </si>
  <si>
    <t xml:space="preserve">Month </t>
  </si>
  <si>
    <t>Income</t>
  </si>
  <si>
    <t>Expenses</t>
  </si>
  <si>
    <t>Saving</t>
  </si>
  <si>
    <t>January</t>
  </si>
  <si>
    <t>February</t>
  </si>
  <si>
    <t>March</t>
  </si>
  <si>
    <t>April</t>
  </si>
  <si>
    <t>Total</t>
  </si>
  <si>
    <t>Four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</si>
</sst>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1" width="10.5703125" customWidth="1"/>
    <col min="2" max="2" width="15.140625" customWidth="1"/>
    <col min="3" max="3" width="11.28515625" bestFit="1" customWidth="1"/>
    <col min="4" max="4" width="14.42578125" bestFit="1" customWidth="1"/>
    <col min="5" max="5" width="11.7109375" customWidth="1"/>
    <col min="6" max="6" width="16.5703125" bestFit="1" customWidth="1"/>
    <col min="7" max="7" width="12.140625" customWidth="1"/>
  </cols>
  <sheetData>
    <row r="2" spans="1:7" ht="21.75" customHeight="1" x14ac:dyDescent="0.25">
      <c r="A2" s="5" t="s">
        <v>0</v>
      </c>
      <c r="B2" s="5"/>
      <c r="C2" s="5"/>
      <c r="D2" s="5"/>
      <c r="E2" s="5"/>
      <c r="F2" s="5"/>
      <c r="G2" s="5"/>
    </row>
    <row r="3" spans="1:7" ht="20.25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1">
        <v>1001</v>
      </c>
      <c r="B4" s="1" t="s">
        <v>8</v>
      </c>
      <c r="C4" s="1">
        <v>7.5</v>
      </c>
      <c r="D4" s="1">
        <v>35</v>
      </c>
      <c r="E4" s="2">
        <f>SUM(D4*C4)</f>
        <v>262.5</v>
      </c>
      <c r="F4" s="2">
        <f>SUM(E4*6%)</f>
        <v>15.75</v>
      </c>
      <c r="G4" s="2">
        <f>SUM(E4-F4)</f>
        <v>246.75</v>
      </c>
    </row>
    <row r="5" spans="1:7" x14ac:dyDescent="0.25">
      <c r="A5" s="1">
        <v>1002</v>
      </c>
      <c r="B5" s="1" t="s">
        <v>9</v>
      </c>
      <c r="C5" s="1">
        <v>8</v>
      </c>
      <c r="D5" s="1">
        <v>30</v>
      </c>
      <c r="E5" s="2">
        <f t="shared" ref="E5:E8" si="0">SUM(D5*C5)</f>
        <v>240</v>
      </c>
      <c r="F5" s="2">
        <f t="shared" ref="F5:F8" si="1">SUM(E5*6%)</f>
        <v>14.399999999999999</v>
      </c>
      <c r="G5" s="2">
        <f t="shared" ref="G5:G8" si="2">SUM(E5-F5)</f>
        <v>225.6</v>
      </c>
    </row>
    <row r="6" spans="1:7" x14ac:dyDescent="0.25">
      <c r="A6" s="1">
        <v>1003</v>
      </c>
      <c r="B6" s="1" t="s">
        <v>10</v>
      </c>
      <c r="C6" s="1">
        <v>6.5</v>
      </c>
      <c r="D6" s="1">
        <v>25</v>
      </c>
      <c r="E6" s="2">
        <f t="shared" si="0"/>
        <v>162.5</v>
      </c>
      <c r="F6" s="2">
        <f t="shared" si="1"/>
        <v>9.75</v>
      </c>
      <c r="G6" s="2">
        <f t="shared" si="2"/>
        <v>152.75</v>
      </c>
    </row>
    <row r="7" spans="1:7" x14ac:dyDescent="0.25">
      <c r="A7" s="1">
        <v>1004</v>
      </c>
      <c r="B7" s="1" t="s">
        <v>11</v>
      </c>
      <c r="C7" s="1">
        <v>9</v>
      </c>
      <c r="D7" s="1">
        <v>40</v>
      </c>
      <c r="E7" s="2">
        <f t="shared" si="0"/>
        <v>360</v>
      </c>
      <c r="F7" s="2">
        <f t="shared" si="1"/>
        <v>21.599999999999998</v>
      </c>
      <c r="G7" s="2">
        <f t="shared" si="2"/>
        <v>338.4</v>
      </c>
    </row>
    <row r="8" spans="1:7" x14ac:dyDescent="0.25">
      <c r="A8" s="1">
        <v>1005</v>
      </c>
      <c r="B8" s="1" t="s">
        <v>12</v>
      </c>
      <c r="C8" s="1">
        <v>10</v>
      </c>
      <c r="D8" s="1">
        <v>39</v>
      </c>
      <c r="E8" s="2">
        <f t="shared" si="0"/>
        <v>390</v>
      </c>
      <c r="F8" s="2">
        <f t="shared" si="1"/>
        <v>23.4</v>
      </c>
      <c r="G8" s="2">
        <f t="shared" si="2"/>
        <v>366.6</v>
      </c>
    </row>
    <row r="12" spans="1:7" ht="26.2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</row>
    <row r="13" spans="1:7" ht="28.5" customHeight="1" x14ac:dyDescent="0.25">
      <c r="A13" s="4">
        <v>1</v>
      </c>
      <c r="B13" s="4" t="s">
        <v>18</v>
      </c>
      <c r="C13" s="4">
        <v>12000</v>
      </c>
      <c r="D13" s="4">
        <v>8000</v>
      </c>
      <c r="E13" s="4">
        <f>SUM(C13-D13)</f>
        <v>4000</v>
      </c>
    </row>
    <row r="14" spans="1:7" ht="25.5" customHeight="1" x14ac:dyDescent="0.25">
      <c r="A14" s="4">
        <v>2</v>
      </c>
      <c r="B14" s="4" t="s">
        <v>19</v>
      </c>
      <c r="C14" s="4">
        <v>18000</v>
      </c>
      <c r="D14" s="4">
        <v>12000</v>
      </c>
      <c r="E14" s="4">
        <f t="shared" ref="E14:E16" si="3">SUM(C14-D14)</f>
        <v>6000</v>
      </c>
    </row>
    <row r="15" spans="1:7" ht="28.5" customHeight="1" x14ac:dyDescent="0.25">
      <c r="A15" s="4">
        <v>3</v>
      </c>
      <c r="B15" s="4" t="s">
        <v>20</v>
      </c>
      <c r="C15" s="4">
        <v>15000</v>
      </c>
      <c r="D15" s="4">
        <v>23000</v>
      </c>
      <c r="E15" s="4">
        <f t="shared" si="3"/>
        <v>-8000</v>
      </c>
    </row>
    <row r="16" spans="1:7" ht="29.25" customHeight="1" x14ac:dyDescent="0.25">
      <c r="A16" s="4">
        <v>4</v>
      </c>
      <c r="B16" s="4" t="s">
        <v>21</v>
      </c>
      <c r="C16" s="4">
        <v>14000</v>
      </c>
      <c r="D16" s="4">
        <v>11000</v>
      </c>
      <c r="E16" s="4">
        <f t="shared" si="3"/>
        <v>3000</v>
      </c>
    </row>
    <row r="17" spans="1:5" ht="30.75" customHeight="1" x14ac:dyDescent="0.25">
      <c r="A17" s="4" t="s">
        <v>22</v>
      </c>
      <c r="B17" s="4" t="s">
        <v>23</v>
      </c>
      <c r="C17" s="4">
        <f>SUM(C13:C16)</f>
        <v>59000</v>
      </c>
      <c r="D17" s="4">
        <f t="shared" ref="D17:E17" si="4">SUM(D13:D16)</f>
        <v>54000</v>
      </c>
      <c r="E17" s="4">
        <f t="shared" si="4"/>
        <v>5000</v>
      </c>
    </row>
  </sheetData>
  <mergeCells count="1">
    <mergeCell ref="A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2022-01-08T05:43:50Z</dcterms:modified>
</cp:coreProperties>
</file>