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guyen Khai\Downloads\"/>
    </mc:Choice>
  </mc:AlternateContent>
  <xr:revisionPtr revIDLastSave="0" documentId="13_ncr:1_{E9F36674-1A7E-4839-9698-597E489356F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  <sheet name="Thang1" sheetId="2" r:id="rId2"/>
    <sheet name="thang2" sheetId="3" r:id="rId3"/>
    <sheet name="thang3" sheetId="4" r:id="rId4"/>
    <sheet name="thang4" sheetId="5" r:id="rId5"/>
    <sheet name="thang5" sheetId="6" r:id="rId6"/>
    <sheet name="thang6" sheetId="7" r:id="rId7"/>
    <sheet name="thang7" sheetId="8" r:id="rId8"/>
    <sheet name="thang8" sheetId="9" r:id="rId9"/>
    <sheet name="thang9" sheetId="10" r:id="rId10"/>
    <sheet name="thang10" sheetId="11" r:id="rId11"/>
    <sheet name="thang11" sheetId="12" r:id="rId12"/>
    <sheet name="thang12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____iz1">[1]全体!#REF!</definedName>
    <definedName name="_______ZZ1">[1]全体!#REF!</definedName>
    <definedName name="_____DAT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DAT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DAT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iz1">[1]全体!#REF!</definedName>
    <definedName name="__key2">[2]会社情報!#REF!</definedName>
    <definedName name="__ZZ1">[1]全体!#REF!</definedName>
    <definedName name="_BQ4.1">#REF!</definedName>
    <definedName name="_BQ4.3">#REF!</definedName>
    <definedName name="_DAT1">#REF!</definedName>
    <definedName name="_DAT10">'[3]VN01-RM'!#REF!</definedName>
    <definedName name="_DAT11">'[3]VN01-RM'!#REF!</definedName>
    <definedName name="_DAT12">'[3]VN01-RM'!#REF!</definedName>
    <definedName name="_DAT13">'[3]VN01-RM'!#REF!</definedName>
    <definedName name="_DAT14">'[3]VN01-RM'!#REF!</definedName>
    <definedName name="_DAT15">'[3]VN01-RM'!#REF!</definedName>
    <definedName name="_DAT16">'[3]VN01-RM'!#REF!</definedName>
    <definedName name="_DAT17">'[3]VN01-RM'!#REF!</definedName>
    <definedName name="_DAT18">'[3]VN01-RM'!#REF!</definedName>
    <definedName name="_DAT19">'[3]VN01-RM'!#REF!</definedName>
    <definedName name="_DAT2">[4]OLD!#REF!</definedName>
    <definedName name="_DAT20">'[3]VN01-RM'!#REF!</definedName>
    <definedName name="_DAT21">'[3]VN01-RM'!#REF!</definedName>
    <definedName name="_DAT22">'[3]VN01-RM'!#REF!</definedName>
    <definedName name="_DAT23">'[3]VN01-RM'!#REF!</definedName>
    <definedName name="_DAT24">'[3]VN01-RM'!#REF!</definedName>
    <definedName name="_DAT25">'[3]VN01-RM'!#REF!</definedName>
    <definedName name="_DAT26">'[3]VN01-RM'!#REF!</definedName>
    <definedName name="_DAT27">'[3]VN01-RM'!#REF!</definedName>
    <definedName name="_DAT3">#REF!</definedName>
    <definedName name="_DAT4">[4]OLD!#REF!</definedName>
    <definedName name="_DAT5">#REF!</definedName>
    <definedName name="_DAT6">#REF!</definedName>
    <definedName name="_DAT7">[4]OLD!#REF!</definedName>
    <definedName name="_DAT8">'[3]VN01-RM'!#REF!</definedName>
    <definedName name="_DAT9">'[3]VN01-RM'!#REF!</definedName>
    <definedName name="_Fill">#REF!</definedName>
    <definedName name="_xlnm._FilterDatabase" localSheetId="0" hidden="1">Data!$A$1:$D$4</definedName>
    <definedName name="_iz1">[1]全体!#REF!</definedName>
    <definedName name="_Key1">#REF!</definedName>
    <definedName name="_Key2">#REF!</definedName>
    <definedName name="_kh1">'[5]1.Detail data_Dec.08'!#REF!</definedName>
    <definedName name="_kh2">'[5]1.Detail data_Dec.08'!#REF!</definedName>
    <definedName name="_Order1">255</definedName>
    <definedName name="_Order2">255</definedName>
    <definedName name="_PPRA15.W71_AGP">#REF!</definedName>
    <definedName name="_Regression_X">#REF!</definedName>
    <definedName name="_Sort">#REF!</definedName>
    <definedName name="_WBS2">#REF!</definedName>
    <definedName name="_ZZ1">[1]全体!#REF!</definedName>
    <definedName name="a">#REF!</definedName>
    <definedName name="Á">#REF!</definedName>
    <definedName name="â">#REF!</definedName>
    <definedName name="aa">#REF!</definedName>
    <definedName name="aaa">#REF!</definedName>
    <definedName name="aaaa">#REF!</definedName>
    <definedName name="AAAA2">{"'P-3 PPWマート作成 進捗状況'!$A$1:$I$92"}</definedName>
    <definedName name="AAAA3">{"'P-3 PPWマート作成 進捗状況'!$A$1:$I$92"}</definedName>
    <definedName name="aaaaaa">#REF!</definedName>
    <definedName name="aaas">{"'P-3 PPWマート作成 進捗状況'!$A$1:$I$92"}</definedName>
    <definedName name="abc">#REF!</definedName>
    <definedName name="ACB">#REF!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TION">#REF!</definedName>
    <definedName name="Actual">(PeriodInActual*(#REF!&gt;0))*PeriodInPlan</definedName>
    <definedName name="ActualBeyond">PeriodInActual*(#REF!&gt;0)</definedName>
    <definedName name="ADD">#REF!</definedName>
    <definedName name="Address">[6]Database!#REF!</definedName>
    <definedName name="AFP">#REF!</definedName>
    <definedName name="area">#REF!</definedName>
    <definedName name="as">[0]!as</definedName>
    <definedName name="AS2DocOpenMode">"AS2DocumentEdit"</definedName>
    <definedName name="asa">'[7]Supplier Master IF'!$A$5:$M$80</definedName>
    <definedName name="asdasdsdsda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sadsadsad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">'[8]KLR-GAS'!$A$14:$AI$46</definedName>
    <definedName name="B1L">#REF!</definedName>
    <definedName name="ＢＢＢＢ">{"'P-3 PPWマート作成 進捗状況'!$A$1:$I$92"}</definedName>
    <definedName name="BBBB2">{"'P-3 PPWマート作成 進捗状況'!$A$1:$I$92"}</definedName>
    <definedName name="BE_DAL_FileType">#REF!</definedName>
    <definedName name="BE_Dream_FileType">#REF!</definedName>
    <definedName name="BE_DreamMMC_FileType">#REF!</definedName>
    <definedName name="BE_SQLScripts_FileType">#REF!</definedName>
    <definedName name="C_">#REF!</definedName>
    <definedName name="cboTYPE_Click">[0]!cboTYPE_Click</definedName>
    <definedName name="CCCC">{"'P-3 PPWマート作成 進捗状況'!$A$1:$I$92"}</definedName>
    <definedName name="CCUpdate">[4]OLD!#REF!</definedName>
    <definedName name="cde">#REF!</definedName>
    <definedName name="ce工数人月換算レート">#REF!</definedName>
    <definedName name="Check_inputed_mail_address">#REF!</definedName>
    <definedName name="City">#REF!</definedName>
    <definedName name="CLASS">#REF!</definedName>
    <definedName name="Code">#REF!</definedName>
    <definedName name="Company">#REF!</definedName>
    <definedName name="Country">#REF!</definedName>
    <definedName name="CS_IT_1.1_001">#REF!</definedName>
    <definedName name="CS_IT_1.1_002">#REF!</definedName>
    <definedName name="CS_IT_1.1_003">#REF!</definedName>
    <definedName name="CS_IT_1.1_004">#REF!</definedName>
    <definedName name="ＤＡ">[9]料金表9803!$A$26:$A$37</definedName>
    <definedName name="data1">#REF!</definedName>
    <definedName name="data2">#REF!</definedName>
    <definedName name="data3">#REF!</definedName>
    <definedName name="date">#REF!</definedName>
    <definedName name="DATEREF">#REF!</definedName>
    <definedName name="DAY">#REF!</definedName>
    <definedName name="DBI">#REF!</definedName>
    <definedName name="DD">'[10]#REF'!#REF!</definedName>
    <definedName name="DFP">#REF!</definedName>
    <definedName name="Dif_Can">#REF!</definedName>
    <definedName name="Discount">#REF!</definedName>
    <definedName name="display_area_2">#REF!</definedName>
    <definedName name="dug">'[11]KLR-GAS'!$A$14:$AI$46</definedName>
    <definedName name="E">#REF!</definedName>
    <definedName name="ELF">#REF!</definedName>
    <definedName name="Email">#REF!</definedName>
    <definedName name="EQTBL">#REF!</definedName>
    <definedName name="Faculty">[12]Database!#REF!</definedName>
    <definedName name="fafgas">#REF!</definedName>
    <definedName name="Fax">#REF!</definedName>
    <definedName name="FCode">#REF!</definedName>
    <definedName name="fin">#REF!</definedName>
    <definedName name="First_Name">[12]Database!#REF!</definedName>
    <definedName name="FL">#REF!</definedName>
    <definedName name="FPT_Can">#REF!</definedName>
    <definedName name="G_BugSumData">#REF!</definedName>
    <definedName name="G_BugSumdataG">#REF!</definedName>
    <definedName name="G_Data">#REF!</definedName>
    <definedName name="G_dataG">#REF!</definedName>
    <definedName name="Grade">[12]Database!#REF!</definedName>
    <definedName name="ＧＷメッセージ一覧">#REF!</definedName>
    <definedName name="h">#REF!</definedName>
    <definedName name="HiddenRows">#REF!</definedName>
    <definedName name="Hours_per_working_day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YOU">#REF!</definedName>
    <definedName name="ICLISTS">#REF!</definedName>
    <definedName name="iCount">#REF!</definedName>
    <definedName name="ID_Card">[12]Database!#REF!</definedName>
    <definedName name="ILF">#REF!</definedName>
    <definedName name="inv">#REF!</definedName>
    <definedName name="Issue区分">#REF!</definedName>
    <definedName name="Item1">#REF!</definedName>
    <definedName name="Item2">#REF!</definedName>
    <definedName name="Item3">#REF!</definedName>
    <definedName name="J">#REF!</definedName>
    <definedName name="JaEnNickname">#REF!</definedName>
    <definedName name="Job_Code">[12]Database!#REF!</definedName>
    <definedName name="K">#REF!</definedName>
    <definedName name="kh">'[5]1.Detail data_Dec.08'!#REF!</definedName>
    <definedName name="khau_duc_theo_thang_cho_tat_ca_sp">#REF!</definedName>
    <definedName name="khthang3">'[5]1.Detail data_Dec.08'!#REF!</definedName>
    <definedName name="ｋｋｋ">{"'Sheet2 (2)'!$AF$67","'Sheet2 (2)'!$A$1:$Z$82"}</definedName>
    <definedName name="L">#REF!</definedName>
    <definedName name="Last_Name">[12]Database!#REF!</definedName>
    <definedName name="LeopardWorkTimeData">#REF!</definedName>
    <definedName name="ｌｌｌ">{"'Sheet2 (2)'!$AF$67","'Sheet2 (2)'!$A$1:$Z$82"}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>[12]Database!#REF!</definedName>
    <definedName name="m">#REF!</definedName>
    <definedName name="mahang_bkenx">#REF!</definedName>
    <definedName name="mahang_dmhang">#REF!</definedName>
    <definedName name="Mail_Magazine">#REF!</definedName>
    <definedName name="MAIN_Sheet_Click">[0]!MAIN_Sheet_Click</definedName>
    <definedName name="MAIN_基本_Click">[0]!MAIN_基本_Click</definedName>
    <definedName name="MAIN_更新_Click">[0]!MAIN_更新_Click</definedName>
    <definedName name="MAIN_終了_Click">[0]!MAIN_終了_Click</definedName>
    <definedName name="manh">#REF!</definedName>
    <definedName name="Material_Zeb">#REF!</definedName>
    <definedName name="mk">#REF!</definedName>
    <definedName name="ml">#REF!</definedName>
    <definedName name="MmExcelLinker_737000C5_64E5_4B2D_8E63_E82D313F96DE">Contents [13]⇒!$A$1:$A$1</definedName>
    <definedName name="months">#REF!</definedName>
    <definedName name="MT_SET_PROD">#REF!</definedName>
    <definedName name="ｎ">'[10]#REF'!#REF!</definedName>
    <definedName name="Nam">[12]Database!#REF!</definedName>
    <definedName name="Name">#REF!</definedName>
    <definedName name="Net_Inc.">#REF!</definedName>
    <definedName name="op">#REF!</definedName>
    <definedName name="open_close">#REF!</definedName>
    <definedName name="open_closed">#REF!</definedName>
    <definedName name="oprec">#REF!</definedName>
    <definedName name="ORA_UPD_DATA">[0]!ORA_UPD_DATA</definedName>
    <definedName name="OrderTable">#REF!</definedName>
    <definedName name="P">#REF!</definedName>
    <definedName name="Parameters_CommonPattern">#REF!</definedName>
    <definedName name="Parameters_LanguageType">#REF!</definedName>
    <definedName name="Parameters_NumberOfDays">#REF!</definedName>
    <definedName name="Parameters_NumberOfPatterns">#REF!</definedName>
    <definedName name="Parameters_PatternRank">#REF!</definedName>
    <definedName name="Parameters_ProductivityTitle">#REF!</definedName>
    <definedName name="Parameters_ProductivityValue">#REF!</definedName>
    <definedName name="PatternsList_PatternAverageStepsTitle">#REF!</definedName>
    <definedName name="PatternsList_PatternAverageStepsValue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hone">#REF!</definedName>
    <definedName name="Plan">PeriodInPlan*(#REF!&gt;0)</definedName>
    <definedName name="PRINT">#REF!</definedName>
    <definedName name="Print_Area_MI">#REF!</definedName>
    <definedName name="ProdForm">#REF!</definedName>
    <definedName name="Product">#REF!</definedName>
    <definedName name="Productivity">#REF!</definedName>
    <definedName name="PT_ID">#REF!</definedName>
    <definedName name="Q">#REF!</definedName>
    <definedName name="q_cost_statement_data_Crosstab">#REF!</definedName>
    <definedName name="Q03_Order_Remain_Crosstab">#REF!</definedName>
    <definedName name="Q07_Stock_Compare_Order_Detail">#REF!</definedName>
    <definedName name="QDTL_Data_Delivery">#REF!</definedName>
    <definedName name="QLJ19_Loading_Acceptance_Crosstab">#REF!</definedName>
    <definedName name="QLJ20_Loading_Plan_Crosstab">#REF!</definedName>
    <definedName name="QSP03_Load_TUS_Order_No">#REF!</definedName>
    <definedName name="QSP04_Load_TUS_Qty">#REF!</definedName>
    <definedName name="QSP05_Mix_Palate_JAPAN">#REF!</definedName>
    <definedName name="Qualification">[12]Database!#REF!</definedName>
    <definedName name="qwqwdq">#REF!</definedName>
    <definedName name="R_">#REF!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ate">#REF!</definedName>
    <definedName name="rate_VND">[14]WBS!$S$1</definedName>
    <definedName name="RCArea">#REF!</definedName>
    <definedName name="REFAREA">#REF!</definedName>
    <definedName name="remark">'[5]1.Detail data_Dec.08'!#REF!</definedName>
    <definedName name="Report_Of_Carton_box_For_Acc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rg工程マスタ">#REF!</definedName>
    <definedName name="ｓ">#REF!</definedName>
    <definedName name="SAPBEXrevision">13</definedName>
    <definedName name="SAPBEXsysID">"BWP"</definedName>
    <definedName name="SAPBEXwbID">"4H9MAIDREGPL5BPJIFDNRMGWZ"</definedName>
    <definedName name="SCHA1">#REF!</definedName>
    <definedName name="SCHA10">#REF!</definedName>
    <definedName name="SCHA2">#REF!</definedName>
    <definedName name="SCHA3">#REF!</definedName>
    <definedName name="SCHA4">#REF!</definedName>
    <definedName name="SCHA5_7">#REF!</definedName>
    <definedName name="SCHA8_9">#REF!</definedName>
    <definedName name="sdfg">[0]!sdfg</definedName>
    <definedName name="sf">[0]!sf</definedName>
    <definedName name="sffg">[0]!sffg</definedName>
    <definedName name="slg_dam">#REF!</definedName>
    <definedName name="slg_in">#REF!</definedName>
    <definedName name="slg_out">#REF!</definedName>
    <definedName name="SpecialPrice">#REF!</definedName>
    <definedName name="ss">#REF!</definedName>
    <definedName name="ｓｓｓｓ">'[15]ＨＢＳＣＳＳ:原価管理表 (17)'!$K$31</definedName>
    <definedName name="ｓｓｓｓｓｓｓｓ">'[15]ＨＢＳＣＳＳ:原価管理表 (17)'!$I$18</definedName>
    <definedName name="SSW_set3">#REF!</definedName>
    <definedName name="State">#REF!</definedName>
    <definedName name="Status">#REF!</definedName>
    <definedName name="T">#REF!</definedName>
    <definedName name="T02_Material_Bom">#REF!</definedName>
    <definedName name="Table">#REF!</definedName>
    <definedName name="tbl_ProdInfo">#REF!</definedName>
    <definedName name="TDI">'[16]Adjustment Factor'!$D$4</definedName>
    <definedName name="Tel">[12]Database!#REF!</definedName>
    <definedName name="test">'[10]#REF'!#REF!</definedName>
    <definedName name="TEST0">#REF!</definedName>
    <definedName name="TEST1">[17]Jan!$A$2:$L$1610</definedName>
    <definedName name="TEST10">#REF!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9">#REF!</definedName>
    <definedName name="TEST7">#REF!</definedName>
    <definedName name="TEST70">#REF!</definedName>
    <definedName name="TEST71">#REF!</definedName>
    <definedName name="TEST72">#REF!</definedName>
    <definedName name="TEST73">#REF!</definedName>
    <definedName name="TEST74">#REF!</definedName>
    <definedName name="TEST75">#REF!</definedName>
    <definedName name="TEST76">#REF!</definedName>
    <definedName name="TEST77">#REF!</definedName>
    <definedName name="TEST78">#REF!</definedName>
    <definedName name="TEST79">#REF!</definedName>
    <definedName name="TEST8">#REF!</definedName>
    <definedName name="TEST80">#REF!</definedName>
    <definedName name="TEST81">#REF!</definedName>
    <definedName name="TEST82">#REF!</definedName>
    <definedName name="TEST83">#REF!</definedName>
    <definedName name="TEST84">#REF!</definedName>
    <definedName name="TEST85">#REF!</definedName>
    <definedName name="TEST86">#REF!</definedName>
    <definedName name="TEST87">#REF!</definedName>
    <definedName name="TEST88">#REF!</definedName>
    <definedName name="TEST89">#REF!</definedName>
    <definedName name="TEST9">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HKEY">'[3]VN01-RM'!#REF!</definedName>
    <definedName name="TESTKEYS">#REF!</definedName>
    <definedName name="TESTVKEY">#REF!</definedName>
    <definedName name="TFP">#REF!</definedName>
    <definedName name="thuong">{"'28-10-02'!$B$2:$AG$38"}</definedName>
    <definedName name="TitleDocument">[18]概要!$C$9</definedName>
    <definedName name="tkmdb">#REF!</definedName>
    <definedName name="tora">'[10]#REF'!#REF!</definedName>
    <definedName name="tung">{"'28-10-02'!$B$2:$AG$38"}</definedName>
    <definedName name="Tùng">{"'28-10-02'!$B$2:$AG$38"}</definedName>
    <definedName name="TWJ">#REF!</definedName>
    <definedName name="Type">#REF!</definedName>
    <definedName name="u">'[10]#REF'!#REF!</definedName>
    <definedName name="VAF">'[19]Adjustment Factor'!$D$5</definedName>
    <definedName name="van">#REF!</definedName>
    <definedName name="vlook_key">[20]調査シート!#REF!</definedName>
    <definedName name="W">#REF!</definedName>
    <definedName name="WACC">[21]Assumptions!$C$21</definedName>
    <definedName name="Wait_Cell">#REF!</definedName>
    <definedName name="Working_days_per_month">#REF!</definedName>
    <definedName name="world2">#REF!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W">'[10]#REF'!#REF!</definedName>
    <definedName name="xxxxx">#REF!</definedName>
    <definedName name="xyz">#REF!</definedName>
    <definedName name="ｙ">'[10]#REF'!#REF!</definedName>
    <definedName name="Year_of_Graduation">[6]Database!#REF!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Zip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アクセス">#REF!</definedName>
    <definedName name="アクセスDA">[9]料金表9803!$A$25:$L$37</definedName>
    <definedName name="いあいあ">{"'Sheet2 (2)'!$AF$67","'Sheet2 (2)'!$A$1:$Z$82"}</definedName>
    <definedName name="いいいい">{"'Sheet2 (2)'!$AF$67","'Sheet2 (2)'!$A$1:$Z$82"}</definedName>
    <definedName name="クエリー130">#REF!</definedName>
    <definedName name="くま">#REF!</definedName>
    <definedName name="クラス">#REF!</definedName>
    <definedName name="サンプル">{"'Sheet2 (2)'!$AF$67","'Sheet2 (2)'!$A$1:$Z$82"}</definedName>
    <definedName name="ｽﾃｰﾀｽ">#REF!</definedName>
    <definedName name="データ">#REF!</definedName>
    <definedName name="テストシート別バグ件数">#REF!</definedName>
    <definedName name="バグメインテーブル">#REF!</definedName>
    <definedName name="プレーヤー区分">'[10]#REF'!#REF!</definedName>
    <definedName name="プロジェクト情報入力_click">[0]!プロジェクト情報入力_click</definedName>
    <definedName name="リンク料">[9]料金表9803!$A$6:$N$7</definedName>
    <definedName name="レビュー">#REF!</definedName>
    <definedName name="ﾚﾋﾞｭｰ密度基準値">#REF!</definedName>
    <definedName name="ﾚﾋﾞｭｰ密度目標値">#REF!</definedName>
    <definedName name="レベル">#REF!</definedName>
    <definedName name="レベル1">#REF!</definedName>
    <definedName name="一まとめ">[0]!一まとめ</definedName>
    <definedName name="中継料金">#REF!</definedName>
    <definedName name="中間成果物">#REF!</definedName>
    <definedName name="予定シス社員合計01">'[15]ＨＢＳＣＳＳ:原価管理表 (17)'!$J$18</definedName>
    <definedName name="予定シス社員合計02">'[15]ＨＢＳＣＳＳ:原価管理表 (17)'!$K$18</definedName>
    <definedName name="予定シス社員合計03">'[15]ＨＢＳＣＳＳ:原価管理表 (17)'!$L$18</definedName>
    <definedName name="予定シス社員合計09">'[15]ＨＢＳＣＳＳ:原価管理表 (17)'!$F$18</definedName>
    <definedName name="予定シス社員合計10">'[15]ＨＢＳＣＳＳ:原価管理表 (17)'!$G$18</definedName>
    <definedName name="予定シス社員合計11">'[15]ＨＢＳＣＳＳ:原価管理表 (17)'!$H$18</definedName>
    <definedName name="予定シス社員合計12">'[15]ＨＢＳＣＳＳ:原価管理表 (17)'!$I$18</definedName>
    <definedName name="仕向地別進捗表">#REF!</definedName>
    <definedName name="仕掛レート">#REF!</definedName>
    <definedName name="企画案15">#REF!</definedName>
    <definedName name="住所区分">'[10]#REF'!#REF!</definedName>
    <definedName name="作業ステータス">#REF!</definedName>
    <definedName name="先行情報">#REF!</definedName>
    <definedName name="全プロジェクト参照_Click">[0]!全プロジェクト参照_Click</definedName>
    <definedName name="処理区分">#REF!</definedName>
    <definedName name="出荷計画ﾌﾟﾛｸﾞﾗﾑ一覧">#REF!</definedName>
    <definedName name="利益率グラフ">#REF!</definedName>
    <definedName name="区分">#REF!</definedName>
    <definedName name="参考出力イメージ">'[10]#REF'!#REF!</definedName>
    <definedName name="受注区分">#REF!</definedName>
    <definedName name="品番月別使用数計">#REF!</definedName>
    <definedName name="土建区分">#REF!</definedName>
    <definedName name="基本料">[9]料金表9803!$A$2:$M$4</definedName>
    <definedName name="変更注文区分">#REF!</definedName>
    <definedName name="外注資材区分">#REF!</definedName>
    <definedName name="安藤">#REF!</definedName>
    <definedName name="実績シス社員合計01">'[15]ＨＢＳＣＳＳ:原価管理表 (17)'!$J$31</definedName>
    <definedName name="実績シス社員合計02">'[15]ＨＢＳＣＳＳ:原価管理表 (17)'!$K$31</definedName>
    <definedName name="実績シス社員合計03">'[15]ＨＢＳＣＳＳ:原価管理表 (17)'!$L$31</definedName>
    <definedName name="実績シス社員合計09">'[15]ＨＢＳＣＳＳ:原価管理表 (17)'!$F$31</definedName>
    <definedName name="実績シス社員合計10">'[15]ＨＢＳＣＳＳ:原価管理表 (17)'!$G$31</definedName>
    <definedName name="実績シス社員合計11">'[15]ＨＢＳＣＳＳ:原価管理表 (17)'!$H$31</definedName>
    <definedName name="実績シス社員合計12">'[15]ＨＢＳＣＳＳ:原価管理表 (17)'!$I$31</definedName>
    <definedName name="小倉一般前年実績">#REF!</definedName>
    <definedName name="小倉一般当月実績">#REF!</definedName>
    <definedName name="当月利益">#REF!</definedName>
    <definedName name="当月利益率">#REF!</definedName>
    <definedName name="当月売上">#REF!</definedName>
    <definedName name="当月評価">#REF!</definedName>
    <definedName name="承認状況">#REF!</definedName>
    <definedName name="指摘率基準値">#REF!</definedName>
    <definedName name="指摘率目標値">#REF!</definedName>
    <definedName name="支払状況">#REF!</definedName>
    <definedName name="改ページ">'[10]#REF'!#REF!</definedName>
    <definedName name="日別計画シートをクリアする">[0]!日別計画シートをクリアする</definedName>
    <definedName name="最大ﾚﾋﾞｭｰ密度">#REF!</definedName>
    <definedName name="最大指摘率">#REF!</definedName>
    <definedName name="束原">#REF!</definedName>
    <definedName name="氏名">#REF!</definedName>
    <definedName name="状態">#REF!</definedName>
    <definedName name="現象別バグ件数">#REF!</definedName>
    <definedName name="発生フェーズ">#REF!</definedName>
    <definedName name="絵">#REF!</definedName>
    <definedName name="総合評価">#REF!</definedName>
    <definedName name="衛陶合計実績前年同月">#REF!</definedName>
    <definedName name="衛陶合計実績当月">#REF!</definedName>
    <definedName name="表">#REF!</definedName>
    <definedName name="表1">'[10]#REF'!#REF!</definedName>
    <definedName name="見積対象Ｓ">#REF!</definedName>
    <definedName name="運用フロー概要">{"'P-3 PPWマート作成 進捗状況'!$A$1:$I$92"}</definedName>
    <definedName name="部別損益実績前年同月">#REF!</definedName>
    <definedName name="部別損益実績当月">#REF!</definedName>
    <definedName name="部品費データ">#REF!</definedName>
    <definedName name="金額">#REF!</definedName>
    <definedName name="長">#REF!</definedName>
    <definedName name="長契">#REF!</definedName>
    <definedName name="関連表">#REF!</definedName>
    <definedName name="項目">#REF!</definedName>
    <definedName name="顧客">"松下電器半導体社"</definedName>
    <definedName name="顧客略称">"半導体社"</definedName>
  </definedNames>
  <calcPr calcId="191029" iterate="1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C2" i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B13" i="1"/>
  <c r="B12" i="1"/>
  <c r="B11" i="1"/>
  <c r="B10" i="1"/>
  <c r="B9" i="1"/>
  <c r="B8" i="1"/>
  <c r="B7" i="1"/>
  <c r="B6" i="1"/>
  <c r="B5" i="1"/>
  <c r="B4" i="1"/>
  <c r="B3" i="1"/>
  <c r="B2" i="1"/>
  <c r="S2" i="13"/>
  <c r="R2" i="13"/>
  <c r="Q2" i="13"/>
  <c r="P2" i="13"/>
  <c r="O2" i="13"/>
  <c r="N2" i="13"/>
  <c r="M2" i="13"/>
  <c r="L2" i="13"/>
  <c r="S2" i="12"/>
  <c r="R2" i="12"/>
  <c r="Q2" i="12"/>
  <c r="P2" i="12"/>
  <c r="O2" i="12"/>
  <c r="N2" i="12"/>
  <c r="M2" i="12"/>
  <c r="L2" i="12"/>
  <c r="S2" i="11"/>
  <c r="R2" i="11"/>
  <c r="Q2" i="11"/>
  <c r="P2" i="11"/>
  <c r="O2" i="11"/>
  <c r="N2" i="11"/>
  <c r="M2" i="11"/>
  <c r="L2" i="11"/>
  <c r="S2" i="10"/>
  <c r="R2" i="10"/>
  <c r="Q2" i="10"/>
  <c r="P2" i="10"/>
  <c r="O2" i="10"/>
  <c r="N2" i="10"/>
  <c r="M2" i="10"/>
  <c r="L2" i="10"/>
  <c r="S2" i="9"/>
  <c r="R2" i="9"/>
  <c r="Q2" i="9"/>
  <c r="P2" i="9"/>
  <c r="O2" i="9"/>
  <c r="N2" i="9"/>
  <c r="M2" i="9"/>
  <c r="L2" i="9"/>
  <c r="S2" i="8"/>
  <c r="R2" i="8"/>
  <c r="Q2" i="8"/>
  <c r="P2" i="8"/>
  <c r="O2" i="8"/>
  <c r="N2" i="8"/>
  <c r="M2" i="8"/>
  <c r="L2" i="8"/>
  <c r="S2" i="7"/>
  <c r="R2" i="7"/>
  <c r="Q2" i="7"/>
  <c r="P2" i="7"/>
  <c r="O2" i="7"/>
  <c r="N2" i="7"/>
  <c r="M2" i="7"/>
  <c r="L2" i="7"/>
  <c r="S2" i="6"/>
  <c r="R2" i="6"/>
  <c r="Q2" i="6"/>
  <c r="P2" i="6"/>
  <c r="O2" i="6"/>
  <c r="N2" i="6"/>
  <c r="M2" i="6"/>
  <c r="L2" i="6"/>
  <c r="S2" i="5"/>
  <c r="R2" i="5"/>
  <c r="Q2" i="5"/>
  <c r="P2" i="5"/>
  <c r="O2" i="5"/>
  <c r="N2" i="5"/>
  <c r="M2" i="5"/>
  <c r="L2" i="5"/>
  <c r="M2" i="4"/>
  <c r="O2" i="4"/>
  <c r="S2" i="4"/>
  <c r="R2" i="4"/>
  <c r="Q2" i="4"/>
  <c r="P2" i="4"/>
  <c r="N2" i="4"/>
  <c r="L2" i="4"/>
  <c r="S2" i="3"/>
  <c r="R2" i="3"/>
  <c r="Q2" i="3"/>
  <c r="P2" i="3"/>
  <c r="O2" i="3"/>
  <c r="N2" i="3"/>
  <c r="M2" i="3"/>
  <c r="L2" i="3"/>
  <c r="M2" i="2"/>
  <c r="N2" i="2"/>
  <c r="O2" i="2"/>
  <c r="P2" i="2"/>
  <c r="Q2" i="2"/>
  <c r="R2" i="2"/>
  <c r="S2" i="2"/>
  <c r="L2" i="2"/>
  <c r="B14" i="1" l="1"/>
</calcChain>
</file>

<file path=xl/sharedStrings.xml><?xml version="1.0" encoding="utf-8"?>
<sst xmlns="http://schemas.openxmlformats.org/spreadsheetml/2006/main" count="251" uniqueCount="24">
  <si>
    <t>Thủy điện</t>
  </si>
  <si>
    <t>Điện sinh khối</t>
  </si>
  <si>
    <t>Khác</t>
  </si>
  <si>
    <t>Nhiệt điện than</t>
  </si>
  <si>
    <t>Điện gió</t>
  </si>
  <si>
    <t>Ngày nhập</t>
  </si>
  <si>
    <t>…</t>
  </si>
  <si>
    <t>Điện Mặt trời</t>
  </si>
  <si>
    <t>Nhiệt điện khí</t>
  </si>
  <si>
    <t>ĐVT: MWh</t>
  </si>
  <si>
    <t>Tháng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</si>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</sst>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454545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8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14" fontId="6" fillId="2" borderId="1" xfId="0" applyNumberFormat="1" applyFont="1" applyFill="1" applyBorder="1" applyAlignment="1">
      <alignment vertical="top" wrapText="1"/>
    </xf>
    <xf numFmtId="3" fontId="6" fillId="2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2" fontId="6" fillId="2" borderId="1" xfId="0" applyNumberFormat="1" applyFont="1" applyFill="1" applyBorder="1" applyAlignment="1">
      <alignment vertical="top" wrapText="1"/>
    </xf>
    <xf numFmtId="14" fontId="7" fillId="2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 applyProtection="1">
      <alignment horizontal="center" wrapText="1"/>
      <protection locked="0"/>
    </xf>
    <xf numFmtId="49" fontId="7" fillId="3" borderId="1" xfId="0" applyNumberFormat="1" applyFont="1" applyFill="1" applyBorder="1" applyAlignment="1" applyProtection="1">
      <alignment horizontal="center" wrapText="1"/>
      <protection locked="0"/>
    </xf>
    <xf numFmtId="3" fontId="6" fillId="2" borderId="1" xfId="0" applyNumberFormat="1" applyFont="1" applyFill="1" applyBorder="1" applyAlignment="1" applyProtection="1">
      <alignment vertical="top" wrapText="1"/>
      <protection locked="0"/>
    </xf>
  </cellXfs>
  <cellStyles count="58">
    <cellStyle name="Bình thường 2" xfId="1" xr:uid="{F1B35420-66B0-49C5-837E-768DD4885A6E}"/>
    <cellStyle name="Bình thường 3" xfId="20" xr:uid="{CD585D1B-F185-4801-AEC2-28E00F72E65C}"/>
    <cellStyle name="Bình thường 4" xfId="39" xr:uid="{F473B668-A6C7-467D-A676-7818C996BDE4}"/>
    <cellStyle name="Dấu phẩy 2" xfId="4" xr:uid="{8B4A4456-DFB2-4C44-9E4C-50D9BF374489}"/>
    <cellStyle name="Dấu phẩy 2 2" xfId="5" xr:uid="{56FD44B4-9BC0-4E2E-8FDB-8048A8E43625}"/>
    <cellStyle name="Dấu phẩy 2 2 2" xfId="7" xr:uid="{7EAB361F-F287-4F92-9C4C-F92884DA8180}"/>
    <cellStyle name="Dấu phẩy 2 2 2 2" xfId="11" xr:uid="{57CE75D3-E1FF-433B-BE41-12B5A3ABC375}"/>
    <cellStyle name="Dấu phẩy 2 2 2 2 2" xfId="19" xr:uid="{C5F7096A-6BBD-4424-90A4-20D97E0DABA1}"/>
    <cellStyle name="Dấu phẩy 2 2 2 2 2 2" xfId="38" xr:uid="{5403A51C-93C0-46C8-943E-CA4CE18B2D73}"/>
    <cellStyle name="Dấu phẩy 2 2 2 2 2 3" xfId="57" xr:uid="{5E106166-C636-497F-9CC1-3752F5674F48}"/>
    <cellStyle name="Dấu phẩy 2 2 2 2 3" xfId="30" xr:uid="{599D4C38-A4D7-4256-9D15-699840EE63A4}"/>
    <cellStyle name="Dấu phẩy 2 2 2 2 4" xfId="49" xr:uid="{DF10D606-C3A2-441D-A04B-0948FF5ECC93}"/>
    <cellStyle name="Dấu phẩy 2 2 2 3" xfId="15" xr:uid="{96BAB3E1-BA0C-40EB-991B-76994FCADC5A}"/>
    <cellStyle name="Dấu phẩy 2 2 2 3 2" xfId="34" xr:uid="{4FE7CCBF-6B3B-4723-8451-B21BD3128710}"/>
    <cellStyle name="Dấu phẩy 2 2 2 3 3" xfId="53" xr:uid="{47567860-1F79-482E-839E-C2B387B20F5B}"/>
    <cellStyle name="Dấu phẩy 2 2 2 4" xfId="26" xr:uid="{B6AB600D-F0D9-42A0-B4AF-88EDBC610EC8}"/>
    <cellStyle name="Dấu phẩy 2 2 2 5" xfId="45" xr:uid="{68717BB0-6469-4C14-A097-9FC91AAD2029}"/>
    <cellStyle name="Dấu phẩy 2 2 3" xfId="9" xr:uid="{97190597-B2EE-4218-B460-23E0D0EEF83E}"/>
    <cellStyle name="Dấu phẩy 2 2 3 2" xfId="17" xr:uid="{7BD32377-D115-4B18-BD74-284742A8A349}"/>
    <cellStyle name="Dấu phẩy 2 2 3 2 2" xfId="36" xr:uid="{815A5E9A-1A15-413D-AF4A-4813FEAC3BC3}"/>
    <cellStyle name="Dấu phẩy 2 2 3 2 3" xfId="55" xr:uid="{8EF50521-15A9-4866-B820-F5691F5C36BA}"/>
    <cellStyle name="Dấu phẩy 2 2 3 3" xfId="28" xr:uid="{6DB69911-1EA4-4E32-BD31-24A3F2ADE3CE}"/>
    <cellStyle name="Dấu phẩy 2 2 3 4" xfId="47" xr:uid="{294D2842-55AB-4CAA-A61F-A9C2E9E2B048}"/>
    <cellStyle name="Dấu phẩy 2 2 4" xfId="13" xr:uid="{9120B07D-4655-4EEF-9C54-E93EBB5E4782}"/>
    <cellStyle name="Dấu phẩy 2 2 4 2" xfId="32" xr:uid="{0ADE4BBF-D496-4762-8BEF-19BEAF4C9C27}"/>
    <cellStyle name="Dấu phẩy 2 2 4 3" xfId="51" xr:uid="{9952D618-A2EC-449D-8466-984A3EEAEDF0}"/>
    <cellStyle name="Dấu phẩy 2 2 5" xfId="24" xr:uid="{6CCD864D-5E23-467B-84AF-A0206AFFD05C}"/>
    <cellStyle name="Dấu phẩy 2 2 6" xfId="43" xr:uid="{D6583B3C-A553-4241-914E-D72689565B04}"/>
    <cellStyle name="Dấu phẩy 2 3" xfId="6" xr:uid="{CADFE8CF-8DE5-4678-ADB5-B57455C48E21}"/>
    <cellStyle name="Dấu phẩy 2 3 2" xfId="10" xr:uid="{E98145BB-DDB2-4DEF-B42D-4E4E4FCADBCC}"/>
    <cellStyle name="Dấu phẩy 2 3 2 2" xfId="18" xr:uid="{D99FE4F5-0FA5-40B5-831E-E62A7E4853DC}"/>
    <cellStyle name="Dấu phẩy 2 3 2 2 2" xfId="37" xr:uid="{C7FBAB09-D3B3-4352-B13A-C906881C5FF9}"/>
    <cellStyle name="Dấu phẩy 2 3 2 2 3" xfId="56" xr:uid="{C9E99E55-FBDD-410D-9305-C0B8A4D2EEFB}"/>
    <cellStyle name="Dấu phẩy 2 3 2 3" xfId="29" xr:uid="{D7821BEB-80EB-47EC-AFCB-D1B8E9A31A82}"/>
    <cellStyle name="Dấu phẩy 2 3 2 4" xfId="48" xr:uid="{BA34C438-2022-4742-9044-AEB48B96D8D1}"/>
    <cellStyle name="Dấu phẩy 2 3 3" xfId="14" xr:uid="{045CBEE0-6BA1-480A-9012-8BA78BB90CDD}"/>
    <cellStyle name="Dấu phẩy 2 3 3 2" xfId="33" xr:uid="{E95F7BED-DD60-499A-A02C-4001963F4A43}"/>
    <cellStyle name="Dấu phẩy 2 3 3 3" xfId="52" xr:uid="{DD320CFB-F5A8-4646-B430-B0543574DA10}"/>
    <cellStyle name="Dấu phẩy 2 3 4" xfId="25" xr:uid="{DDF84C41-3F68-4EC5-A3F4-A7CE02207020}"/>
    <cellStyle name="Dấu phẩy 2 3 5" xfId="44" xr:uid="{08518FAC-29F6-44D7-BFDE-CAEDCB51603F}"/>
    <cellStyle name="Dấu phẩy 2 4" xfId="8" xr:uid="{EC93D727-FF59-44E7-A28E-7550A269AEED}"/>
    <cellStyle name="Dấu phẩy 2 4 2" xfId="16" xr:uid="{77FFA7DD-15A1-4550-80B1-4C2F3A9B7E4E}"/>
    <cellStyle name="Dấu phẩy 2 4 2 2" xfId="35" xr:uid="{53F76B98-C92B-4A2D-A0DB-781C586CEE9D}"/>
    <cellStyle name="Dấu phẩy 2 4 2 3" xfId="54" xr:uid="{09A1E5DC-2AB6-49DB-A66D-1536463538B4}"/>
    <cellStyle name="Dấu phẩy 2 4 3" xfId="27" xr:uid="{211096AD-D4DB-4D96-ACDE-39E59BF50464}"/>
    <cellStyle name="Dấu phẩy 2 4 4" xfId="46" xr:uid="{64B158DB-4870-4A65-90E4-89901F86161B}"/>
    <cellStyle name="Dấu phẩy 2 5" xfId="12" xr:uid="{58FB6D18-9B1E-45DF-8AA0-B956E352C7E8}"/>
    <cellStyle name="Dấu phẩy 2 5 2" xfId="31" xr:uid="{CA2BBC62-01CB-407D-AA09-25DAD24D2632}"/>
    <cellStyle name="Dấu phẩy 2 5 3" xfId="50" xr:uid="{0F030F2B-49ED-493A-84AE-FCC1B917EAE5}"/>
    <cellStyle name="Dấu phẩy 2 6" xfId="23" xr:uid="{631D302D-175C-47BD-BF22-F2A77EC5FDEB}"/>
    <cellStyle name="Dấu phẩy 2 7" xfId="42" xr:uid="{CADCC1FA-5282-4001-81B5-F26F2BE78F97}"/>
    <cellStyle name="Dấu phẩy 3" xfId="2" xr:uid="{090B95B8-9FE4-4BC1-AB22-42FB2C8F17DF}"/>
    <cellStyle name="Dấu phẩy 4" xfId="21" xr:uid="{D1CBD0CD-BFAC-4C2D-B065-D134C9DDB139}"/>
    <cellStyle name="Dấu phẩy 5" xfId="40" xr:uid="{974BCC96-AC3B-4591-A2A4-3EE69C39A8DB}"/>
    <cellStyle name="Normal" xfId="0" builtinId="0"/>
    <cellStyle name="Phần trăm 2" xfId="3" xr:uid="{31C1CBFF-854F-475D-BCBE-8B07D8186486}"/>
    <cellStyle name="Phần trăm 3" xfId="22" xr:uid="{3702D3A5-BB70-4118-9A70-2EA12E5F0626}"/>
    <cellStyle name="Phần trăm 4" xfId="41" xr:uid="{47FF9653-135B-4D7D-AE4D-FC51A39B7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microsoft.com/office/2017/10/relationships/person" Target="persons/person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WINNT/Profiles/76987.000/&#65411;&#65438;&#65405;&#65400;&#65412;&#65391;&#65420;&#65439;/&#20316;&#26989;&#35336;&#30011;&#26360;(&#20491;&#20154;&#29992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tindonesia\Library\Containers\com.microsoft.Excel\Data\Documents\D:\TEMP\&#8550;&#65294;&#38283;&#30330;&#12473;&#12465;&#12472;&#12517;&#12540;&#12523;&#12392;&#35215;&#271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2.Firing\1.Data_2010\1.Firing%201\Khanh-Facility%20Eng%20Dpt\Energy%20Consumption%20and%20Cost\LPG\2007\2006\LPG%20consumption%20tv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Documents%20and%20Settings\ADM_NT_HANG\Local%20Settings\Temporary%20Internet%20Files\Content.IE5\A0CIEE5D\MONTHLY\DATA\HVN%20leave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658;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DENSO\DX-QA\Sale%20B&#225;o%20Gi&#225;\-Denso_Abnormal_WBS_byFunctions_v1.3-202110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9DFF117\&#21407;&#20385;&#31649;&#2970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2F5AF54\&#12304;TDI&#27096;&#21521;&#12369;&#12305;&#21830;&#21697;&#12510;&#12473;&#12479;&#30331;&#37682;&#12471;&#12473;&#12486;&#12512;_&#35211;&#31309;&#12418;&#12426;201104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.%20Claim%20report%202015\CO.CQ%20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th8/AppData/Local/Microsoft/Windows/Temporary%20Internet%20Files/Content.Outlook/M2NBPICV/Users/haith8/AppData/Local/Microsoft/Windows/Temporary%20Internet%20Files/Content.Outlook/M2NBPICV/&#26085;&#25991;&#27096;_&#35211;&#31309;&#26360;_v1.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4DB47E3\DNP-%20SDS-%20Project%20Draft%20Estimation_20071115_EN_d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tindonesia/Library/Containers/com.microsoft.Excel/Data/Documents/Ehsv02/&#32207;&#21512;&#12524;&#12531;&#12479;&#12523;&#12522;&#12540;&#12473;&#12471;&#12473;&#12486;&#12512;/DOCUME~1/ADMINI~1/LOCALS~1/Temp/B2Temp/Attach/Yamatmp/99&#24180;&#24230;&#21942;&#26989;&#65404;&#65405;&#65411;&#65425;&#25285;&#24403;&#26989;&#21209;&#35336;&#30011;/&#20307;&#21046;%255e99_Cost~981125_Yama_Kinj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usr/ABM/Project/KS/&#32013;&#21697;&#29289;/ABCALC/ABCALC2_&#38442;&#31070;&#65297;&#37096;_&#21942;&#26989;&#20107;&#212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My%20Documents\Working\References\Capex%20Submissions\2005\151%20Yen%20Phu\new%20capex%20model%20v2_V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50548\Local%20Settings\Temporary%20Internet%20Files\OLK51\Inv%20chk%20list%2030Sep06%20VN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_R3..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ING%202009\Fixed%20asset\Monthly%20FA%20reports\1.Report%20on%20FA&amp;IA_2009%20(New%20format)-Sep.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_NT_HANG\Local%20Settings\Temporary%20Internet%20Files\Content.IE5\A0CIEE5D\MONTHLY\DATA\HVN%20leave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tindonesia/Library/Containers/com.microsoft.Excel/Data/Documents/Gateway02/WARP-WEB/Gadgetbox/RIMArts/Rebecca/tsew050/User1/Attach/19991207_00/f(%255eXgA&#37904;(SupM~IF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50660\LOCALS~1\Temp\Khanh-Facility%20Eng%20Dpt\Energy%20Consumption%20and%20Cost\LPG\2007\2006\LPG%20consumption%20tv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.16.225.9\bu6\Documents%20and%20Settings\hikiishi\Local%20Settings\Temporary%20Internet%20Files\Content.Outlook\GRNOL5UY\Works\Hitachi%20Limited\&#20181;&#27096;&#26360;&#12469;&#12531;&#12503;&#12523;&#65298;\&#26085;&#31435;&#65427;&#65418;&#65438;&#65394;&#65433;\7&#12452;&#12531;&#12501;&#12521;\&#25313;&#24373;&#27083;&#25104;\WINDOWS\TEMP\FILE002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Overview"/>
      <sheetName val="表紙"/>
      <sheetName val="定義"/>
      <sheetName val="設定"/>
      <sheetName val="作業計画書(個人用）"/>
      <sheetName val="構成算出条件"/>
      <sheetName val="Template"/>
      <sheetName val="Possible Entries"/>
      <sheetName val="14. Referenc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⇒"/>
      <sheetName val="LIST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  Estimation"/>
      <sheetName val="WBS"/>
      <sheetName val="Performance DB_WBS_byFunction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原価管理合計表"/>
      <sheetName val="原価管理表始め"/>
      <sheetName val="M-630SE費"/>
      <sheetName val="M-630SE費 (2)"/>
      <sheetName val="M-630SE費 (3)"/>
      <sheetName val="2050増設"/>
      <sheetName val="2050増設 (2)"/>
      <sheetName val="3100増設"/>
      <sheetName val="HBS3100導入"/>
      <sheetName val="HBSキヤリコン"/>
      <sheetName val="日立テクノ"/>
      <sheetName val="えびなﾃｸﾉｽ"/>
      <sheetName val="ＨＢＳ地震"/>
      <sheetName val="ＨＢＳ　ＤＩＳＫ増設"/>
      <sheetName val="ＨＢＳＣＳＳ"/>
      <sheetName val="原価管理表HBS(九州）"/>
      <sheetName val="HBS3010CS"/>
      <sheetName val="ＨＢＳ導入経費"/>
      <sheetName val="原価管理表 ＨＢＳＹ３月"/>
      <sheetName val="HBS3010DU2"/>
      <sheetName val="平田倉庫 M-840"/>
      <sheetName val="HBS3010一時経費"/>
      <sheetName val="HBS3010SE"/>
      <sheetName val="原価管理表平田倉庫"/>
      <sheetName val="HBS1010NB"/>
      <sheetName val="HBS3010導入１"/>
      <sheetName val="HBS3010導入２"/>
      <sheetName val="東ビル販"/>
      <sheetName val="原価管理表ＨＢＳＹ２月"/>
      <sheetName val="原価管理表日立印刷ＳＢ"/>
      <sheetName val="原価管理表日立印刷ﾎｽﾄ"/>
      <sheetName val="原価管理表ＨＢＳＹ１２月"/>
      <sheetName val="原価管理表 ＨＢＳＹ１月"/>
      <sheetName val="原価管理表 HBS施設"/>
      <sheetName val="原価管理表東ビル販"/>
      <sheetName val="原価管理表ＨＢＳビル技"/>
      <sheetName val="原価管理表 ＨＢＳ支社統合"/>
      <sheetName val="原価管理表 日立印刷"/>
      <sheetName val="原価管理表ＨＢＳ"/>
      <sheetName val="原価管理表ＨＢＳＣＳＳ)"/>
      <sheetName val="原価管理表ＨＢＳ支社統合２"/>
      <sheetName val="原価管理表１０月Ｙ"/>
      <sheetName val="原価管理表 日立テクノ"/>
      <sheetName val="原価管理表ＨＢＳ１１月Ｙ"/>
      <sheetName val="原価管理表平田倉庫2"/>
      <sheetName val="原価管理表終わり"/>
      <sheetName val="原価管理表 (18)"/>
      <sheetName val="原価管理表 (17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LF - EIF"/>
      <sheetName val="EI - EO - EQ"/>
      <sheetName val="Adjustment Factor"/>
      <sheetName val="Reusable-COTS component list"/>
      <sheetName val="Other Estimation Method"/>
      <sheetName val="Summary (2)"/>
      <sheetName val="ILF - EIF (2)"/>
      <sheetName val="EI - EO - EQ (2)"/>
      <sheetName val="FP計算観点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Material list"/>
      <sheetName val="Sheet2"/>
      <sheetName val="Description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見積書"/>
      <sheetName val="変更履歴"/>
      <sheetName val="前提条件"/>
      <sheetName val="システム図"/>
      <sheetName val="ランニングコストの見積"/>
      <sheetName val="WBS"/>
      <sheetName val="体制"/>
      <sheetName val="プロジェクト管理"/>
      <sheetName val="Adjustmen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ILF - EIF"/>
      <sheetName val="EI - EO - EQ"/>
      <sheetName val="Adjustment Factor"/>
      <sheetName val="Reusable-COTS component list"/>
      <sheetName val="Other Estimation Method"/>
      <sheetName val="Hel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社情報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全体"/>
      <sheetName val="ABCALC2_阪神１部_営業事務"/>
      <sheetName val="開発形態等選択項目"/>
      <sheetName val="SUMMARY"/>
      <sheetName val="概要"/>
      <sheetName val="Adjustment Fact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cision tree"/>
      <sheetName val="Decision matrix - Logistics"/>
      <sheetName val="Decision matrix - Express"/>
      <sheetName val="1st Step"/>
      <sheetName val="Financial Projection_simplified"/>
      <sheetName val="Capex Details_simplified"/>
      <sheetName val="Replacement"/>
      <sheetName val="RecMemo"/>
      <sheetName val="Summary (Added Value)"/>
      <sheetName val="Sensitivity (With)"/>
      <sheetName val="Summary (With)"/>
      <sheetName val="Summary (Without)"/>
      <sheetName val="EP (With)"/>
      <sheetName val="EP (Without)"/>
      <sheetName val="EV (With)"/>
      <sheetName val="EV (Without)"/>
      <sheetName val="Assumptions"/>
      <sheetName val="Driver Forecasts (Without)"/>
      <sheetName val="Driver Forecasts (With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N01-RM"/>
      <sheetName val="VN01-FG"/>
      <sheetName val="VN01-Par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UPDATE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 on FA&amp;IFA_Sep.09"/>
      <sheetName val="1.Detail data_Sep.09"/>
      <sheetName val="Report on FA&amp;IFA_May.09"/>
      <sheetName val="1.Detail data_May.09"/>
      <sheetName val="Report on FA&amp;IFA_Apr.09"/>
      <sheetName val="1.Detail data_Apr.09"/>
      <sheetName val="Report on FA&amp;IFA_Dec.08"/>
      <sheetName val="1.Detail data_Dec.0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DD回線料 (DA利用)"/>
      <sheetName val="KDD工事費(DA利用)"/>
      <sheetName val="料金表9803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3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14.42578125" defaultRowHeight="15" customHeight="1" x14ac:dyDescent="0.25"/>
  <cols>
    <col min="1" max="1" width="14.7109375" customWidth="1"/>
    <col min="2" max="2" width="14" customWidth="1"/>
    <col min="3" max="3" width="14" style="4" customWidth="1"/>
    <col min="4" max="4" width="14" customWidth="1"/>
    <col min="5" max="5" width="22.7109375" customWidth="1"/>
    <col min="6" max="6" width="16.42578125" customWidth="1"/>
    <col min="7" max="7" width="14.85546875" customWidth="1"/>
    <col min="8" max="8" width="14" customWidth="1"/>
  </cols>
  <sheetData>
    <row r="1" spans="1:10" s="11" customFormat="1" ht="19.149999999999999" customHeight="1" x14ac:dyDescent="0.25">
      <c r="A1" s="7" t="s">
        <v>10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</row>
    <row r="2" spans="1:10" x14ac:dyDescent="0.25">
      <c r="A2" s="5" t="s">
        <v>11</v>
      </c>
      <c r="B2" s="13">
        <f>SUM(Thang1!L2)</f>
        <v>465</v>
      </c>
      <c r="C2" s="13">
        <f>SUM(Thang1!M2)</f>
        <v>474</v>
      </c>
      <c r="D2" s="13">
        <f>SUM(Thang1!N2)</f>
        <v>564</v>
      </c>
      <c r="E2" s="13">
        <f>SUM(Thang1!O2)</f>
        <v>1464</v>
      </c>
      <c r="F2" s="13">
        <f>SUM(Thang1!P2)</f>
        <v>564</v>
      </c>
      <c r="G2" s="13">
        <f>SUM(Thang1!Q2)</f>
        <v>469</v>
      </c>
      <c r="H2" s="13">
        <f>SUM(Thang1!R2)</f>
        <v>469</v>
      </c>
      <c r="J2" s="12"/>
    </row>
    <row r="3" spans="1:10" x14ac:dyDescent="0.25">
      <c r="A3" s="5" t="s">
        <v>12</v>
      </c>
      <c r="B3" s="13">
        <f>SUM(thang2!L2)</f>
        <v>465</v>
      </c>
      <c r="C3" s="13">
        <f>SUM(thang2!M2)</f>
        <v>474</v>
      </c>
      <c r="D3" s="13">
        <f>SUM(thang2!N2)</f>
        <v>564</v>
      </c>
      <c r="E3" s="13">
        <f>SUM(thang2!O2)</f>
        <v>1464</v>
      </c>
      <c r="F3" s="13">
        <f>SUM(thang2!P2)</f>
        <v>564</v>
      </c>
      <c r="G3" s="13">
        <f>SUM(thang2!Q2)</f>
        <v>469</v>
      </c>
      <c r="H3" s="13">
        <f>SUM(thang2!R2)</f>
        <v>469</v>
      </c>
    </row>
    <row r="4" spans="1:10" x14ac:dyDescent="0.25">
      <c r="A4" s="5" t="s">
        <v>13</v>
      </c>
      <c r="B4" s="13">
        <f>SUM(thang3!L2)</f>
        <v>465</v>
      </c>
      <c r="C4" s="13">
        <f>SUM(thang3!M2)</f>
        <v>465</v>
      </c>
      <c r="D4" s="13">
        <f>SUM(thang3!N2)</f>
        <v>564</v>
      </c>
      <c r="E4" s="13">
        <f>SUM(thang3!O2)</f>
        <v>1474</v>
      </c>
      <c r="F4" s="13">
        <f>SUM(thang3!P2)</f>
        <v>564</v>
      </c>
      <c r="G4" s="13">
        <f>SUM(thang3!Q2)</f>
        <v>469</v>
      </c>
      <c r="H4" s="13">
        <f>SUM(thang3!R2)</f>
        <v>469</v>
      </c>
    </row>
    <row r="5" spans="1:10" ht="15.75" customHeight="1" x14ac:dyDescent="0.25">
      <c r="A5" s="5" t="s">
        <v>14</v>
      </c>
      <c r="B5" s="13">
        <f>SUM(thang4!L2)</f>
        <v>465</v>
      </c>
      <c r="C5" s="13">
        <f>SUM(thang4!M2)</f>
        <v>465</v>
      </c>
      <c r="D5" s="13">
        <f>SUM(thang4!N2)</f>
        <v>564</v>
      </c>
      <c r="E5" s="13">
        <f>SUM(thang4!O2)</f>
        <v>1474</v>
      </c>
      <c r="F5" s="13">
        <f>SUM(thang4!P2)</f>
        <v>564</v>
      </c>
      <c r="G5" s="13">
        <f>SUM(thang4!Q2)</f>
        <v>469</v>
      </c>
      <c r="H5" s="13">
        <f>SUM(thang4!R2)</f>
        <v>469</v>
      </c>
    </row>
    <row r="6" spans="1:10" ht="15.75" customHeight="1" x14ac:dyDescent="0.25">
      <c r="A6" s="5" t="s">
        <v>15</v>
      </c>
      <c r="B6" s="13">
        <f>SUM(thang5!L2)</f>
        <v>465</v>
      </c>
      <c r="C6" s="13">
        <f>SUM(thang5!M2)</f>
        <v>465</v>
      </c>
      <c r="D6" s="13">
        <f>SUM(thang5!N2)</f>
        <v>564</v>
      </c>
      <c r="E6" s="13">
        <f>SUM(thang5!O2)</f>
        <v>1474</v>
      </c>
      <c r="F6" s="13">
        <f>SUM(thang5!P2)</f>
        <v>564</v>
      </c>
      <c r="G6" s="13">
        <f>SUM(thang5!Q2)</f>
        <v>469</v>
      </c>
      <c r="H6" s="13">
        <f>SUM(thang5!R2)</f>
        <v>469</v>
      </c>
    </row>
    <row r="7" spans="1:10" ht="15.75" customHeight="1" x14ac:dyDescent="0.25">
      <c r="A7" s="5" t="s">
        <v>16</v>
      </c>
      <c r="B7" s="13">
        <f>SUM(thang6!L2)</f>
        <v>465</v>
      </c>
      <c r="C7" s="13">
        <f>SUM(thang6!M2)</f>
        <v>465</v>
      </c>
      <c r="D7" s="13">
        <f>SUM(thang6!N2)</f>
        <v>564</v>
      </c>
      <c r="E7" s="13">
        <f>SUM(thang6!O2)</f>
        <v>1474</v>
      </c>
      <c r="F7" s="13">
        <f>SUM(thang6!P2)</f>
        <v>564</v>
      </c>
      <c r="G7" s="13">
        <f>SUM(thang6!Q2)</f>
        <v>469</v>
      </c>
      <c r="H7" s="13">
        <f>SUM(thang6!R2)</f>
        <v>469</v>
      </c>
    </row>
    <row r="8" spans="1:10" ht="15.75" customHeight="1" x14ac:dyDescent="0.25">
      <c r="A8" s="5" t="s">
        <v>17</v>
      </c>
      <c r="B8" s="13">
        <f>SUM(thang7!L2)</f>
        <v>465</v>
      </c>
      <c r="C8" s="13">
        <f>SUM(thang7!M2)</f>
        <v>465</v>
      </c>
      <c r="D8" s="13">
        <f>SUM(thang7!N2)</f>
        <v>564</v>
      </c>
      <c r="E8" s="13">
        <f>SUM(thang7!O2)</f>
        <v>1474</v>
      </c>
      <c r="F8" s="13">
        <f>SUM(thang7!P2)</f>
        <v>564</v>
      </c>
      <c r="G8" s="13">
        <f>SUM(thang7!Q2)</f>
        <v>469</v>
      </c>
      <c r="H8" s="13">
        <f>SUM(thang7!R2)</f>
        <v>469</v>
      </c>
    </row>
    <row r="9" spans="1:10" ht="15.75" customHeight="1" x14ac:dyDescent="0.25">
      <c r="A9" s="5" t="s">
        <v>18</v>
      </c>
      <c r="B9" s="13">
        <f>SUM(thang8!L2)</f>
        <v>465</v>
      </c>
      <c r="C9" s="13">
        <f>SUM(thang8!M2)</f>
        <v>465</v>
      </c>
      <c r="D9" s="13">
        <f>SUM(thang8!N2)</f>
        <v>564</v>
      </c>
      <c r="E9" s="13">
        <f>SUM(thang8!O2)</f>
        <v>1474</v>
      </c>
      <c r="F9" s="13">
        <f>SUM(thang8!P2)</f>
        <v>564</v>
      </c>
      <c r="G9" s="13">
        <f>SUM(thang8!Q2)</f>
        <v>469</v>
      </c>
      <c r="H9" s="13">
        <f>SUM(thang8!R2)</f>
        <v>469</v>
      </c>
    </row>
    <row r="10" spans="1:10" ht="15.75" customHeight="1" x14ac:dyDescent="0.25">
      <c r="A10" s="5" t="s">
        <v>19</v>
      </c>
      <c r="B10" s="13">
        <f>SUM(thang9!L2)</f>
        <v>465</v>
      </c>
      <c r="C10" s="13">
        <f>SUM(thang9!M2)</f>
        <v>465</v>
      </c>
      <c r="D10" s="13">
        <f>SUM(thang9!N2)</f>
        <v>564</v>
      </c>
      <c r="E10" s="13">
        <f>SUM(thang9!O2)</f>
        <v>1474</v>
      </c>
      <c r="F10" s="13">
        <f>SUM(thang9!P2)</f>
        <v>564</v>
      </c>
      <c r="G10" s="13">
        <f>SUM(thang9!Q2)</f>
        <v>469</v>
      </c>
      <c r="H10" s="13">
        <f>SUM(thang9!R2)</f>
        <v>469</v>
      </c>
    </row>
    <row r="11" spans="1:10" ht="15.75" customHeight="1" x14ac:dyDescent="0.25">
      <c r="A11" s="5" t="s">
        <v>20</v>
      </c>
      <c r="B11" s="13">
        <f>SUM(thang10!L2)</f>
        <v>465</v>
      </c>
      <c r="C11" s="13">
        <f>SUM(thang10!M2)</f>
        <v>465</v>
      </c>
      <c r="D11" s="13">
        <f>SUM(thang10!N2)</f>
        <v>564</v>
      </c>
      <c r="E11" s="13">
        <f>SUM(thang10!O2)</f>
        <v>1474</v>
      </c>
      <c r="F11" s="13">
        <f>SUM(thang10!P2)</f>
        <v>564</v>
      </c>
      <c r="G11" s="13">
        <f>SUM(thang10!Q2)</f>
        <v>469</v>
      </c>
      <c r="H11" s="13">
        <f>SUM(thang10!R2)</f>
        <v>469</v>
      </c>
    </row>
    <row r="12" spans="1:10" ht="15.75" customHeight="1" x14ac:dyDescent="0.25">
      <c r="A12" s="5" t="s">
        <v>21</v>
      </c>
      <c r="B12" s="13">
        <f>SUM(thang11!L2)</f>
        <v>465</v>
      </c>
      <c r="C12" s="13">
        <f>SUM(thang11!M2)</f>
        <v>465</v>
      </c>
      <c r="D12" s="13">
        <f>SUM(thang11!N2)</f>
        <v>564</v>
      </c>
      <c r="E12" s="13">
        <f>SUM(thang11!O2)</f>
        <v>1474</v>
      </c>
      <c r="F12" s="13">
        <f>SUM(thang11!P2)</f>
        <v>564</v>
      </c>
      <c r="G12" s="13">
        <f>SUM(thang11!Q2)</f>
        <v>469</v>
      </c>
      <c r="H12" s="13">
        <f>SUM(thang11!R2)</f>
        <v>469</v>
      </c>
    </row>
    <row r="13" spans="1:10" ht="15.75" customHeight="1" x14ac:dyDescent="0.25">
      <c r="A13" s="5" t="s">
        <v>22</v>
      </c>
      <c r="B13" s="13">
        <f>SUM(thang12!L2)</f>
        <v>465</v>
      </c>
      <c r="C13" s="13">
        <f>SUM(thang12!M2)</f>
        <v>465</v>
      </c>
      <c r="D13" s="13">
        <f>SUM(thang12!N2)</f>
        <v>564</v>
      </c>
      <c r="E13" s="13">
        <f>SUM(thang12!O2)</f>
        <v>1474</v>
      </c>
      <c r="F13" s="13">
        <f>SUM(thang12!P2)</f>
        <v>564</v>
      </c>
      <c r="G13" s="13">
        <f>SUM(thang12!Q2)</f>
        <v>469</v>
      </c>
      <c r="H13" s="13">
        <f>SUM(thang12!R2)</f>
        <v>469</v>
      </c>
    </row>
    <row r="14" spans="1:10" ht="15.75" customHeight="1" x14ac:dyDescent="0.25">
      <c r="A14" s="14" t="s">
        <v>23</v>
      </c>
      <c r="B14" s="13">
        <f>SUM(B2:B13)</f>
        <v>5580</v>
      </c>
      <c r="C14" s="13">
        <f t="shared" ref="C14:H14" si="0">SUM(C2:C13)</f>
        <v>5598</v>
      </c>
      <c r="D14" s="13">
        <f t="shared" si="0"/>
        <v>6768</v>
      </c>
      <c r="E14" s="13">
        <f t="shared" si="0"/>
        <v>17668</v>
      </c>
      <c r="F14" s="13">
        <f t="shared" si="0"/>
        <v>6768</v>
      </c>
      <c r="G14" s="13">
        <f t="shared" si="0"/>
        <v>5628</v>
      </c>
      <c r="H14" s="13">
        <f t="shared" si="0"/>
        <v>5628</v>
      </c>
    </row>
    <row r="15" spans="1:10" ht="15.75" customHeight="1" x14ac:dyDescent="0.25">
      <c r="C15"/>
    </row>
    <row r="16" spans="1:10" ht="15.75" customHeight="1" x14ac:dyDescent="0.25">
      <c r="C16"/>
    </row>
    <row r="17" spans="3:3" ht="15.75" customHeight="1" x14ac:dyDescent="0.25">
      <c r="C17"/>
    </row>
    <row r="18" spans="3:3" ht="15.75" customHeight="1" x14ac:dyDescent="0.25">
      <c r="C18"/>
    </row>
    <row r="19" spans="3:3" ht="15.75" customHeight="1" x14ac:dyDescent="0.25">
      <c r="C19"/>
    </row>
    <row r="20" spans="3:3" ht="15.75" customHeight="1" x14ac:dyDescent="0.25">
      <c r="C20"/>
    </row>
    <row r="21" spans="3:3" ht="15.75" customHeight="1" x14ac:dyDescent="0.25">
      <c r="C21"/>
    </row>
    <row r="22" spans="3:3" ht="15.75" customHeight="1" x14ac:dyDescent="0.25">
      <c r="C22"/>
    </row>
    <row r="23" spans="3:3" ht="15.75" customHeight="1" x14ac:dyDescent="0.25">
      <c r="C23"/>
    </row>
    <row r="24" spans="3:3" ht="15.75" customHeight="1" x14ac:dyDescent="0.25">
      <c r="C24"/>
    </row>
    <row r="25" spans="3:3" ht="15.75" customHeight="1" x14ac:dyDescent="0.25">
      <c r="C25"/>
    </row>
    <row r="26" spans="3:3" ht="15.75" customHeight="1" x14ac:dyDescent="0.25">
      <c r="C26"/>
    </row>
    <row r="27" spans="3:3" ht="15.75" customHeight="1" x14ac:dyDescent="0.25">
      <c r="C27"/>
    </row>
    <row r="28" spans="3:3" ht="15.75" customHeight="1" x14ac:dyDescent="0.25">
      <c r="C28"/>
    </row>
    <row r="29" spans="3:3" ht="15.75" customHeight="1" x14ac:dyDescent="0.25">
      <c r="C29"/>
    </row>
    <row r="30" spans="3:3" ht="15.75" customHeight="1" x14ac:dyDescent="0.25">
      <c r="C30"/>
    </row>
    <row r="31" spans="3:3" ht="15.75" customHeight="1" x14ac:dyDescent="0.25">
      <c r="C31"/>
    </row>
    <row r="32" spans="3:3" ht="15.75" customHeight="1" x14ac:dyDescent="0.25">
      <c r="C32"/>
    </row>
    <row r="33" spans="3:3" ht="15.75" customHeight="1" x14ac:dyDescent="0.25">
      <c r="C33"/>
    </row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honeticPr fontId="9" type="noConversion"/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934F-27DE-406E-8541-97E4B0625B92}">
  <dimension ref="A1:S943"/>
  <sheetViews>
    <sheetView workbookViewId="0">
      <selection activeCell="K27" sqref="K27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8826-B872-478F-AD09-1700C6F385D9}">
  <dimension ref="A1:S943"/>
  <sheetViews>
    <sheetView workbookViewId="0">
      <selection activeCell="M19" sqref="M19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3652-C0AB-4907-BD64-E5AF213B1663}">
  <dimension ref="A1:S943"/>
  <sheetViews>
    <sheetView workbookViewId="0">
      <selection sqref="A1:XFD104857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9369-50D3-4945-A21C-64D49880FDEF}">
  <dimension ref="A1:S943"/>
  <sheetViews>
    <sheetView workbookViewId="0">
      <selection activeCell="L24" sqref="L24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721-5EFD-440D-BCF7-3A270219F179}">
  <dimension ref="A1:S943"/>
  <sheetViews>
    <sheetView workbookViewId="0">
      <selection activeCell="M1" sqref="M1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7" t="s">
        <v>0</v>
      </c>
      <c r="M1" s="10" t="s">
        <v>7</v>
      </c>
      <c r="N1" s="7" t="s">
        <v>4</v>
      </c>
      <c r="O1" s="7" t="s">
        <v>3</v>
      </c>
      <c r="P1" s="7" t="s">
        <v>8</v>
      </c>
      <c r="Q1" s="7" t="s">
        <v>1</v>
      </c>
      <c r="R1" s="7" t="s">
        <v>2</v>
      </c>
      <c r="S1" s="7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6">
        <f>SUM(B:B)</f>
        <v>465</v>
      </c>
      <c r="M2" s="6">
        <f t="shared" ref="M2:S2" si="0">SUM(C:C)</f>
        <v>474</v>
      </c>
      <c r="N2" s="6">
        <f t="shared" si="0"/>
        <v>564</v>
      </c>
      <c r="O2" s="6">
        <f t="shared" si="0"/>
        <v>1464</v>
      </c>
      <c r="P2" s="6">
        <f t="shared" si="0"/>
        <v>564</v>
      </c>
      <c r="Q2" s="6">
        <f t="shared" si="0"/>
        <v>469</v>
      </c>
      <c r="R2" s="6">
        <f t="shared" si="0"/>
        <v>469</v>
      </c>
      <c r="S2" s="6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ED5-A419-4C69-939D-BA9E3170FADB}">
  <dimension ref="A1:S943"/>
  <sheetViews>
    <sheetView topLeftCell="C1" workbookViewId="0">
      <selection activeCell="N15" sqref="N15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7" t="s">
        <v>0</v>
      </c>
      <c r="M1" s="10" t="s">
        <v>7</v>
      </c>
      <c r="N1" s="7" t="s">
        <v>4</v>
      </c>
      <c r="O1" s="7" t="s">
        <v>3</v>
      </c>
      <c r="P1" s="7" t="s">
        <v>8</v>
      </c>
      <c r="Q1" s="7" t="s">
        <v>1</v>
      </c>
      <c r="R1" s="7" t="s">
        <v>2</v>
      </c>
      <c r="S1" s="7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6">
        <f>SUM(B:B)</f>
        <v>465</v>
      </c>
      <c r="M2" s="6">
        <f t="shared" ref="M2:S2" si="0">SUM(C:C)</f>
        <v>474</v>
      </c>
      <c r="N2" s="6">
        <f t="shared" si="0"/>
        <v>564</v>
      </c>
      <c r="O2" s="6">
        <f t="shared" si="0"/>
        <v>1464</v>
      </c>
      <c r="P2" s="6">
        <f t="shared" si="0"/>
        <v>564</v>
      </c>
      <c r="Q2" s="6">
        <f t="shared" si="0"/>
        <v>469</v>
      </c>
      <c r="R2" s="6">
        <f t="shared" si="0"/>
        <v>469</v>
      </c>
      <c r="S2" s="6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96D1-A65C-40E3-A3BA-F8450E50DA05}">
  <dimension ref="A1:S943"/>
  <sheetViews>
    <sheetView topLeftCell="C1" workbookViewId="0">
      <selection activeCell="J27" sqref="A1:XFD104857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M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sheetProtection algorithmName="SHA-512" hashValue="O6wkXFKM1vgngr5aTZdI0Jm7GzWy33hGDvM319KUsZNA2wMpy69a6/vYbV5qHQKeCyuNE0GRAwA9Gh1gUl3yzw==" saltValue="P5s4TbCc0wJFyRSqoIcK3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10CA-589F-4FB1-88BB-FE5CAB9420E6}">
  <dimension ref="A1:S943"/>
  <sheetViews>
    <sheetView workbookViewId="0">
      <selection activeCell="N21" sqref="A1:XFD104857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A057-1322-4743-B575-B983AE155B37}">
  <dimension ref="A1:S943"/>
  <sheetViews>
    <sheetView workbookViewId="0">
      <selection activeCell="N22" sqref="A1:XFD104857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1BF7-F871-46D2-805B-DE0947D80705}">
  <dimension ref="A1:S943"/>
  <sheetViews>
    <sheetView workbookViewId="0">
      <selection activeCell="P22" sqref="A1:XFD104857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F0DD-C9BD-4505-A713-24CAE3CFA201}">
  <dimension ref="A1:S943"/>
  <sheetViews>
    <sheetView workbookViewId="0">
      <selection activeCell="Q23" sqref="A1:XFD104857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6A24-7A1B-4760-A294-DBB263A13046}">
  <dimension ref="A1:S943"/>
  <sheetViews>
    <sheetView workbookViewId="0">
      <selection activeCell="S21" sqref="A1:XFD104857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9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9" t="s">
        <v>9</v>
      </c>
      <c r="K1" s="7" t="s">
        <v>5</v>
      </c>
      <c r="L1" s="15" t="s">
        <v>0</v>
      </c>
      <c r="M1" s="16" t="s">
        <v>7</v>
      </c>
      <c r="N1" s="15" t="s">
        <v>4</v>
      </c>
      <c r="O1" s="15" t="s">
        <v>3</v>
      </c>
      <c r="P1" s="15" t="s">
        <v>8</v>
      </c>
      <c r="Q1" s="15" t="s">
        <v>1</v>
      </c>
      <c r="R1" s="15" t="s">
        <v>2</v>
      </c>
      <c r="S1" s="15" t="s">
        <v>2</v>
      </c>
    </row>
    <row r="2" spans="1:19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K2" s="5">
        <v>44927</v>
      </c>
      <c r="L2" s="17">
        <f>SUM(B:B)</f>
        <v>465</v>
      </c>
      <c r="M2" s="17">
        <f>SUM(B:B)</f>
        <v>465</v>
      </c>
      <c r="N2" s="17">
        <f t="shared" ref="N2:S2" si="0">SUM(D:D)</f>
        <v>564</v>
      </c>
      <c r="O2" s="17">
        <f t="shared" si="0"/>
        <v>1474</v>
      </c>
      <c r="P2" s="17">
        <f t="shared" si="0"/>
        <v>564</v>
      </c>
      <c r="Q2" s="17">
        <f t="shared" si="0"/>
        <v>469</v>
      </c>
      <c r="R2" s="17">
        <f t="shared" si="0"/>
        <v>469</v>
      </c>
      <c r="S2" s="17">
        <f t="shared" si="0"/>
        <v>0</v>
      </c>
    </row>
    <row r="3" spans="1:19" x14ac:dyDescent="0.25">
      <c r="A3" s="5">
        <v>44928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</row>
    <row r="4" spans="1:19" x14ac:dyDescent="0.25">
      <c r="A4" s="5">
        <v>44929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</row>
    <row r="5" spans="1:19" ht="15.75" customHeight="1" x14ac:dyDescent="0.25">
      <c r="A5" s="5">
        <v>44930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</row>
    <row r="6" spans="1:19" ht="15.75" customHeight="1" x14ac:dyDescent="0.25">
      <c r="A6" s="5">
        <v>44931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</row>
    <row r="7" spans="1:19" ht="15.75" customHeight="1" x14ac:dyDescent="0.25">
      <c r="A7" s="5">
        <v>44932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</row>
    <row r="8" spans="1:19" ht="15.75" customHeight="1" x14ac:dyDescent="0.25">
      <c r="A8" s="5">
        <v>44933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</row>
    <row r="9" spans="1:19" ht="15.75" customHeight="1" x14ac:dyDescent="0.25">
      <c r="A9" s="5">
        <v>44934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</row>
    <row r="10" spans="1:19" ht="15.75" customHeight="1" x14ac:dyDescent="0.25">
      <c r="A10" s="5">
        <v>44935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</row>
    <row r="11" spans="1:19" ht="15.75" customHeight="1" x14ac:dyDescent="0.25">
      <c r="A11" s="5">
        <v>44936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</row>
    <row r="12" spans="1:19" ht="15.75" customHeight="1" x14ac:dyDescent="0.25">
      <c r="A12" s="5">
        <v>44937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</row>
    <row r="13" spans="1:19" ht="15.75" customHeight="1" x14ac:dyDescent="0.25">
      <c r="A13" s="5">
        <v>44938</v>
      </c>
      <c r="B13" s="6">
        <v>12</v>
      </c>
      <c r="C13" s="6">
        <v>12</v>
      </c>
      <c r="D13" s="6">
        <v>12</v>
      </c>
      <c r="E13" s="6">
        <v>22</v>
      </c>
      <c r="F13" s="6">
        <v>12</v>
      </c>
      <c r="G13" s="6">
        <v>12</v>
      </c>
      <c r="H13" s="6">
        <v>12</v>
      </c>
    </row>
    <row r="14" spans="1:19" ht="15.75" customHeight="1" x14ac:dyDescent="0.25">
      <c r="A14" s="5">
        <v>44939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</row>
    <row r="15" spans="1:19" ht="15.75" customHeight="1" x14ac:dyDescent="0.25">
      <c r="A15" s="5">
        <v>44940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</row>
    <row r="16" spans="1:19" ht="15.75" customHeight="1" x14ac:dyDescent="0.25">
      <c r="A16" s="5">
        <v>44941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</row>
    <row r="17" spans="1:8" ht="15.75" customHeight="1" x14ac:dyDescent="0.25">
      <c r="A17" s="5">
        <v>44942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</row>
    <row r="18" spans="1:8" ht="15.75" customHeight="1" x14ac:dyDescent="0.25">
      <c r="A18" s="5">
        <v>44943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</row>
    <row r="19" spans="1:8" ht="15.75" customHeight="1" x14ac:dyDescent="0.25">
      <c r="A19" s="5">
        <v>44944</v>
      </c>
      <c r="B19" s="6">
        <v>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</row>
    <row r="20" spans="1:8" ht="15.75" customHeight="1" x14ac:dyDescent="0.25">
      <c r="A20" s="5">
        <v>44945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</row>
    <row r="21" spans="1:8" ht="15.75" customHeight="1" x14ac:dyDescent="0.25">
      <c r="A21" s="5">
        <v>44946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</row>
    <row r="22" spans="1:8" ht="15.75" customHeight="1" x14ac:dyDescent="0.25">
      <c r="A22" s="5">
        <v>44947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</row>
    <row r="23" spans="1:8" ht="15.75" customHeight="1" x14ac:dyDescent="0.25">
      <c r="A23" s="5">
        <v>44948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</row>
    <row r="24" spans="1:8" ht="15.75" customHeight="1" x14ac:dyDescent="0.25">
      <c r="A24" s="5">
        <v>44949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</row>
    <row r="25" spans="1:8" ht="15.75" customHeight="1" x14ac:dyDescent="0.25">
      <c r="A25" s="5">
        <v>44950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</row>
    <row r="26" spans="1:8" ht="15.75" customHeight="1" x14ac:dyDescent="0.25">
      <c r="A26" s="5">
        <v>44951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</row>
    <row r="27" spans="1:8" ht="15.75" customHeight="1" x14ac:dyDescent="0.25">
      <c r="A27" s="5">
        <v>44952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</row>
    <row r="28" spans="1:8" ht="15.75" customHeight="1" x14ac:dyDescent="0.25">
      <c r="A28" s="5">
        <v>44953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</row>
    <row r="29" spans="1:8" ht="15.75" customHeight="1" x14ac:dyDescent="0.25">
      <c r="A29" s="5">
        <v>44954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</row>
    <row r="30" spans="1:8" ht="15.75" customHeight="1" x14ac:dyDescent="0.25">
      <c r="A30" s="5">
        <v>44955</v>
      </c>
      <c r="B30" s="6">
        <v>29</v>
      </c>
      <c r="C30" s="6">
        <v>29</v>
      </c>
      <c r="D30" s="6">
        <v>29</v>
      </c>
      <c r="E30" s="6">
        <v>29</v>
      </c>
      <c r="F30" s="6">
        <v>29</v>
      </c>
      <c r="G30" s="6">
        <v>29</v>
      </c>
      <c r="H30" s="6">
        <v>29</v>
      </c>
    </row>
    <row r="31" spans="1:8" ht="15.75" customHeight="1" x14ac:dyDescent="0.25">
      <c r="A31" s="5">
        <v>44956</v>
      </c>
      <c r="B31" s="6">
        <v>30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ht="15.75" customHeight="1" x14ac:dyDescent="0.25">
      <c r="C32"/>
    </row>
    <row r="33" spans="3:3" ht="15.75" customHeight="1" x14ac:dyDescent="0.25">
      <c r="C33"/>
    </row>
    <row r="34" spans="3:3" ht="15.75" customHeight="1" x14ac:dyDescent="0.25"/>
    <row r="35" spans="3:3" ht="15.75" customHeight="1" x14ac:dyDescent="0.25"/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Thang1</vt:lpstr>
      <vt:lpstr>thang2</vt:lpstr>
      <vt:lpstr>thang3</vt:lpstr>
      <vt:lpstr>thang4</vt:lpstr>
      <vt:lpstr>thang5</vt:lpstr>
      <vt:lpstr>thang6</vt:lpstr>
      <vt:lpstr>thang7</vt:lpstr>
      <vt:lpstr>thang8</vt:lpstr>
      <vt:lpstr>thang9</vt:lpstr>
      <vt:lpstr>thang10</vt:lpstr>
      <vt:lpstr>thang11</vt:lpstr>
      <vt:lpstr>thang12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Dac Lai (AP.ITM)</dc:creator>
  <cp:keywords/>
  <dc:description/>
  <cp:lastModifiedBy>Khai Nguyen</cp:lastModifiedBy>
  <cp:revision/>
  <dcterms:created xsi:type="dcterms:W3CDTF">2022-10-27T02:43:36Z</dcterms:created>
  <dcterms:modified xsi:type="dcterms:W3CDTF">2023-02-16T09:28:36Z</dcterms:modified>
  <cp:category/>
  <cp:contentStatus/>
</cp:coreProperties>
</file>