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0010AC30-F05D-374E-A826-D89CA26256F0}" xr6:coauthVersionLast="47" xr6:coauthVersionMax="47" xr10:uidLastSave="{00000000-0000-0000-0000-000000000000}"/>
  <bookViews>
    <workbookView xWindow="0" yWindow="780" windowWidth="34200" windowHeight="19860" xr2:uid="{00000000-000D-0000-FFFF-FFFF00000000}"/>
  </bookViews>
  <sheets>
    <sheet name="Sheet1" sheetId="1" r:id="rId1"/>
    <sheet name="Sheet2" sheetId="2" r:id="rId2"/>
  </sheets>
  <definedNames>
    <definedName name="_xlnm._FilterDatabase" localSheetId="0" hidden="1">Sheet1!$A$1:$N$1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1" l="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18" i="1"/>
  <c r="N19" i="1"/>
  <c r="N20" i="1"/>
  <c r="N21" i="1"/>
  <c r="N3" i="1"/>
  <c r="N4" i="1"/>
  <c r="N5" i="1"/>
  <c r="N6" i="1"/>
  <c r="N7" i="1"/>
  <c r="N8" i="1"/>
  <c r="N9" i="1"/>
  <c r="N10" i="1"/>
  <c r="N11" i="1"/>
  <c r="N12" i="1"/>
  <c r="N13" i="1"/>
  <c r="N14" i="1"/>
  <c r="N15" i="1"/>
  <c r="N16" i="1"/>
  <c r="N17" i="1"/>
  <c r="N2" i="1"/>
</calcChain>
</file>

<file path=xl/sharedStrings.xml><?xml version="1.0" encoding="utf-8"?>
<sst xmlns="http://schemas.openxmlformats.org/spreadsheetml/2006/main" count="48621" uniqueCount="23611">
  <si>
    <t>(Do Not Modify) Queue Item</t>
  </si>
  <si>
    <t>(Do Not Modify) Row Checksum</t>
  </si>
  <si>
    <t>(Do Not Modify) Modified On</t>
  </si>
  <si>
    <t>Title</t>
  </si>
  <si>
    <t>Platform</t>
  </si>
  <si>
    <t>Entered Queue</t>
  </si>
  <si>
    <t>Worked By</t>
  </si>
  <si>
    <t>Priority</t>
  </si>
  <si>
    <t>Case Number</t>
  </si>
  <si>
    <t>Subject</t>
  </si>
  <si>
    <t>Customer</t>
  </si>
  <si>
    <t>Description</t>
  </si>
  <si>
    <t>Resolution Date</t>
  </si>
  <si>
    <t>Escalated</t>
  </si>
  <si>
    <t>MAC+ Account email update</t>
  </si>
  <si>
    <t>MAC+</t>
  </si>
  <si>
    <t>Huy Khai Phan</t>
  </si>
  <si>
    <t>MHS-405871-C3V6G1</t>
  </si>
  <si>
    <t>Create or Update Account Information</t>
  </si>
  <si>
    <t>MHS Case Temp</t>
  </si>
  <si>
    <t>Successfully updated the MAC+ admin account from laura@insightpsychologymt.com to laura@ipsmt.org.</t>
  </si>
  <si>
    <t>MAC+ Issue Adding Sub-Users</t>
  </si>
  <si>
    <t>MHS-405955-V0B1H8</t>
  </si>
  <si>
    <t>How to Use</t>
  </si>
  <si>
    <t>Huntington Beach Union High School District</t>
  </si>
  <si>
    <t>USB CPT3 Inquiry</t>
  </si>
  <si>
    <t>USB</t>
  </si>
  <si>
    <t>Justin Muere</t>
  </si>
  <si>
    <t>Normal</t>
  </si>
  <si>
    <t>MHS-405959-V2N1M1</t>
  </si>
  <si>
    <t>USB Software</t>
  </si>
  <si>
    <t>Northwestern Medicine</t>
  </si>
  <si>
    <t>**Issue:**
Customer wants to archive data from multiple USB devices used by different departments to preserve data when computers fail.
**Troubleshooting steps:**
Customer was instructed to locate the 'Multi-Health Systems' folder on their computer. Steps provided to show hidden files and folders in File Explorer. Guided to navigate to Local Disk C: &gt; Program Data &gt; Multi-Health Systems folder. Advised to copy the folder to an external storage device or network drive.
**Outcome:**
Customer was provided detailed instructions on how to archive data from USB devices by copying the relevant folder to a storage device.
**Error code:**
Not available
**Root cause:**
The need to archive data arises because the computers hosting the USB data are prone to failure, risking data loss.</t>
  </si>
  <si>
    <t>MAC+ Account Change request</t>
  </si>
  <si>
    <t>MHS-405679-V7R5Y0</t>
  </si>
  <si>
    <t>Account Change Request</t>
  </si>
  <si>
    <t>Methacton School District</t>
  </si>
  <si>
    <t>Successfully updated the MAC+ admin account from Joelle Mensch, jmensch@methacton.org, to Patricia Recupido, precupido@methacton.org.</t>
  </si>
  <si>
    <t>GIFR Account Update Admin</t>
  </si>
  <si>
    <t>GIFR</t>
  </si>
  <si>
    <t>Elena Li</t>
  </si>
  <si>
    <t>MHS-405947-T8W0R5</t>
  </si>
  <si>
    <t>Southwest Wisconsin Workforce Development Board</t>
  </si>
  <si>
    <t>MAC+ Account update (Email Change)</t>
  </si>
  <si>
    <t>Toheeb Lawal</t>
  </si>
  <si>
    <t>High</t>
  </si>
  <si>
    <t>MHS-405939-J6T3B4</t>
  </si>
  <si>
    <t>Redlands Unified School District</t>
  </si>
  <si>
    <t>MAC+ C4 Incomplete Assessments ue</t>
  </si>
  <si>
    <t>MHS-405862-S4L2D0</t>
  </si>
  <si>
    <t>Known Technical Issue or Problem</t>
  </si>
  <si>
    <t>Dr Suzannah Gratton</t>
  </si>
  <si>
    <t>ngat student report help</t>
  </si>
  <si>
    <t>MGI</t>
  </si>
  <si>
    <t>Kris Palacio-Gallenero</t>
  </si>
  <si>
    <t>MHS-405936-Q0F0Z9</t>
  </si>
  <si>
    <t xml:space="preserve">New Technical Issue or Problem </t>
  </si>
  <si>
    <t>Madison City Board of Education  AL</t>
  </si>
  <si>
    <t>GIFR Password Reset</t>
  </si>
  <si>
    <t>MHS-405916-M5T0L8</t>
  </si>
  <si>
    <t>Access Issue</t>
  </si>
  <si>
    <t>University of Manitoba</t>
  </si>
  <si>
    <t>Issue:
Customer unable to log into their account and did not receive password reset email to access M-FAST training.
Troubleshooting steps:
Customer attempted to use 'forgot password' feature but did not receive reset email. Support team checked for recent orders but found none. Support provided a temporary password and login instructions to customer.
Outcome:
Customer was given a temporary password to access their account and reset their password to complete the training.</t>
  </si>
  <si>
    <t>MGI remove users</t>
  </si>
  <si>
    <t>MHS-405892-V0C2H1</t>
  </si>
  <si>
    <t>Indianapolis Public Schools</t>
  </si>
  <si>
    <t>MAC+ Inventory Transfer</t>
  </si>
  <si>
    <t>MHS-405885-P0L9T9</t>
  </si>
  <si>
    <t>Manual Order Fulfillment</t>
  </si>
  <si>
    <t>Northland Learning Center</t>
  </si>
  <si>
    <t>MAC+ CPT3 Assessment Completed</t>
  </si>
  <si>
    <t>MHS-405861-N3W0M5</t>
  </si>
  <si>
    <t>Report Missing</t>
  </si>
  <si>
    <t>Mokscare Family Medicine</t>
  </si>
  <si>
    <t>**Issue:**
Several completed reports are not showing in the system for the customer.
**Troubleshooting steps:**
Customer called to report missing completed reports. Support advised sending an email to fill out information on each missing report. Support confirmed the account used to administer assessments is albertam@mokscare.com. Support suggested transferring clients between accounts to generate reports. Support requested screenshots from the customer to investigate further. Support proposed a Teams meeting to review the issue live. Customer agreed to join the Teams meeting. Support checked if assessments might be in Deleted Items folder.
**Outcome:**
A Teams meeting was scheduled and joined to investigate the missing completed reports issue further.
**Error code:**
Not available
**Root cause:**
The missing reports issue is related to account access and possibly client transfer between accounts, requiring further investigation during the Teams meeting.</t>
  </si>
  <si>
    <t>MGI Account Login</t>
  </si>
  <si>
    <t>MHS-405855-V0W2J8</t>
  </si>
  <si>
    <t>Lewisville Independent School District</t>
  </si>
  <si>
    <t>**Issue:**
Customer Valerie was unable to sign into the MGI site due to multi-factor authentication codes not working and receiving Error Code 500121.
**Troubleshooting steps:**
Customer downloaded multi-factor authentication app on tablet. Customer reported codes were not working and received Error Code 500121. Support requested a screenshot of the error message. Support provided a link to login with school district credentials. Customer confirmed a reset was performed which resolved the error. Customer successfully logged into the system after reset.
**Outcome:**
After a reset, the customer was able to log into their account without any error messages and expressed appreciation for the prompt support.
**Error code:**
500121
**Root cause:**
The issue was related to multi-factor authentication codes not working properly, resolved by performing a reset.</t>
  </si>
  <si>
    <t>order transfer help</t>
  </si>
  <si>
    <t>Ciaran Davey</t>
  </si>
  <si>
    <t>MHS-405851-G9J6H3</t>
  </si>
  <si>
    <t>Chinook School Division 211</t>
  </si>
  <si>
    <t>**Issue:**
Customer requested to transfer order ORD-563021-C1G5B1 to a different email account and remove the mistakenly created account.
**Troubleshooting steps:**
Customer contacted support to request order transfer. Support confirmed the order was moved to cheard@chinooksd.ca. Support deleted the mistakenly created account nbochek@chinooksd.ca. Support communicated confirmation back to the customer.
**Outcome:**
Order was successfully transferred to the correct account and the incorrect account was deleted as requested.
**Error code:**
Not available
**Root cause:**
The customer accidentally created a new account under their email nbochek@chinooksd.ca instead of using the existing MAC+ account store.</t>
  </si>
  <si>
    <t>TAP Account Update</t>
  </si>
  <si>
    <t>TAP</t>
  </si>
  <si>
    <t>MHS-405291-H6P5L7</t>
  </si>
  <si>
    <t>United States Air Force</t>
  </si>
  <si>
    <t>would like to change my email from 
RYAN.BECTON@US.AF.MIL to RYANLBEC@GMAIL.COM</t>
  </si>
  <si>
    <t>MAC + Login Issue ue</t>
  </si>
  <si>
    <t>MHS-405843-G6W6T1</t>
  </si>
  <si>
    <t>Panama Buena Vista Union School District</t>
  </si>
  <si>
    <t>MAC+ ASRS Assessment Issue</t>
  </si>
  <si>
    <t>MHS-405814-S8R5F7</t>
  </si>
  <si>
    <t>Test or Assessment Missing</t>
  </si>
  <si>
    <t>Brighter Future Psychology</t>
  </si>
  <si>
    <t>MAC+ Account:  drbenedicteblain@gmail.com
Assessment Type: ASRS Parent Form
Assessment Completion Date: Sent to parent on Aug 30th, completed on Aug 31st.
Assessment Link (http://s.mhs.com/): http://s.mhs.com/Lb2x4J8
Rater Name: Mother
Client Name:  Dus Bla</t>
  </si>
  <si>
    <t>Yes</t>
  </si>
  <si>
    <t>MGI MFA Account Issue</t>
  </si>
  <si>
    <t>MHS-405719-T4F9S6</t>
  </si>
  <si>
    <t>Aurora Public Schools CO</t>
  </si>
  <si>
    <t>**Issue:**
Customer Shauna Veen was unable to log into her MGI App account due to issues with multi-factor authentication (MFA) and received error messages when entering the authenticator code.
**Troubleshooting steps:**
Support reset the MFA requiring setup again. Customer was asked to try logging in after MFA reset. Customer provided screenshots of the error and interface. Support requested screenshots to verify the issue. Customer was advised to try logging in using Google Chrome Incognito or Microsoft Edge InPrivate browser. Customer reported no code received on InPrivate mode but more icons appeared on Chrome. Support confirmed the interface and provided a help center link for navigation.
**Outcome:**
After resetting MFA and retrying login, customer was able to access the account with limited icons visible, which was confirmed as expected by support.
**Error code:**
Not available
**Root cause:**
The issue was caused by the MFA setup requiring reset and reconfiguration, which initially prevented successful login and code verification.</t>
  </si>
  <si>
    <t>MGI Test Plan Issue</t>
  </si>
  <si>
    <t>MHS-405793-R3X0B0</t>
  </si>
  <si>
    <t>Linden Public School</t>
  </si>
  <si>
    <t>MHS-405808-Q8J1G5</t>
  </si>
  <si>
    <t>Oyster River Cooperative School District</t>
  </si>
  <si>
    <t>FAS Website Inquiry</t>
  </si>
  <si>
    <t>FAS</t>
  </si>
  <si>
    <t>MHS-405710-D5T8R3</t>
  </si>
  <si>
    <t>Maples Adolescent Treatment Centre</t>
  </si>
  <si>
    <t>**Issue:**
Customer reports frequent creation of duplicate clients in the system and requests a way to merge or move assessments between clients to delete duplicates.
**Troubleshooting steps:**
Acknowledged the issue and opened a support case. Informed customer that the FAS system currently does not support client merge functionality. Advised manual re-entry of assessments from one client profile to another as a workaround. Recommended transferring assessments from the client with fewer entries to the one with more. Suggested deactivating the duplicate client profile after transfer. Explained that the system is designed to prevent duplicates by checking Primary ID and should show an error if a duplicate is attempted.
**Outcome:**
Customer was informed that merging clients is not supported and was given instructions to manually transfer assessments and deactivate duplicates.
**Error code:**
Not available
**Root cause:**
The system lacks a client merge function, and duplicates occur because users create new clients instead of using existing ones.</t>
  </si>
  <si>
    <t>[Request received]</t>
  </si>
  <si>
    <t>MHS-405796-C0X4L4</t>
  </si>
  <si>
    <t>PAA Psychological Assessments Australia</t>
  </si>
  <si>
    <t>TAP Transfer of Tokens</t>
  </si>
  <si>
    <t>MHS-405779-Y8H4L3</t>
  </si>
  <si>
    <t>HCC Global Limited</t>
  </si>
  <si>
    <t>unable to open eml**Issue:**
Customer was unable to open an .eml file and requested transfer of remaining tokens from their account to a colleague.
**Troubleshooting steps:**
Customer inquired about transferring tokens to a colleague. Support confirmed transfer of 660 tokens from Henry's account to Steve's account. No mention of special documentation required for the transfer.
**Outcome:**
660 tokens were successfully transferred from Henry to Steve as requested. Customer was invited to reach out for further assistance if needed.
**Error code:**
Not available
**Root cause:**
The initial issue was the customer's inability to open an .eml file, but the main support action focused on transferring tokens between accounts.</t>
  </si>
  <si>
    <t>MAC+ C4 Teacher Unable to submit assessment</t>
  </si>
  <si>
    <t>MHS-405790-B8N8S1</t>
  </si>
  <si>
    <t>Thomas County School District</t>
  </si>
  <si>
    <t>TAP EQ360 - Help!</t>
  </si>
  <si>
    <t>MHS-405789-L9T0N3</t>
  </si>
  <si>
    <t>Q. Learning Ltd.</t>
  </si>
  <si>
    <t>A distribution partner reported an issue with an EQ360 report missing from the portal, likely due to raters completing the assessment after the initial report generation, causing the assessment to show as Completed but not Scored.
Technical support arranged a Microsoft Teams call with the partner to diagnose the issue, coordinating availability and screen sharing to assist with the problem.
Communication involved multiple parties including technical support, the distribution partner, and consultants to clarify the situation and explore solutions for report retrieval without additional token charges.</t>
  </si>
  <si>
    <t>GEARS Account Login</t>
  </si>
  <si>
    <t>GEARS</t>
  </si>
  <si>
    <t>MHS-405765-Q2T4Y4</t>
  </si>
  <si>
    <t>Open Door Counseling</t>
  </si>
  <si>
    <t>Difficulty Accessing MHS Assessment Website</t>
  </si>
  <si>
    <t>MHS-405754-C5M2Q8</t>
  </si>
  <si>
    <t>Close MAC+ account</t>
  </si>
  <si>
    <t>MHS-405753-W9S1W8</t>
  </si>
  <si>
    <t>Account Deactivation</t>
  </si>
  <si>
    <t>Multi-Health Systems Inc.</t>
  </si>
  <si>
    <t>Please deactivate the MAC+ admin account for Rebecca Wilson at becca.wilson@mhs.com.  Feel free to contact me with questions!
**Issue:**
Request to deactivate the MAC+ admin account for Rebecca Wilson at becca.wilson@mhs.com.
**Troubleshooting steps:**
Case was created and acknowledged by customer service. Internal request made to close the MAC+ account. Confirmation noted that rebecca.wilson@mhs.com account was closed.
**Outcome:**
The MAC+ account for Rebecca Wilson was closed as per the internal request.
**Error code:**
Not available
**Root cause:**
The account closure was initiated due to an internal request to deactivate the MAC+ admin account for the specified user.</t>
  </si>
  <si>
    <t>MAC+ change request</t>
  </si>
  <si>
    <t>MHS-405383-W3N7H6</t>
  </si>
  <si>
    <t>Providence Health System</t>
  </si>
  <si>
    <t>MAC+ Login Issue/Password reset</t>
  </si>
  <si>
    <t>MHS-405743-P5G2B0</t>
  </si>
  <si>
    <t>Password Reset</t>
  </si>
  <si>
    <t>Issue:
User unable to log in to MAC+ account due to login site error stating 'something went wrong'. Colleagues in the same district face the same issue.
Troubleshooting steps:
Basic troubleshooting attempted but unsuccessful. User advised to open login site in Incognito/Private browser window. Provided temporary password for login to reset password. Instructed to use 'Forgot Password' feature to receive verification code via email for password reset. Requested screenshot if issue persists for further investigation.
Outcome:
User was provided with a temporary password and instructions to reset their password using the login site in a private browser window. Support requested additional information if the problem continued.</t>
  </si>
  <si>
    <t>TAP Account Creation</t>
  </si>
  <si>
    <t>MHS-405737-K0Z5B6</t>
  </si>
  <si>
    <t>Account Creation</t>
  </si>
  <si>
    <t>Progressive Insurance</t>
  </si>
  <si>
    <t>Jessica is certified on the ISI but needs a new portal with access to the ISI and CSI 2. I couldn't find a an existing portal for Jesscia, she used a team account in the past or doesn't remember the email previously used for her portal. Email request is in the timeline. Please let me know if you need additional info. Thank you!</t>
  </si>
  <si>
    <t>MAC+ Account Email Update</t>
  </si>
  <si>
    <t>MHS-405713-R4W9D5</t>
  </si>
  <si>
    <t>Vista Charter Public Schools</t>
  </si>
  <si>
    <t>MGI Create Students</t>
  </si>
  <si>
    <t>MHS-405731-T5Z3L3</t>
  </si>
  <si>
    <t>East Newton R-6 SD</t>
  </si>
  <si>
    <t>**Issue:**
Customer was unable to add students for testing because the grade and school drop-down menus were empty.
**Troubleshooting steps:**
Customer reported empty grade and school drop-down menus when adding students. Support team checked the cohort table in DV and found it empty. Support added grade buckets to the MGI system to enable student addition. Customer was informed that selecting a class is not required despite appearing mandatory. Help site link for adding or editing students was provided to the customer. Support confirmed grades were successfully added and no further issues expected.
**Outcome:**
Grades were added to the system allowing the customer to add students without issues. Customer was informed and provided with help resources for adding students.
**Error code:**
Not available
**Root cause:**
The grade buckets were missing in the MGI system, causing the drop-down menus to be empty.</t>
  </si>
  <si>
    <t>TAP Inventory Transfer</t>
  </si>
  <si>
    <t>MHS-405730-D9G0Q7</t>
  </si>
  <si>
    <t>Albany Medical Center</t>
  </si>
  <si>
    <t>Move 1824 tokens from TAP geisg@amc.edu to TAP faym@amc.edu
Customer error in purchasing in wrong TAP</t>
  </si>
  <si>
    <t>MHS-405718-Z4K1R3</t>
  </si>
  <si>
    <t>Woodland Community Consolidated School District #50</t>
  </si>
  <si>
    <t>MAC+ admin account has been updated from Drue Hoffman, dhoffman@dist50.net, to Anna Benton, abenton@dist50.net.</t>
  </si>
  <si>
    <t>MAC+ - inventory transfer</t>
  </si>
  <si>
    <t>MHS-393511-M1J6H8</t>
  </si>
  <si>
    <t>Missing Digital Inventory</t>
  </si>
  <si>
    <t>Erin L. Herman, Psy.D.</t>
  </si>
  <si>
    <t>MGI MFA Reset</t>
  </si>
  <si>
    <t>MHS-405698-F4J8Y3</t>
  </si>
  <si>
    <t>Parkway School District</t>
  </si>
  <si>
    <t>MAC+ Account Update</t>
  </si>
  <si>
    <t>MHS-405703-T5L2Z4</t>
  </si>
  <si>
    <t>Orchard School District</t>
  </si>
  <si>
    <t>vrandle@orchardsd.org
scardona@orchardsd.org
jsylvester@orchardsd.org
ap@orchardsd.org
mpadmaperuma@orchardsd.org</t>
  </si>
  <si>
    <t>MAC+: Missing Completed Assessment</t>
  </si>
  <si>
    <t>MHS-405697-L6Q4H6</t>
  </si>
  <si>
    <t>Cherry Creek Pediatrics</t>
  </si>
  <si>
    <t>The completed Conners 4 assessment for patient Trevor Martin, dated May 2025, is missing from the portal and cannot be located despite troubleshooting and searching efforts.
The healthcare provider plans to have parents and families complete the assessments again due to the inability to find the completed assessment.
A Microsoft Teams call was proposed to share the screen for troubleshooting, but the healthcare provider declined due to lack of capacity.</t>
  </si>
  <si>
    <t>TAP Tokens Transfer</t>
  </si>
  <si>
    <t>MHS-405700-C7F8Q1</t>
  </si>
  <si>
    <t>Pueblo Community College</t>
  </si>
  <si>
    <t>Successfully transfer 4,666 Tokens from Paul.Valdez@pueblocc.edu to raeann.gutierrez@pueblocc.edu.</t>
  </si>
  <si>
    <t>GEARS Request to remove old report</t>
  </si>
  <si>
    <t>MHS-405688-R5X3L3</t>
  </si>
  <si>
    <t>Report Generation Issue</t>
  </si>
  <si>
    <t>Doddridge County Day Report Center</t>
  </si>
  <si>
    <t>TAP + Report Issue (Pearman)</t>
  </si>
  <si>
    <t>MHS-405682-J3J0S1</t>
  </si>
  <si>
    <t>SKM Associates LLC</t>
  </si>
  <si>
    <t>MAC+ Account Admin Update</t>
  </si>
  <si>
    <t>MHS-393738-G8L3M0</t>
  </si>
  <si>
    <t>DMCS</t>
  </si>
  <si>
    <t>**Issue:**
The customer requested to transfer the MAC+ account administration due to staff changes and lack of access to the previous account holder's login information.
**Troubleshooting steps:**
Customer contacted support to request account transfer. Support provided instructions and a form for account change along with authorization requirements. Customer inquired about submission method and attached required documents. Support confirmed receipt and updated the portal account email as requested. Support advised customer to reset password and update email notifications on the portal.
**Outcome:**
The MAC+ account administrator was successfully updated to the new contact, and instructions were provided to reset the password and update notification settings.
**Error code:**
Not available
**Root cause:**
The previous account holder left the organization without sharing the MAC+ account login information, necessitating an administrative transfer.</t>
  </si>
  <si>
    <t>MAC+ Order Inquiry</t>
  </si>
  <si>
    <t>MHS-403223-L4T6K4</t>
  </si>
  <si>
    <t>Queen Elizabeth Hospital-PHSA</t>
  </si>
  <si>
    <t>MHS-405676-D1K6K4</t>
  </si>
  <si>
    <t>Palisades School District</t>
  </si>
  <si>
    <t>GEARS RMA</t>
  </si>
  <si>
    <t>MHS-404624-H6Y2Q1</t>
  </si>
  <si>
    <t>Refund, Return or Exchange Request</t>
  </si>
  <si>
    <t>Justizvollzug und Wiedereingliederung</t>
  </si>
  <si>
    <t>FINANCE NOTES:
PLS REMOVE USE
GFR773 - 1 QTY SPRU-491992
#DigitalDistribution:madeleine.kirschstein@ji.zh.ch</t>
  </si>
  <si>
    <t>MGI Unable to access Test Plans</t>
  </si>
  <si>
    <t>MHS-403770-B6F7S4</t>
  </si>
  <si>
    <t>Sweet Home School District - OR</t>
  </si>
  <si>
    <t>Issue:
User heather.shipp@sweethome.k12.or.us was unable to log in to the MGI system and access test plans.
Troubleshooting steps:
Confirmed user account exists. Requested login details and error screenshots from user. Identified user exists in Stakeholder table but lacks Azure Active Directory (AAD) ID. Added the user account to Azure Active Directory. Informed user to try logging in again after backend changes.
Outcome:
User account was added to Azure, enabling login access; user was asked to retry logging in after backend updates. User later reported they figured out how to access test plans on their own.</t>
  </si>
  <si>
    <t>MAC+ Admin Change Request</t>
  </si>
  <si>
    <t>MHS-405650-N5R0L8</t>
  </si>
  <si>
    <t>Jefferson City Board of Education</t>
  </si>
  <si>
    <t>Issue:
Request to transfer platform administrator rights from Jan Moore to Jodi Stephens.
Troubleshooting steps:
Received email from current administrator Jan Moore requesting transfer. Noted the current and new administrator emails. Processed the change request to update platform administrator. Informed Jodi Stephens of the change and provided instructions to retrieve inventory. Offered further assistance if needed.
Outcome:
The platform administrator was successfully changed to Jodi Stephens, and instructions were provided for inventory management.</t>
  </si>
  <si>
    <t>MGI Test Plan</t>
  </si>
  <si>
    <t>MHS-405590-J5X9K5</t>
  </si>
  <si>
    <t>Wentzville R-IV School District</t>
  </si>
  <si>
    <t>MAC+ C4 Completed assessment issue ue</t>
  </si>
  <si>
    <t>MHS-405601-K7K4G7</t>
  </si>
  <si>
    <t>Cognitive Centre Foundation</t>
  </si>
  <si>
    <t>USB + Software issue ue (Gecko Error)</t>
  </si>
  <si>
    <t>MHS-405563-Y3M7Q4</t>
  </si>
  <si>
    <t>Neuromuscular Spine and Joint Center</t>
  </si>
  <si>
    <t>MAC+ Assessments links</t>
  </si>
  <si>
    <t>MHS-405545-Y1J0R4</t>
  </si>
  <si>
    <t>Kent Healthcare</t>
  </si>
  <si>
    <t>MAC+ Admin Change</t>
  </si>
  <si>
    <t>MHS-405591-P6B3T1</t>
  </si>
  <si>
    <t>Shrewsbury Public Schools</t>
  </si>
  <si>
    <t>The MAC+ administrator email was successfully updated from mlemay@shrewsbury.k12.ma.us to nmeuse@shrewsbury.k12.ma.us, with instructions provided to reset the password via the MHS Assessment Center+ login.
Jamie requested a change of the MAC+ administrator from Michelle LeMay and submitted the required Account Deletion/Change form along with an authorization letter on the organization's letterhead.
Jamie and Denise both reported issues accessing the Ortiz PVAT, which is currently under Michelle's account, prompting the initiation of the administrator change process.</t>
  </si>
  <si>
    <t>MAC+ Assessment Inquiry ue</t>
  </si>
  <si>
    <t>MHS-405581-S2P3W0</t>
  </si>
  <si>
    <t>Montefiore Medical Center</t>
  </si>
  <si>
    <t>MGI Account Login Issue</t>
  </si>
  <si>
    <t>MHS-405548-G3M2S5</t>
  </si>
  <si>
    <t>Forsyth County Schools</t>
  </si>
  <si>
    <t>MAC+ admin update</t>
  </si>
  <si>
    <t>MHS-404991-M3Y5Q0</t>
  </si>
  <si>
    <t>Lakeville Area Public Schools ISD #194</t>
  </si>
  <si>
    <t>Please update MAC+ from
kari.hastad@isd194.org
to
madeline.orr@isd194.org
Maddi is new to MHS online (admin support) please send details on how to access and please copy Alexia.Poppy-Finley@isd194.org on the email (director/SPED)
email in timeline to support. Thank you CM</t>
  </si>
  <si>
    <t>NHS - MAC+ Parent conners not showing</t>
  </si>
  <si>
    <t>MHS-405540-Z7H1G6</t>
  </si>
  <si>
    <t>Barnet, Enfield and Haringey Mental Health NHS Trust</t>
  </si>
  <si>
    <t>CPT3 Error</t>
  </si>
  <si>
    <t>MHS-405539-C6L7C5</t>
  </si>
  <si>
    <t>AccessSoft Inc.</t>
  </si>
  <si>
    <t>MAC+ Website Issue</t>
  </si>
  <si>
    <t>MHS-405269-D2D3J5</t>
  </si>
  <si>
    <t>The Developing Child Centre</t>
  </si>
  <si>
    <t>USB Deactivation - Technical Inquiry</t>
  </si>
  <si>
    <t>MHS-405207-D2Z2R7</t>
  </si>
  <si>
    <t>Metro South Health</t>
  </si>
  <si>
    <t>CPT3 USB Error Inquiry</t>
  </si>
  <si>
    <t>MHS-377693-M3T2F0</t>
  </si>
  <si>
    <t>John Muir Behavioral Health Center</t>
  </si>
  <si>
    <t>MAC+ C4 Assessment Missing ue</t>
  </si>
  <si>
    <t>MHS-405518-K2R2F1</t>
  </si>
  <si>
    <t>Monash Children's Private Clinic</t>
  </si>
  <si>
    <t>LMS Password reset</t>
  </si>
  <si>
    <t>LMS</t>
  </si>
  <si>
    <t>MHS-405511-T9J0F9</t>
  </si>
  <si>
    <t>SeaStar Coaching</t>
  </si>
  <si>
    <t>Issue:
Customer unable to retrieve their CCE certificate/letter and requested a password reset for their Learn account.
Troubleshooting steps:
Customer requested password reset via email. Support provided a temporary password and login link. Customer advised to use temporary password to access Learn account and view certificate.
Outcome:
Support provided temporary login credentials to the customer to access their Learn account and view the certificate.</t>
  </si>
  <si>
    <t>[PAA] Re: Urgent removal from MAC+ Account Please</t>
  </si>
  <si>
    <t>MHS-405520-S8Z9Y5</t>
  </si>
  <si>
    <t>TAP EQ360 Customer Feedback</t>
  </si>
  <si>
    <t>MHS-402426-C1F6R8</t>
  </si>
  <si>
    <t>Feedback</t>
  </si>
  <si>
    <t>Frontline Training Solutions</t>
  </si>
  <si>
    <t>Issue:
Customer was unable to add raters to pending EQ-360 assessments as the system would not save them.
Troubleshooting steps:
Customer tried adding raters by clicking participant's name and selecting 'I would like to add a rater'. Cleared browser cache but issue persisted. Support suggested using a private/incognito browser window. Customer was guided step-by-step on how to use and navigate EQ-360. Customer confirmed sending rater invites successfully after guidance.
Outcome:
Issue was resolved by using an incognito browser window, allowing the customer to add new raters successfully.</t>
  </si>
  <si>
    <t>MAC+ CAARS2 Report Generation Issue</t>
  </si>
  <si>
    <t>MHS-404868-R1J0N7</t>
  </si>
  <si>
    <t>Baylor University</t>
  </si>
  <si>
    <t>Issue:
The customer faced missing or duplicate records in the MHSJanusDataGatherer table causing issues with linking completed assessments and generating reports in MAC+.
Troubleshooting steps:
Checked parameters on MHSJanusDataGatherer table and MDDG URL. Identified missing records and duplicate SessionIds for the same assessment. Reviewed webhook events and payloads for necessary IDs. Attempted to recreate missing records using available metadata. Deleted duplicate records with no answers to allow proper report generation. Investigated the appearance of mysterious records in the database. Discussed the inability to replicate the issue reliably. Considered adding real URLs for local administration in the database.
Outcome:
The customer was able to create another ID and generate the report successfully, resolving their issue.</t>
  </si>
  <si>
    <t>MAC+Account Email Update</t>
  </si>
  <si>
    <t>MHS-404615-G1L5T4</t>
  </si>
  <si>
    <t>Clinique Vivago Inc.</t>
  </si>
  <si>
    <t>**Issue:**
Customer requested to merge or change account emails and transfer inventory of 20 CPT 3 online uses between accounts.
**Troubleshooting steps:**
Customer initially requested merging two accounts for inventory transfer. Support found no MAC+ linked to the target email and asked for confirmation to change email. Customer clarified the request to change account email and transfer inventory. Support provided instructions to check inventory balance in MAC+ account. Support sent account change form link and requested completion. Customer submitted signed account change form. Support confirmed the account email update from simona.manescu.neuropsy@hotmail.com to s.manescu@neurogen-clinic.com.
**Outcome:**
The account email was successfully updated to s.manescu@neurogen-clinic.com, and the inventory transfer was facilitated through the account change process.
**Error code:**
Not available
**Root cause:**
The customer had multiple accounts with different emails and wanted to consolidate by changing the account email and transferring inventory usage.</t>
  </si>
  <si>
    <t>GIFR Account Login</t>
  </si>
  <si>
    <t>MHS-405483-R3R8P3</t>
  </si>
  <si>
    <t>**Issue:**
User Sharon Knowles was unable to log in to her GIFR account using her full email address but could log in using her username.
**Troubleshooting steps:**
User was advised to log in using the username portion of their email before the '@' symbol. Support team followed up to check for any updates or changes affecting login. Support confirmed Veronica Kelsey was able to access her account. User Amanda tested her own account and was able to log in successfully. No response yet from user Ginny Paul regarding login issues.
**Outcome:**
Sharon was able to log in using her username instead of full email. Other users mostly resolved or pending confirmation of access issues. Support recommended username login method for others experiencing issues.
**Error code:**
Not available
**Root cause:**
Possible recent changes or updates affected login using full email addresses, requiring use of username instead.</t>
  </si>
  <si>
    <t>MAC+ Account Creation + Inventory Transfer</t>
  </si>
  <si>
    <t>MHS-405355-F9C7J1</t>
  </si>
  <si>
    <t>Bay Psychology</t>
  </si>
  <si>
    <t>info@havenpsychologyllc.com
info@baypsychology.com
**Issue:**
Customer requested creation of a new MAC+ account for Bay Psychology and transfer of unused test inventory from their previous account at Haven Psychology.
**Troubleshooting steps:**
Customer contacted support requesting account creation and inventory transfer. Support provided an Account Deletion/Change form and authorization requirements. Support clarified options: update email on existing account or create a fresh account with inventory transfer. Customer confirmed preference for a fresh account with inventory transfer. Support created new MAC+ account under new email. Support transferred inventory from old account to new account. Support sent a welcome letter to the new account email.
**Outcome:**
A new MAC+ account was successfully created for Bay Psychology with the inventory transferred from the previous account, and a welcome letter was sent to the new account email.
**Error code:**
Not available
**Root cause:**
The need to create a new account and transfer inventory arose from the customer's organizational change requiring a new email and account setup.</t>
  </si>
  <si>
    <t>MHS-405063-F4T1W9</t>
  </si>
  <si>
    <t>University of South Florida</t>
  </si>
  <si>
    <t>Successfully transferred the inventory from athalji@usf.edu to suldo@usf.edu.
Then, successfully updated the MAC+ admin account from athalji@usf.edu to sarushing@usf.edu.</t>
  </si>
  <si>
    <t>GIFR Training Video</t>
  </si>
  <si>
    <t>MHS-405461-Z3J1R4</t>
  </si>
  <si>
    <t>**Issue:**
Customer is unable to download the YLS training video and submit the quiz.
**Troubleshooting steps:**
Support tested the video on two separate accounts and devices, confirming it works without issues. Customer was advised to ensure their browser is fully updated. Customer was advised to try accessing the video again after updating the browser. Customer was advised to try viewing the video on a different device.
**Outcome:**
Support confirmed the video functions correctly on their end and provided troubleshooting advice to the customer.
**Error code:**
Not available
**Root cause:**
Not explicitly identified; issue may be related to customer's browser or device configuration.</t>
  </si>
  <si>
    <t>MAC+ Account update</t>
  </si>
  <si>
    <t>MHS-405439-Y7M3Y6</t>
  </si>
  <si>
    <t>Pulaski Community School District</t>
  </si>
  <si>
    <t>Successfully updated the MAC+ admin account from ammoehring@pulaskischools.org to mmmartinson@pulaskischools.org.</t>
  </si>
  <si>
    <t>MGI Classlink External ID</t>
  </si>
  <si>
    <t>MHS-405467-M2H5Q8</t>
  </si>
  <si>
    <t>Hurst Euless Bedford Independent School District</t>
  </si>
  <si>
    <t>**Issue:**
Customer needed help determining the correct external ID for setting up NGAT with Classlink and faced login issues with the MGI application.
**Troubleshooting steps:**
Provided tenant ID (1314) and Classlink SSO User Guide to customer. Requested confirmation of username/email used for login. Made changes to the account and asked customer to retry login. Customer attempted password reset but did not receive reset email. Offered a quick call to verify information. Directed customer to a specific login URL with school district credentials. Informed low-code engineer to make further account changes. Customer successfully logged in after additional changes.
**Outcome:**
Customer was able to successfully log in after account adjustments and confirmed understanding of NGAT SSO configuration with support's guidance.
**Error code:**
Not available
**Root cause:**
Initial login failures were due to account configuration issues and missing or incorrect external ID setup for Classlink integration.</t>
  </si>
  <si>
    <t>MAC+ Account Login Issue</t>
  </si>
  <si>
    <t>MHS-405451-H6L4Y4</t>
  </si>
  <si>
    <t>Savannah-Chatham County Public Schools</t>
  </si>
  <si>
    <t>**Issue:**
Customer Melissa is unable to receive password reset emails to sign in to their MAC+ account.
**Troubleshooting steps:**
Customer reported not receiving password reset emails. Support advised to whitelist noreply@mhs.com to prevent email filtering. Support provided a temporary password (5peQybhCr3T) to allow login and password update.
**Outcome:**
Customer was given a temporary password to access their account and update their password while whitelisting instructions were provided to ensure receipt of future emails.
**Error code:**
Not available
**Root cause:**
Password reset emails were likely filtered or blocked by the customer's email system, preventing receipt.</t>
  </si>
  <si>
    <t>MHS-405416-M4C2C6</t>
  </si>
  <si>
    <t>Willis Independent School District</t>
  </si>
  <si>
    <t>Technical support
please update MAC+ from cstrahan@willisisd.org  to krodriguez@willisisd.org (a new MAC+ was created in error, Kayla is to take over the account)
Please update and advise Kayla when completed. She is new to MHS and needs verification on how to access with the account update. Thx CM</t>
  </si>
  <si>
    <t>MHS-405139-W8K7C8</t>
  </si>
  <si>
    <t>Recovery Alberta</t>
  </si>
  <si>
    <t>Mac+ Deleted sub-user</t>
  </si>
  <si>
    <t>MHS-405108-Z8C9L4</t>
  </si>
  <si>
    <t>UM-St. Louis Center for Behavioral Health</t>
  </si>
  <si>
    <t>MAC+ Password Reset</t>
  </si>
  <si>
    <t>MHS-405435-K3W2K1</t>
  </si>
  <si>
    <t>St. Francis de Sales School for the Deaf</t>
  </si>
  <si>
    <t>Issue:
Customer Chelsey was not receiving password reset verification codes, and when received, the codes were invalid or expired, preventing password reset.
Troubleshooting steps:
Customer called to report issue with password reset codes. Support opened a case for the password reset issue. Support provided a temporary password for login to set a new password. Customer was advised to contact support if issue persists.
Outcome:
Support provided a temporary password to enable password reset. Customer was instructed to reach out again if the problem continues.</t>
  </si>
  <si>
    <t>MAC+ Assessment Information</t>
  </si>
  <si>
    <t>MHS-405420-F2D1S7</t>
  </si>
  <si>
    <t>Team Schools</t>
  </si>
  <si>
    <t>MAC+ CEC Report DoB Issue</t>
  </si>
  <si>
    <t>MHS-405412-P0L5T5</t>
  </si>
  <si>
    <t>Wheaton Community Unit School District 200</t>
  </si>
  <si>
    <t>AssessmentID: 5dfe0400-728e-f011-99d9-005056b42b4f
Issue:
Customer was unable to generate the Conners EC Parent Report due to a Date of Birth (DOB) error, while the Teacher Report generated successfully.
Troubleshooting steps:
Customer reported DOB error when generating Parent Report. Support tested report generation with same DOB and succeeded. Customer was advised to try generating report in private/incognito browser and delete any stuck reports. Customer provided a screenshot of the error. Support identified the administration date was before the client's 6th birthday, indicating age should be 5 years 11 months. Customer was instructed to edit the age to 5 years 11 months, save, and regenerate the report. Customer confirmed initially only '5' was recorded without months, which was corrected. Support confirmed resolution and offered further assistance if needed.
Outcome:
The issue was resolved by correcting the client's age to 5 years 11 months before generating the Parent Report.</t>
  </si>
  <si>
    <t>MGI + MFA Reset</t>
  </si>
  <si>
    <t>MHS-405401-Q3Y9T0</t>
  </si>
  <si>
    <t>Madison Metro School District</t>
  </si>
  <si>
    <t>MAC+ MASC2 Local Admin Assistance</t>
  </si>
  <si>
    <t>MHS-405399-M7L7X2</t>
  </si>
  <si>
    <t>New Haven Unified School District</t>
  </si>
  <si>
    <t>Issue:
Student completed MASC2 self-report assessment but forgot to submit it, and the system did not provide a link to resubmit.
Troubleshooting steps:
Customer contacted support explaining the issue. Support located the assessment link for the student. Support accessed the last page of the assessment and submitted the responses on behalf of the student. Support confirmed the assessment is now visible in the portal and ready for report generation.
Outcome:
The assessment was successfully submitted and is now accessible in the portal for report generation.</t>
  </si>
  <si>
    <t>MGI: Reset MFA</t>
  </si>
  <si>
    <t>MHS-405385-J9M2J3</t>
  </si>
  <si>
    <t>MGI - MFA Issue</t>
  </si>
  <si>
    <t>MHS-405365-Q3J9Y7</t>
  </si>
  <si>
    <t>Neosho R-V School District</t>
  </si>
  <si>
    <t>MAC+ CEFI Generate Report</t>
  </si>
  <si>
    <t>MHS-405370-M3L8F0</t>
  </si>
  <si>
    <t>Prosper Independent School District</t>
  </si>
  <si>
    <t>**Issue:**
The customer reported that a CEFI Teacher report generated only one page instead of the full report.
**Troubleshooting steps:**
Customer ran a second CEFI which generated a full report. Support reviewed the assessment and found no issues. Customer was asked to regenerate the report. Customer could not find the assessment under 'Completed Assessments' initially. Support guided customer to search by client's first name in 'Completed Assessments'. Customer provided a screenshot of the search results. Support clarified navigation steps with screenshots. Customer confirmed the report still showed only one page. Support offered to schedule a call for further assistance.
**Outcome:**
The customer confirmed the report still generated only one page after following instructions, and a call was scheduled to further investigate the issue.
**Error code:**
Not available
**Root cause:**
Not explicitly identified; the issue appears related to report generation or display but the assessment data was confirmed to be in good order.</t>
  </si>
  <si>
    <t>MAC+ Account Update Email</t>
  </si>
  <si>
    <t>MHS-405351-M3L2B7</t>
  </si>
  <si>
    <t>Umu Coomber Benjamin</t>
  </si>
  <si>
    <t>**Issue:**
Customer Umu requested to update the email address on their MAC+ account to regain access.
**Troubleshooting steps:**
Customer was sent an Account Change/Deletion form to complete with authorization letter. Customer submitted the form with possible email addresses and account number. Support could not find the account under the initially provided emails. Customer provided additional possible email addresses. Support confirmed no account under those emails and requested other emails to check. After further verification, support updated the portal account email to coomberumu@gmail.com. Customer was advised to log in with updated email and existing password. Customer was instructed to update email notifications in account settings.
**Outcome:**
The portal account email was successfully updated to coomberumu@gmail.com, and customer was guided on how to manage email notifications.
**Error code:**
Not available
**Root cause:**
The account was not initially found due to discrepancies or multiple email addresses associated with the customer, requiring verification and confirmation before update.</t>
  </si>
  <si>
    <t>MAC+ RMA</t>
  </si>
  <si>
    <t>MHS-405201-Q2M6L7</t>
  </si>
  <si>
    <t>Johnson Psychiatry NP PC</t>
  </si>
  <si>
    <t>FINANCE NOTES:
PLS REMOVE USES
CATAU1 - 1 QTY SPRU-492364
CATAU1 - 15 QTY SPRU-492218
#DigitalDistribution:davidjohnson@johnsonpsychiatry.com</t>
  </si>
  <si>
    <t>MHS-405163-R5L5C8</t>
  </si>
  <si>
    <t>Houston Educational Services</t>
  </si>
  <si>
    <t>FINANCE NOTES:
PLS REMOVE USES
CPT3U1 - 30 QTY SPRU-491448
#DigitalDistribution:info@houstoneducationalservices.com</t>
  </si>
  <si>
    <t>Mac+ Account update</t>
  </si>
  <si>
    <t>MHS-405338-P2R5T8</t>
  </si>
  <si>
    <t>Seven Oaks School Division</t>
  </si>
  <si>
    <t>MGI: NGAT Test completion query</t>
  </si>
  <si>
    <t>MHS-405335-N5X0X9</t>
  </si>
  <si>
    <t>MAC+ Inventory transfer</t>
  </si>
  <si>
    <t>MHS-405333-D7N3Q9</t>
  </si>
  <si>
    <t>Toronto Psychology Centre</t>
  </si>
  <si>
    <t>MAC+ Inventory and Invitation Issue</t>
  </si>
  <si>
    <t>MHS-405137-Z6Q7X7</t>
  </si>
  <si>
    <t>Lincoln Intermediate Unit #12</t>
  </si>
  <si>
    <t>MHS-405288-B9L2N6</t>
  </si>
  <si>
    <t>Essex Agricultural &amp; Tech High School</t>
  </si>
  <si>
    <t>MAC+ report download issue</t>
  </si>
  <si>
    <t>MHS-405218-H3J5J0</t>
  </si>
  <si>
    <t>Government of Western Australia Department of Communities</t>
  </si>
  <si>
    <t>**Issue:**
Customer was unable to download a report and received an 'Error Generating Report' message.
**Troubleshooting steps:**
Customer was advised to log out of MAC+ account. Clear cookies and cache on web browser. Close all open tabs and open a new Google Chrome tab. Log back into MAC+ account. Cancel all in-progress assessments if any. Regenerate the reports. Delete all stuck reports and try generating again. Request for screenshot of error message if issue persists.
**Outcome:**
Customer was eventually able to download the report after some time.
**Error code:**
Error Generating Report
**Root cause:**
Not explicitly stated, but issue appears related to stuck or in-progress assessments causing report generation failure.</t>
  </si>
  <si>
    <t>MHS-405266-M0Q2L4</t>
  </si>
  <si>
    <t>Password Reset Successfully Notification</t>
  </si>
  <si>
    <t>MHS-405250-F1M8C5</t>
  </si>
  <si>
    <t>MAC+ Change request &amp; inventory transfer request</t>
  </si>
  <si>
    <t>MHS-404481-C9X9R0</t>
  </si>
  <si>
    <t>The Lincoln Academy</t>
  </si>
  <si>
    <t>MAC+ Account Deactivated</t>
  </si>
  <si>
    <t>MHS-405247-B1L4S8</t>
  </si>
  <si>
    <t>Inspire Health &amp; Medical</t>
  </si>
  <si>
    <t>MAC+ Account update (admin change)</t>
  </si>
  <si>
    <t>MHS-401234-X6Z3Y4</t>
  </si>
  <si>
    <t>West Aurora School District 129</t>
  </si>
  <si>
    <t>**Issue:**
Customer requested to change the MAC+ account administrator and faced issues with the new administrator not receiving password reset emails.
**Troubleshooting steps:**
Customer provided authorization letter and completed account change form. Support updated the account administrator email. Customer asked if new admin would receive a welcome email; support advised to use 'Forgot Password' link. New admin did not receive password reset email; customer checked junk mail. Support tested reset link internally and confirmed emails sent successfully. Support requested whitelisting of noreply@mhs.com email. Support sent temporary password directly to new admin. Customer reported password reset emails not received due to incorrect email domain. Support corrected email domain from .com to .org and resent password reset email. New admin successfully logged in with updated credentials.
**Outcome:**
The account administrator was successfully updated and the new administrator was able to access the MAC+ account after receiving the correct password reset email.
**Error code:**
Not available
**Root cause:**
The root cause was an incorrect email domain (.com instead of .org) for the new administrator, which prevented password reset emails from being received.</t>
  </si>
  <si>
    <t>MAC+ email change request</t>
  </si>
  <si>
    <t>MHS-403515-X0V2B6</t>
  </si>
  <si>
    <t>South Coastal Health and Community Services</t>
  </si>
  <si>
    <t>**Issue:**
Customer requested to change the email address associated with their account due to role change.
**Troubleshooting steps:**
Customer contacted support requesting email change. Support provided an Account Deletion/Change form and authorization letter requirement. Customer submitted completed forms authorizing transfer to another clinician. Support confirmed the account email update was processed successfully.
**Outcome:**
The account email was successfully updated from zaneta.neucom@southcoastal.org.au to joanna.delalande@southcoastal.org.au.
**Error code:**
Not available
**Root cause:**
The need to change the account email arose because the original user was no longer working in the role associated with the email address.</t>
  </si>
  <si>
    <t>Conners 4 report generation error</t>
  </si>
  <si>
    <t>MHS-405217-N0V5T1</t>
  </si>
  <si>
    <t>Melissa Seligman</t>
  </si>
  <si>
    <t>**Issue:**
Conners 4 report generation failed with a general error message and no error codes.
**Troubleshooting steps:**
Customer reported persistent error on multiple attempts to generate report. Support advised deleting all stuck reports and trying report generation again. Customer confirmed that deleting stuck reports resolved the issue.
**Outcome:**
Deleting stuck reports allowed successful generation of the Conners 4 report.
**Error code:**
Not available
**Root cause:**
The issue was caused by stuck reports blocking the generation process.</t>
  </si>
  <si>
    <t>MAC+ CEFI Generating Report Issue</t>
  </si>
  <si>
    <t>MHS-405208-Y5J7K7</t>
  </si>
  <si>
    <t>Gabriela Gutierrez</t>
  </si>
  <si>
    <t>Issue:
Customer unable to generate CEFI report on MHS online due to an 'Error Generating Report' message.
Troubleshooting steps:
Customer tried deleting the stuck report and regenerating it, but the error persisted. Customer provided a screenshot of the error message. Support advised deleting and regenerating the report multiple times. Issue was escalated to backend and DevOps teams for investigation. Backend team investigated and fixed the error. Customer was instructed to delete previous report generations and generate a new report.
Outcome:
Backend team fixed the error; customer was advised to delete old reports and regenerate the report again. Support is awaiting customer confirmation if issue persists after regeneration.</t>
  </si>
  <si>
    <t>TAP Client Data</t>
  </si>
  <si>
    <t>MHS-405044-F7T6M2</t>
  </si>
  <si>
    <t>Northwestern University</t>
  </si>
  <si>
    <t>**Issue:**
Customer unable to log into TAP account 'david.shor' due to password issues and needs to take over as TAP account admin.
**Troubleshooting steps:**
Customer was advised to reset password using 'Forgot Password' link. Customer informed that password reset email is sent to registered email, causing access issues. Customer requested to take over TAP admin role, advised to provide secondary email. Customer submitted Account Change Request Form and letter of authorization. Support confirmed receipt of form and processed account update. Username updated to new email 'jholtgr6@gmaail.com'. Customer instructed to reset password with updated username. Support provided TAP login URL and password reset instructions. Customer followed up to ensure timely handling of request.
**Outcome:**
TAP account username updated to 'jholtgr6@gmaail.com' and customer advised to reset password to regain access.
**Error code:**
Not available
**Root cause:**
Password reset emails were sent to the original registered email, preventing customer from resetting password and accessing the account.</t>
  </si>
  <si>
    <t>MHS-405193-B2C1P5</t>
  </si>
  <si>
    <t>La Frontera Arizona</t>
  </si>
  <si>
    <t>Successfully updated the MAC+ admin account from elizabeth.dampsey@lafrontera.org to kevin@mckenziepsychology.com.</t>
  </si>
  <si>
    <t>CEFI Reports have same name</t>
  </si>
  <si>
    <t>MHS-405095-Z4L2P3</t>
  </si>
  <si>
    <t>King's Christian Collegiate</t>
  </si>
  <si>
    <t>MHS-405133-M4J6V2</t>
  </si>
  <si>
    <t>Garland Independent School District</t>
  </si>
  <si>
    <t>Please transfer MAC+ from Angelita Washington to Chastity Jackson-- &lt;CJackson2@garlandisd.net&gt;
Successfully updated the MAC+ admin account, including inventory from adwashin@garlandisd.net to cjackson2@garlandisd.net.</t>
  </si>
  <si>
    <t>MAC+ C4 Website Issue ue</t>
  </si>
  <si>
    <t>MHS-405176-M6G8C6</t>
  </si>
  <si>
    <t>Susan Brooks Schmidt Ph.D.</t>
  </si>
  <si>
    <t>**Issue:**
Customer unable to enter responses for Conners 4 Parents; error occurs when selecting 'Enter Responses'.
**Troubleshooting steps:**
Walked customer through resetting cache and cookies; issue persisted. Advised switching between browsers; issue persisted. Requested screenshots before error message for better diagnosis. Scheduled Microsoft Teams meeting for screen sharing and assistance. Identified network issues related to router settings during troubleshooting.
**Outcome:**
Issue traced to customer's router using Smart Connect option; turning off Smart Connect resolved network issues.
**Error code:**
Not available
**Root cause:**
Network issues caused by customer's router configuration with Smart Connect enabled.</t>
  </si>
  <si>
    <t>MHS-405079-B2G5K6</t>
  </si>
  <si>
    <t>Clarke County School District GA</t>
  </si>
  <si>
    <t>**Issue:**
Customer is unable to accept the invitation to access the MGI account as the invitation is invalid.
**Troubleshooting steps:**
Customer reported the invalid invitation issue. Support requested customer to attempt login via a provided PowerApps URL using their school district email and password. Support asked customer to provide any error messages encountered during login. Follow-up email sent to check if customer reviewed the login instructions and to offer further clarification if needed.
**Outcome:**
Support provided login instructions and requested error details but no resolution or further updates are documented.
**Error code:**
Not available
**Root cause:**
The invitation link provided to the customer is invalid, preventing account access.</t>
  </si>
  <si>
    <t>MHS-405157-V5Q5B3</t>
  </si>
  <si>
    <t>**Issue:**
Customer unable to access MHS platform due to an error message after logging in through Microsoft.
**Troubleshooting steps:**
Customer reported the login error message. Support made changes on their end and asked customer to retry. Customer reported the issue persisted. Support identified the error as 'not a member of the environment's security group'. Support escalated to engineer Moksh for account review. Engineer fixed the account issue. Support informed customer to try logging in again after additional changes.
**Outcome:**
The account was fixed by the engineer, and additional changes were made; customer was asked to try logging in again.
**Error code:**
Not available
**Root cause:**
Customer's account was not a member of the environment's security group, causing the login error.</t>
  </si>
  <si>
    <t>MGI Assessment Issue ue</t>
  </si>
  <si>
    <t>MHS-405168-T6M3J8</t>
  </si>
  <si>
    <t>Adams 12 Five Star Schools</t>
  </si>
  <si>
    <t>**Issue:**
Student Israell Lee appears to have taken the verbal portion of the MGI test twice, once on 9/9/25 and again on 9/11/25.
**Troubleshooting steps:**
Support confirmed two access codes were created for the student. Each access code contained the Verbal test and Non-Verbal test. Verified completion dates for both verbal tests: 9/9/25 and 9/11/25. Noted that the student also completed the Non-Verbal test twice due to two access codes. Informed that the MGI system uses the most recent test for scoring. Asked customer how they would like to proceed.
**Outcome:**
Support confirmed the student took the verbal test twice due to two access codes and explained the scoring method uses the most recent test.
**Error code:**
Not available
**Root cause:**
Two separate access codes were created for the student, each allowing completion of the verbal and non-verbal tests twice.</t>
  </si>
  <si>
    <t>RMA - PLS REMOVE USES / Invoice Request</t>
  </si>
  <si>
    <t>MHS-405049-Q3P3M4</t>
  </si>
  <si>
    <t>Invoice or Receipt Request</t>
  </si>
  <si>
    <t>School District 49</t>
  </si>
  <si>
    <t>FINANCE NOTES:
PLS REMOVE USES
CBRS31 - 15 QTY SPRU-492944
#DigitalDistribution:d49-schoolpsych@d49.org</t>
  </si>
  <si>
    <t>Refund - PLS REMOVE USES</t>
  </si>
  <si>
    <t>MHS-404752-S8G3X7</t>
  </si>
  <si>
    <t>Dr. Timothy Kockler</t>
  </si>
  <si>
    <t>FINANCE NOTES:
PLS REMOVE USES
PDS107 - 50 QTY SPRU-492507
#DigitalDistribution:tk4nsicoffice@gmail.com</t>
  </si>
  <si>
    <t>Refund Request - PLS REMOVE USES</t>
  </si>
  <si>
    <t>MHS-404608-K6G0Y0</t>
  </si>
  <si>
    <t>Darrow Psychological Services</t>
  </si>
  <si>
    <t>FINANCE NOTES:
PLS REMOVE USES
KCP2U1 - 15 QTY SPRU-492244
#DigitalDistribution:sarahdarroweds@gmail.com</t>
  </si>
  <si>
    <t>RMA - PLS REMOVE TOKENS</t>
  </si>
  <si>
    <t>MHS-404162-B4R3W5</t>
  </si>
  <si>
    <t>Intact Financial Corporation</t>
  </si>
  <si>
    <t>FINANCE NOTES:
PLS REMOVE TOKENS
140 QTY TOKENS SPRC-73798
#DigitalDistribution:claudette.dealmeida@intact.net</t>
  </si>
  <si>
    <t>MGI: Test Completion Inquiry</t>
  </si>
  <si>
    <t>MHS-405138-P6J3G7</t>
  </si>
  <si>
    <t>MHS-403291-X6S8G7</t>
  </si>
  <si>
    <t>MVP-Results LLC</t>
  </si>
  <si>
    <t>FINANCE NOTES:
PLS REMOVE TOKENS
882 TOKENS - SPRU-490308
#DigitalDistribution:Carissa@MVP-Results.com</t>
  </si>
  <si>
    <t>Mac+ Delete account</t>
  </si>
  <si>
    <t>MHS-405161-J7C1C1</t>
  </si>
  <si>
    <t>Quote Request</t>
  </si>
  <si>
    <t>Frank Ferrise PhD</t>
  </si>
  <si>
    <t>MAC+ Account Inventory Issue</t>
  </si>
  <si>
    <t>MHS-404157-T3N2C8</t>
  </si>
  <si>
    <t>Santa Paula Unified School District</t>
  </si>
  <si>
    <t>**Issue:**
Customer unable to distribute ASRS online uses to sub-users in their MAC+ account despite the order being processed and uses available.
**Troubleshooting steps:**
Confirmed order ORD-566717-Y9C8X2 uses are in MAC+ account. Advised to check account settings for distribution setup. Suggested enabling ASRS assessment for sub-users. Instructed to use 'Distribute Uses' tab and select ASRS to distribute. Recommended using Google Chrome browser and avoiding Safari. Suggested using incognito mode and clearing browser cache and cookies. Advised trying a different device if issue persists. Requested confirmation of sub-user email for distribution. Identified no sub-users linked to admin account for distribution.
**Outcome:**
Issue remains unresolved as customer cannot distribute uses; support identified no sub-users exist under admin account to distribute to and requested clarification.
**Error code:**
Not available
**Root cause:**
No sub-users are linked to the customer's admin account, preventing distribution of uses to intended recipients.</t>
  </si>
  <si>
    <t>Mac+ Report Generation Issue</t>
  </si>
  <si>
    <t>MHS-405088-G9Z5G3</t>
  </si>
  <si>
    <t>Montgomery County Public School MD</t>
  </si>
  <si>
    <t>MHS-404998-W1S7J2</t>
  </si>
  <si>
    <t>School District of Haverford Township</t>
  </si>
  <si>
    <t>**Issue:**
Customer was unable to login to the MHS web portal as the site did not recognize their district email and later had issues with the authenticator app missing from their device, preventing MFA approval.
**Troubleshooting steps:**
Customer initially reported login failure due to unrecognized district email. Support asked to confirm which portal was being accessed (MAC+ or MGI). Customer confirmed issue was with MHS site and missing authenticator app. Support provided detailed instructions to reset MFA and set up authenticator app again. Customer attempted instructions but received 'We couldn't find an account with that username' error. Support offered to reset MFA for customer to reconnect authenticator app. Customer confirmed resetting MFA worked and was able to scan QR code and reconnect authenticator. Customer requested MFA reset for another user experiencing similar issues. Support reset MFA for the other user and confirmed completion.
**Outcome:**
Resetting the MFA resolved the customer's issue, allowing them to reconnect the authenticator app and login successfully. Support also reset MFA for another user experiencing similar problems.
**Error code:**
We couldn't find an account with that username
**Root cause:**
The root cause was the missing or misconfigured multi-factor authentication setup, specifically the authenticator app being removed or not properly linked, requiring an MFA reset to restore access.</t>
  </si>
  <si>
    <t>MHS-404726-Z6G0T8</t>
  </si>
  <si>
    <t>Wapakoneta City Schools</t>
  </si>
  <si>
    <t>FINANCE NOTES:
PLS REMOVE USES
CEC023 - 50 QTY
CEC024 - 50 QTY SPRU-492511
#DigitalDistribution:miniel@wapak.org</t>
  </si>
  <si>
    <t>USB Generate Report</t>
  </si>
  <si>
    <t>MHS-405119-L2F3T5</t>
  </si>
  <si>
    <t>Center for Neuropsychology and Behavioural Health</t>
  </si>
  <si>
    <t>**Issue:**
Customer was unable to generate a CPT3 report due to a 'gecko failed' error.
**Troubleshooting steps:**
Customer was advised that an antivirus on their computer was blocking the report generation. Customer was instructed to temporarily disable the antivirus and try generating the report again. Customer was informed to add an exclusion for the ABCpdf folder in the temp directory for a long-term solution. Support offered a follow-up call to assist further. Customer was asked if they reviewed the instructions and if further clarification was needed.
**Outcome:**
The issue was resolved as confirmed by the customer in the latest activity.
**Error code:**
gecko failed error
**Root cause:**
The antivirus software on the customer's computer was blocking the report generation process.</t>
  </si>
  <si>
    <t>MAC+ Error in Self-report Conners-4</t>
  </si>
  <si>
    <t>MHS-405010-M6P9M8</t>
  </si>
  <si>
    <t>Gabrielle Gosselin Guay</t>
  </si>
  <si>
    <t>Technical support confirmed that questions 113, 114, and 115 in the Conners-4 Self-Report assessment appear different on their end, despite the client's report of identical questions.
The customer service team requested additional information including client name, assessment date, and screenshots to further investigate the reported issue with the assessment.
The client reported an error in the online questionnaire where the last three open-ended questions appeared identical, but the report showed them as different.</t>
  </si>
  <si>
    <t>MGI Tests</t>
  </si>
  <si>
    <t>MHS-405125-M0H7J4</t>
  </si>
  <si>
    <t>Jessieville School District</t>
  </si>
  <si>
    <t>**Issue:**
Customer reported that 3rd grade test or assessment results were missing from the NGAT system and could not find the reports despite the school confirming completion.
**Troubleshooting steps:**
Customer service opened a case and requested student details to investigate. Identified 55 students in the test plan with 25 missing student IDs causing results not to show. Traced back to the test plan and pinpointed root cause related to missing student IDs. Pushed through 52 Quantitative test results; 3 students' access codes unused. Requested confirmation if those 3 students completed the test or were absent. Advised customer to log out and log back in using incognito mode to refresh data. Investigated discrepancy about other tests beyond Quantitative test. Checked system for multiple assessment IDs but found only one. Continued to investigate other tests and requested access code testing by customer.
**Outcome:**
The root cause was identified as missing student IDs preventing some test results from appearing. Most Quantitative test results were pushed through successfully, with follow-up ongoing for remaining students and other tests. Customer was advised on steps to refresh data and confirm test completions. Support team continues to investigate and update customer.
**Error code:**
Not available
**Root cause:**
Missing student IDs for 25 students in the test plan caused their test results not to appear in the NGAT Test Results table. This prevented the system from properly associating and displaying completed test results for those students.</t>
  </si>
  <si>
    <t>MHS-405127-K0L5X6</t>
  </si>
  <si>
    <t>Romulus Community Schools</t>
  </si>
  <si>
    <t>please reach out to Jennifer.  their MAC+ account needs to have admin change and needs assistance retrieving reports from subusers that have left</t>
  </si>
  <si>
    <t>MAC+ Order Transfer-ORD-567886-W0Q6K4</t>
  </si>
  <si>
    <t>MHS-404920-L6P1L5</t>
  </si>
  <si>
    <t>Dr. Louisa Lok Yee Man Psychology</t>
  </si>
  <si>
    <t>GFIR Account Login</t>
  </si>
  <si>
    <t>MHS-405110-G3C5W3</t>
  </si>
  <si>
    <t>**Issue:**
Customers are experiencing login issues with their GFIR accounts for On Demand Training.
**Troubleshooting steps:**
Support agent reset passwords for affected accounts. Temporary passwords were provided to users. Users were instructed to log in with temporary passwords. Users were advised to update their passwords via My Account &gt; Account Details. Support offered to assist users individually. Users were asked to provide error messages if login issues persisted.
**Outcome:**
Temporary passwords were issued and users were guided to update their passwords; support is awaiting further error messages if issues continue.
**Error code:**
Not available
**Root cause:**
The root cause appears to be login credential issues requiring password resets for affected users.</t>
  </si>
  <si>
    <t>USB - CPT 3 Completed Assessment Inquiry</t>
  </si>
  <si>
    <t>MHS-405048-L9M4M1</t>
  </si>
  <si>
    <t>Isabella Citizens for Health, Inc.</t>
  </si>
  <si>
    <t>MAC+: Issue Inviting Participants/Rater</t>
  </si>
  <si>
    <t>MHS-405093-M4H8Y6</t>
  </si>
  <si>
    <t>Orange County Public Schools</t>
  </si>
  <si>
    <t>MAC+ Account Login</t>
  </si>
  <si>
    <t>MHS-405077-D8R3T1</t>
  </si>
  <si>
    <t>Idaho Neuropsychology, PLLC</t>
  </si>
  <si>
    <t>**Issue:**
Customer is unable to stay logged into MAC+ and must reset their password each time they log out.
**Troubleshooting steps:**
Password was reset and a temporary password was provided. Customer was guided on how to give access to sub-users. Support offered to discuss the issue further via phone. Support offered a screenshare session to investigate the issue.
**Outcome:**
Customer was able to log in and purchase CPT3 after guidance. Support is awaiting further communication to resolve recurring login issues.
**Error code:**
Not available
**Root cause:**
Not explicitly stated, but the issue appears related to recurring login problems requiring password resets.</t>
  </si>
  <si>
    <t>MHS-405078-Q2L9Z4</t>
  </si>
  <si>
    <t>Denver Public Schools</t>
  </si>
  <si>
    <t>**Issue:**
Customer is unable to log in to the MGI account and receives an error stating the account needs to be added as an external user in the tenant first.
**Troubleshooting steps:**
Customer tried logging in with two email variations: jwhitma@dpsk12.net and jwhitman@dpsk12.net, both resulting in the same error. Support asked for a screenshot of the error message. Customer tried logging in using incognito/private browser mode, but the error persisted. Support verified the email on file is jwhitman@dpsk12.net and suggested removing or re-adding if incorrect. Support investigated the account records in Stakeholder and Azure, finding only jwhitman@dpsk12.net. Support escalated to a low-code engineer to check records under both usernames. Engineer could not find records under either username and advised to have the admin add the user to MGI. Support requested more details about previous successful login emails and any changes to the email address.
**Outcome:**
The issue remains unresolved; the user is not found in the system under either email and needs to be added by the administrator.
**Error code:**
Not available
**Root cause:**
The user account (jwhitma@dpsk12.net) is not registered in the system as an external user, and only the email jwhitman@dpsk12.net is found in records, causing login failure.</t>
  </si>
  <si>
    <t>MGI MFA Account Reset</t>
  </si>
  <si>
    <t>MHS-405055-Y7H9W5</t>
  </si>
  <si>
    <t>**Issue:**
Customer requested a reset of Margaret Rodrigue's MGI MFA account due to a new phone.
**Troubleshooting steps:**
Received request to reset MFA account. Reset MFA for Margaret Rodrigue's MGI account. Informed customer to have user set up MFA on new device.
**Outcome:**
MFA reset was successfully completed and customer was advised to set up MFA on the new device.
**Error code:**
Not available
**Root cause:**
The need to reset MFA was caused by the user obtaining a new phone requiring MFA reconfiguration.</t>
  </si>
  <si>
    <t>MAC+ Order RMA</t>
  </si>
  <si>
    <t>MHS-404454-H5Y3X0</t>
  </si>
  <si>
    <t>Henrico County Public Schools</t>
  </si>
  <si>
    <t>FINANCE NOTES:
PLEASE REMOVE USES
ASR028 175 QTY SPRU-491513
#DigitalDistribution:lkknitter@henrico.k12.va.us
-------------------------------------------
please return and refund 175 of the ASRS028 from order: SPRU-491513.  please send Jodi an updated invoice and advise when completed.</t>
  </si>
  <si>
    <t>MHS Beyond Inquiry</t>
  </si>
  <si>
    <t>MHS-405036-Q2W8M3</t>
  </si>
  <si>
    <t>Colbert Public School</t>
  </si>
  <si>
    <t>TAP Account Login</t>
  </si>
  <si>
    <t>MHS-404906-Q5P4T4</t>
  </si>
  <si>
    <t>**Issue:**
Customer is unable to log in to their TAP account despite using the provided password, receiving login failure pop-up messages on multiple devices.
**Troubleshooting steps:**
Customer copied and pasted the password from support email and attempted login multiple times. Customer tried logging in on a work computer with an updated operating system. Support offered to call the customer or set up an MS Teams meeting for live assistance. Support provided the website URL and username for login.
**Outcome:**
Customer remains unable to log in and requested a phone call for step-by-step assistance or to set up a new account if the issue cannot be resolved.
**Error code:**
Not available
**Root cause:**
The issue appears to be on the support provider's end as login attempts fail despite correct credentials and multiple device attempts.</t>
  </si>
  <si>
    <t>MHS-405020-C7D4L4</t>
  </si>
  <si>
    <t>Elgin Public Schools</t>
  </si>
  <si>
    <t>**Issue:**
Customer is unable to use MHS Beyond on their Chromebooks and inquired about an extension to enable it.
**Troubleshooting steps:**
Customer called to report issue with MHS Beyond on Chromebooks. Support agent responded via email directing customer to contact Pearson for official app support.
**Outcome:**
Customer was advised to contact Pearson at 800.328.5999 for additional support with the MHS Beyond app.
**Error code:**
Not available
**Root cause:**
Not available</t>
  </si>
  <si>
    <t>TAP: Tokens</t>
  </si>
  <si>
    <t>MHS-405012-B0C8T4</t>
  </si>
  <si>
    <t>Community Health Network</t>
  </si>
  <si>
    <t>Move 760 tokens from Single user TAP JFoster5@ecommunity.com to TAP single user TalentDevelopment@ecommunity.com
Because of beginner error. bought on wrong TAP</t>
  </si>
  <si>
    <t>Return  - PLS REMOVE USES</t>
  </si>
  <si>
    <t>MHS-403627-K5P6J0</t>
  </si>
  <si>
    <t>Rocklin Unified School District</t>
  </si>
  <si>
    <t>FINANCE NOTES:
PLS REMOVE USES
ASR028 - 140 QTY SPRU-474127
#DigitalDistribution:aopel@rocklinusd.org</t>
  </si>
  <si>
    <t xml:space="preserve">There are GEARS products that need to be digitally fulfilled. </t>
  </si>
  <si>
    <t>MHS-405004-N7V4H1</t>
  </si>
  <si>
    <t>Temp - Missing contact from Shopify</t>
  </si>
  <si>
    <t xml:space="preserve"> 1 Quantity of   GFR773 - Youth Level of Service/Case Management Inventory: Screening Research Version (YLS/CMI:SRV) Uses
The link for the quote is: 
https://mhs.crm3.dynamics.com/main.aspx?appid=60571cde-c7f5-e911-a813-000d3af42f4a&amp;pagetype=entityrecord&amp;etn=quote&amp;id=26565a60-0793-f011-b4cc-002248b2ea7d</t>
  </si>
  <si>
    <t>Mac+ Failed order SPRU-492859</t>
  </si>
  <si>
    <t>MHS-404977-X5Y6Q3</t>
  </si>
  <si>
    <t>Melissa Hertrich</t>
  </si>
  <si>
    <t>MAC+ Unable to access account settings</t>
  </si>
  <si>
    <t>MHS-404993-K6W1T3</t>
  </si>
  <si>
    <t>Healthy Minds Psychology</t>
  </si>
  <si>
    <t>MHS-404979-F6D5R5</t>
  </si>
  <si>
    <t>MAC+ C4 Assessment Issue</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</si>
  <si>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</si>
  <si>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</si>
  <si>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</si>
  <si>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Learn Log In Issue</t>
  </si>
  <si>
    <t>MHS-404961-D9T6G6</t>
  </si>
  <si>
    <t>Department of National Defense</t>
  </si>
  <si>
    <t>**Issue:**
Customer unable to log into their LMS account due to incorrect username/password error and non-functional password reset link.
**Troubleshooting steps:**
Customer reported login failure and password reset link not working. Support requested additional information about platform, course/module, and URL. Customer provided platform (MHS), course/module (EQ-i 2.0), and URL (https://learn.mhs.com/login). Support reset the account password and provided new login credentials to the customer.
**Outcome:**
Support provided a new password and username to the customer to regain access to the LMS account.
**Error code:**
Not available
**Root cause:**
The issue was caused by incorrect login credentials and a non-functional password reset link.</t>
  </si>
  <si>
    <t>Urgent removal from MAC+ Account Please</t>
  </si>
  <si>
    <t>MHS-404943-V3H3M4</t>
  </si>
  <si>
    <t>**Issue:**
Customer requested urgent removal from MAC+ Account.
**Troubleshooting steps:**
Case was created and acknowledged by customer service. Customer service confirmed the request was being processed. Customer was invited to reach out for further assistance if needed.
**Outcome:**
The request for removal from the MAC+ Account was acknowledged and confirmed to be processed by the support team.
**Error code:**
Not available
**Root cause:**
Not available</t>
  </si>
  <si>
    <t>MAC+ Missing Completed Assessment</t>
  </si>
  <si>
    <t>MHS-404930-Q8T0D1</t>
  </si>
  <si>
    <t>Southern District Health Board</t>
  </si>
  <si>
    <t>**Issue:**
Customer reported that the CAARS-2 assessment link shows a thank you message but the completed assessment does not appear in their account.
**Troubleshooting steps:**
Customer tried accessing the assessment on different computers with the same issue. Support requested assessment details including name, client name, completion date, link, and screenshot. Support confirmed the assessment was initialized but only showed the thank you page and was missing from completed assessments. Support restored the missing assessment and confirmed it is now completed and accessible. Customer was advised to check the completed assessments section for the restored report.
**Outcome:**
The missing CAARS-2 assessment was restored and is now available for the customer to access in the completed assessments section.
**Error code:**
Not available
**Root cause:**
The assessment was initialized but did not properly register as completed, causing it to be missing from the completed assessments list.</t>
  </si>
  <si>
    <t>TAP Account Login Issue</t>
  </si>
  <si>
    <t>MHS-404899-J3L6K2</t>
  </si>
  <si>
    <t>Issue:
Customer unable to access their TAP account for 6 months despite multiple login attempts.
Troubleshooting steps:
Customer requested hyperlink to login screen. Customer accessed login screen but could not log in. Customer requested account deactivation and new setup. Support reset account and created new password. Support provided correct login link. Support tested new password and confirmed access. Support requested error screenshot if issue persists.
Outcome:
Support reset the customer's account and provided new login credentials and link, confirming successful access during testing.</t>
  </si>
  <si>
    <t>MAC+ Distributing uses to subusers issue</t>
  </si>
  <si>
    <t>MHS-404913-J9J5C5</t>
  </si>
  <si>
    <t>Eagle Point School District 9</t>
  </si>
  <si>
    <t>MAC+ Purchase error 422</t>
  </si>
  <si>
    <t>MHS-404912-H4Y4W7</t>
  </si>
  <si>
    <t>MWEST Educational Services</t>
  </si>
  <si>
    <t>Issue:
Customer is unable to make a purchase through their MAC+ account, receiving error code 422.
Troubleshooting steps:
Customer tried refreshing cache and retrying multiple times without success. Support suggested trying purchase in an Incognito/private browser window to avoid cached data or cookies issues. Customer was asked to provide a screenshot if the problem persists for further investigation.
Outcome:
Support acknowledged the issue and provided initial troubleshooting advice to use Incognito mode. Further investigation was requested if the issue continues with evidence from the customer.</t>
  </si>
  <si>
    <t>New TAP Account</t>
  </si>
  <si>
    <t>MHS-403722-F9L8B5</t>
  </si>
  <si>
    <t>A new TAP Account under RYANLBEC@GMAIL.COM has been successfully created.</t>
  </si>
  <si>
    <t>MHS-404908-B4B0Q1</t>
  </si>
  <si>
    <t>MHS-404885-X8X6C5</t>
  </si>
  <si>
    <t>**Issue:**
Customer requested a reset of MFA to regain access to their account.
**Troubleshooting steps:**
Customer contacted support requesting MFA reset. Support team reset the MFA for the specified user account. Support confirmed the reset was completed.
**Outcome:**
MFA was successfully reset for the user, enabling account access.
**Error code:**
Not available
**Root cause:**
The user was unable to access their account due to MFA issues requiring a reset.</t>
  </si>
  <si>
    <t>MHS-404831-T8B0W7</t>
  </si>
  <si>
    <t>Sam Houston State University</t>
  </si>
  <si>
    <t>A new TAP Account under snr001@SHSU.EDU has been successfully created.</t>
  </si>
  <si>
    <t>MAC+ Change Form</t>
  </si>
  <si>
    <t>MHS-404886-W4T6G6</t>
  </si>
  <si>
    <t>**Issue:**
Customer unable to distribute protocols and remove users due to lack of access after the previous admin, Andreo Palacol, left the district.
**Troubleshooting steps:**
Customer reported lack of access to distribute protocols and remove users. Support acknowledged the need to update the admin due to Andreo's departure. Support provided a link to the Account Deletion/Change form. Support requested a letter on the organization's letterhead authorizing the admin update.
**Outcome:**
Support provided instructions and required documentation to update the admin account to restore access.
**Error code:**
Not available
**Root cause:**
The previous admin, Andreo Palacol, is no longer with the district, and the admin account has not been updated to reflect this change.</t>
  </si>
  <si>
    <t>MAC+ Retrieving dismissed invitations</t>
  </si>
  <si>
    <t>MHS-404875-N0J4G3</t>
  </si>
  <si>
    <t>Union School District</t>
  </si>
  <si>
    <t>GIFR Account Login Issue</t>
  </si>
  <si>
    <t>MHS-404851-G2J9P8</t>
  </si>
  <si>
    <t>Government of Northwest Territories Department of Justice</t>
  </si>
  <si>
    <t>**Issue:**
Customer unable to access their account due to login issues including username, password, and reset password not working.
**Troubleshooting steps:**
Customer reported not receiving registration confirmation email. Customer reported that links sent did not sign them up or link their email to the account. Support provided temporary login credentials and domain link. Customer was asked to provide a screenshot if issue persists.
**Outcome:**
Support provided temporary username and password for login and requested further information if problem continues.
**Error code:**
Not available
**Root cause:**
Login issues caused by failure to link email to account and lack of registration confirmation email.</t>
  </si>
  <si>
    <t>USB CPT3 MU Activate</t>
  </si>
  <si>
    <t>MHS-404880-Y1M5W9</t>
  </si>
  <si>
    <t>Massachusetts General Hospital</t>
  </si>
  <si>
    <t>**Issue:**
Customer cannot use multiuser login replacement on different profiles on the same computer; software activates only on one device and lacks multiuser login option.
**Troubleshooting steps:**
Customer reported issue with multiuser login activation. Support requested software version and type via Help &gt; About MHS Scoring Software or screenshot. Customer provided screenshot showing single login instead of multi-login. Support acknowledged issue and planned replacement order for multi-login edition. Support communicated replacement would ship by next day.
**Outcome:**
Support is arranging shipment of a replacement multi-login edition to resolve the activation issue.
**Error code:**
E054-837085-8206
**Root cause:**
Customer was provided a single login edition instead of the multi-login edition, causing activation issues on multiple profiles.
**Outcome:**
Support is arranging shipment of a replacement multi-login edition to resolve the activation issue.
**Error code:**
E054-837085-8206
**Root cause:**
The customer was provided with a single login edition instead of the multi-login edition, causing activation issues on multiple profiles.</t>
  </si>
  <si>
    <t>CAFAS + Report Inquiry ue</t>
  </si>
  <si>
    <t>MHS-404869-T4S4F4</t>
  </si>
  <si>
    <t>Academy Programs</t>
  </si>
  <si>
    <t>MAC+ Inventory Issue</t>
  </si>
  <si>
    <t>MHS-404846-H7R5J8</t>
  </si>
  <si>
    <t>James Madison University</t>
  </si>
  <si>
    <t>**Issue:**
Subusers are unable to see the CPT-3 online uses in the MHS Assessment Center Plus account at James Madison University.
**Troubleshooting steps:**
Verified that the account has 21 shared CPT-3 uses available. Confirmed CPT-3 is enabled for the main user and subusers. Advised to check Account Settings &gt; Manage My Assessments to enable CPT-3 Online and save. Advised to check Account Settings &gt; Distribute Uses to share uses with everyone and save. Advised to check Manage Users &gt; Select sub-user profile &gt; Enable CPT-3 and save. Requested subusers to try accessing CPT-3 again after these steps. Requested additional screenshots if issue persists.
**Outcome:**
Support provided detailed instructions to verify and enable CPT-3 access for subusers and requested feedback if the issue continues.
**Error code:**
Not available
**Root cause:**
Likely related to CPT-3 not being properly enabled or shared with subusers in account settings.</t>
  </si>
  <si>
    <t>MHS-404858-X1V6W8</t>
  </si>
  <si>
    <t>University of Regina</t>
  </si>
  <si>
    <t>MHS-404855-J4K0W8</t>
  </si>
  <si>
    <t>Hutto Independent School District</t>
  </si>
  <si>
    <t>**Issue:**
Customer requested to update the MAC+ admin account email due to retirement and replacement of the admin user.
**Troubleshooting steps:**
Customer called to inform about retirement and replacement. Request to update MAC+ account email from old admin to new admin. Support team processed the email update for the MAC+ admin account. Confirmation email sent to customer about successful promotion of new admin.
**Outcome:**
The MAC+ admin account email was successfully updated to the new admin's email address.
**Error code:**
Not available
**Root cause:**
The original MAC+ admin was retiring, necessitating an update of the admin account email to the new admin.</t>
  </si>
  <si>
    <t>MAC+ Account Update Admin</t>
  </si>
  <si>
    <t>MHS-404814-K0S3B1</t>
  </si>
  <si>
    <t>Uncompahgre Board of Cooperative Educational Services</t>
  </si>
  <si>
    <t>**Issue:**
Customer needed to update the MAC+ account administrator due to the current account owner retiring.
**Troubleshooting steps:**
Customer inquired about how to change the account administrator. Support advised the current administrator to email directly with the request including current and new administrator emails. If the current administrator cannot contact support, a form and authorization letter on organization letterhead are required. Customer provided necessary documents for the change. Support updated the portal account email as requested. Customer was instructed to reset the password using the 'forgot password' link. Customer was advised to update email notifications in the portal account settings.
**Outcome:**
The portal account administrator email was successfully updated and instructions were provided to reset the password and update email notifications.
**Error code:**
Not available
**Root cause:**
The account owner was retiring, necessitating a change in the MAC+ account administrator.</t>
  </si>
  <si>
    <t>MAC+ Assessment issue ue ASRS (Missing Completed Assessment)</t>
  </si>
  <si>
    <t>MHS-404854-C8N1Q3</t>
  </si>
  <si>
    <t>Harnett County Schools</t>
  </si>
  <si>
    <t>MHS-404818-L7Q7B7</t>
  </si>
  <si>
    <t>Tyrone Hill Psychometrics</t>
  </si>
  <si>
    <t>Successfully updated the MAC+ admin account from tyrone.a.hill@outlook.com to th@tyronehillpsychometrics.ca.</t>
  </si>
  <si>
    <t>MAC+ Account Deletion</t>
  </si>
  <si>
    <t>MHS-404833-M1C0H9</t>
  </si>
  <si>
    <t>Grief Recovery Houston.com</t>
  </si>
  <si>
    <t>**Issue:**
Customer requested deletion of an incorrectly created account due to a mistyped email address.
**Troubleshooting steps:**
Customer called to request a quote and an account was created. During account creation, the customer's email was mistyped as asma@griefrecoveryhuston.com. Customer requested deletion of the incorrectly created account.
**Outcome:**
Account with the incorrect email was identified for deletion and the case was to be resolved accordingly.
**Error code:**
Not available
**Root cause:**
The root cause was a typographical error in the customer's email address during account creation.</t>
  </si>
  <si>
    <t>FAS Find Clients</t>
  </si>
  <si>
    <t>MHS-404821-X6J3N7</t>
  </si>
  <si>
    <t>Alpena-Montmorency-Alcona Educational Service District</t>
  </si>
  <si>
    <t>**Issue:**
User unable to find transferred students in client search despite having access to the same Service Area/Program, and unable to add students as they already exist in the system.
**Troubleshooting steps:**
Confirmed students were transferred to correct Service Areas/Programs. Verified user access to the same Service Areas/Programs and rechecked permissions. Requested user name and screenshots of search attempts showing no results. Confirmed user Christy Leeck had access to relevant programs. Investigated backend setup and found no issues. Requested confirmation of search options used by the user. User checked again and found the students accessible, resolving the issue.
**Outcome:**
The issue was resolved when the user checked again and was able to access the students.
**Error code:**
Not available
**Root cause:**
Not explicitly stated; issue resolved without identifying a specific root cause.</t>
  </si>
  <si>
    <t>GIFR Login Issue</t>
  </si>
  <si>
    <t>MHS-404823-D6K7W1</t>
  </si>
  <si>
    <t>Issue:
Customer unable to access the Level of Service/Case Management Inventory (LS/CMI) On Demand Training due to not receiving confirmation or account activation emails after registration attempts.
Troubleshooting steps:
Customer registered multiple times but did not receive confirmation emails or account activation links. Customer reported confusion with IT/email verification process. Support reset the customer's password and provided a temporary password and login instructions via email.
Outcome:
Support provided a temporary password and login details to the customer to enable access to the training platform.</t>
  </si>
  <si>
    <t>GIFR Training Certificate</t>
  </si>
  <si>
    <t>MHS-404817-Z7L3S7</t>
  </si>
  <si>
    <t>**Issue:**
Customer needs guidance on how to complete the evaluation form to obtain the training certificate.
**Troubleshooting steps:**
Reviewed Tina's account status. Noted that the evaluation form is incomplete. Instructed to log in and click 'Complete Now' to fill out the evaluation form. Clarified that the evaluation form is separate from the training. Explained that after submission, the button changes to 'View Certificate'. Informed that the system generates the certificate automatically. Confirmed no certificate copy is available to email. Asked if the evaluation form was already completed and if any error was encountered.
**Outcome:**
Customer was informed about the process to complete the evaluation form and how to access the certificate after submission.
**Error code:**
Not available
**Root cause:**
The evaluation form had not been completed, preventing certificate generation.</t>
  </si>
  <si>
    <t>MGI + Login Issue ue (account issue)</t>
  </si>
  <si>
    <t>MHS-404780-G9H9D3</t>
  </si>
  <si>
    <t>Bellingham Public School District 501 - WA</t>
  </si>
  <si>
    <t>Issue:
User Brian Rick was unable to accept the invitation and login to the Naglieri Assessments portal due to a security group membership error.
Troubleshooting steps:
Customer reported login error message about not being a member of the environment's security group. Support provided a specific login link to try. User still received the error message indicating lack of security group membership. Support confirmed the user's account was configured correctly in dataverse and Azure. Backend team made changes to the system configuration. User was advised to try logging in again after backend changes. User confirmed the login issue was resolved after backend changes.
Outcome:
The backend team made changes that resolved the login issue, allowing the user to access the portal successfully.</t>
  </si>
  <si>
    <t>MGI: Quantitative Result Missing</t>
  </si>
  <si>
    <t>MHS-404798-K5T7W9</t>
  </si>
  <si>
    <t>Canutillo Independent School DIstrict</t>
  </si>
  <si>
    <t>Issue:
Student Theodore Dueck's Quantitative test results are missing from the report, showing as if the test was not taken.
Troubleshooting steps:
Customer reported missing Quantitative test results for student Theodore Dueck. Technical support confirmed the test appears in MGI tool but not in DV. Case escalated to backend team to address the missing result. Backend team pushed the Quantitative test result to MGI. Customer informed that results should now be available. Customer still unable to see results despite multiple test plans. Support advised to log out and use incognito browser to generate report with specific date range. Support clarified they cannot generate reports on behalf of customers but results are available in account.
Outcome:
Quantitative test results were pushed to the system and made available in the customer's account, but the customer still could not see them and was advised on how to access the report.</t>
  </si>
  <si>
    <t>TAP Generate Report</t>
  </si>
  <si>
    <t>MHS-404677-G8C8T3</t>
  </si>
  <si>
    <t>Abu Dhabi Accountability Authority</t>
  </si>
  <si>
    <t>**Issue:**
Customer experiences frequent website lag and damaged or unavailable report downloads on the Talent Assessment Portal.
**Troubleshooting steps:**
Customer was advised to clear browser cache and cookies and log back in. Customer cleared browsing history but issue persisted. Support requested damaged file or screenshot to better understand the issue. Support offered to set up a screenshare session for further assistance.
**Outcome:**
Issue remains unresolved after clearing cache; support is awaiting further information from customer to investigate.
**Error code:**
Not available
**Root cause:**
Not determined yet; further investigation pending customer providing damaged file or screenshot.</t>
  </si>
  <si>
    <t>Mac+ Order Transfer CAARS 2: Request to move protocols purchased</t>
  </si>
  <si>
    <t>MHS-404765-P6C0M1</t>
  </si>
  <si>
    <t>Bayside Neuropsychology of Melbourne</t>
  </si>
  <si>
    <t>MHS-404700-X5Y7V3</t>
  </si>
  <si>
    <t>Lakeland School System</t>
  </si>
  <si>
    <t>bautry@lakelandK12.org
kthompson@lakelandk12.org</t>
  </si>
  <si>
    <t>TAP report logo help</t>
  </si>
  <si>
    <t>MHS-404722-D9L1G8</t>
  </si>
  <si>
    <t>Leader360</t>
  </si>
  <si>
    <t>MHS-404695-S9Q2Q4</t>
  </si>
  <si>
    <t>Boerne Independent School District</t>
  </si>
  <si>
    <t>MGI Unable to complete test</t>
  </si>
  <si>
    <t>MHS-404702-H8C0P6</t>
  </si>
  <si>
    <t>Iowa City Community School District</t>
  </si>
  <si>
    <t>MHS-404379-J1C0Q0</t>
  </si>
  <si>
    <t>Aspris Wellbeing Centre, Dubai</t>
  </si>
  <si>
    <t>**Issue:**
Customer Irina Fernandes is unable to log in to their MAC+ account and cannot reset the password due to an error.
**Troubleshooting steps:**
Customer attempted multiple password resets without success. Support confirmed no issues on their end and provided login instructions. Customer reported receiving error code E006 when trying to reset password. Customer unable to change password due to error. Customer provided screenshot of the error. Support provided a temporary password for access.
**Outcome:**
Support provided a temporary password to the customer to resolve the login issue.
**Error code:**
E006
**Root cause:**
The root cause appears to be a password reset error preventing the customer from changing their password despite no issues on the support side.</t>
  </si>
  <si>
    <t>NGAT App display query</t>
  </si>
  <si>
    <t>MHS-404613-X9J8F3</t>
  </si>
  <si>
    <t>**Issue:**
User Robert experienced a blank screen after logging into the NGAT app, preventing further navigation.
**Troubleshooting steps:**
User cleared cache and browsing history. User tried different browsers (Google Chrome, Windows Edge). User attempted incognito mode. User tried two different computers. User provided video recordings of the issue. Support requested screenshots for better investigation. Support verified user account permissions on backend. Support confirmed correct app access link with user. User confirmed issue was due to using an incorrect link from onboarding slideshow. User successfully accessed app using the correct link after signing in with a different account.
**Outcome:**
The issue was caused by using an incorrect app link from the onboarding slideshow, and the user was able to access the app successfully using the correct link after adjusting the sign-in account.
**Error code:**
Not available
**Root cause:**
The root cause was the use of an incorrect NGAT app link that defaulted to an incorrect username, leading to a blank screen after login.</t>
  </si>
  <si>
    <t>MAC+ GRS 2 Report Generation Issues</t>
  </si>
  <si>
    <t>MHS-404672-H0J2Z1</t>
  </si>
  <si>
    <t>Bartow County School System</t>
  </si>
  <si>
    <t>**Issue:**
Customer is unable to generate a GRS2 report as it has been loading for 3 days without completion.
**Troubleshooting steps:**
Customer was advised to log out and clear browser cache/cookies and log back in. Customer cleared cache and cookies but issue persisted. Customer was asked to delete the stuck report and regenerate it. Customer deleted the report but system indicated it was already generated and now deleted, preventing viewing. Customer was instructed to generate the report from the completed assessments page and check usage at the bottom of the report page.
**Outcome:**
Customer followed troubleshooting steps but report generation still failed to complete; further instructions were provided to generate the report from a different page.
**Error code:**
Not available
**Root cause:**
The report generation process is stuck or not completing properly, possibly due to a technical issue with the system handling report regeneration and deletion.</t>
  </si>
  <si>
    <t>MAC+ 0 Balance error</t>
  </si>
  <si>
    <t>MHS-404664-K9M7Z6</t>
  </si>
  <si>
    <t>Sonia Street</t>
  </si>
  <si>
    <t>**Issue:**
Customer is unable to generate the Conners EC Parent Behaviour report despite having 3 credits available, and experiences issues when trying to purchase more credits.
**Troubleshooting steps:**
Customer was advised to select all dropdown options including Language when sending an invitation. Suggested clearing browser cache and cookies and logging back in. Customer confirmed questionnaire was returned but unable to generate report. Technical support requested additional details including MAC+ Email, Assessment Link, Client Name, and Administration Date. Customer provided requested details except for Assessment Link, which was explained as a unique link to locate records. Investigation revealed customer has 3 Conners EC Parent English and 2 Conners EC Teacher/Childcare Provider English credits. Customer was instructed to view and re-enter client responses into an assessment with available credits.
**Outcome:**
Issue identified as a limitation on generating the specific report until further uses are available; customer can access and re-enter client responses using available credits.
**Error code:**
Not available
**Root cause:**
The customer cannot generate the Conners EC Behavior Parent English report because the system requires additional available uses beyond the 3 credits currently held.</t>
  </si>
  <si>
    <t>MAC+ report generation</t>
  </si>
  <si>
    <t>MHS-404642-C8L7X1</t>
  </si>
  <si>
    <t>**Issue:**
The customer was unable to generate the Conners report as the system showed it was trying to create the report but never completed generating the PDF or Word document.
**Troubleshooting steps:**
Customer logged out and logged back in. Customer refreshed the system. Customer successfully generated reports for other students. Support suggested deleting and re-generating the stuck report. Customer confirmed the suggested step resolved the issue.
**Outcome:**
The issue was resolved after the customer deleted and re-generated the stuck report as advised by support.
**Error code:**
Not available
**Root cause:**
The report generation process was stuck, but the exact underlying cause was not specified.</t>
  </si>
  <si>
    <t>MAC+ Resending Invitations trouble</t>
  </si>
  <si>
    <t>MHS-404089-G3T1L3</t>
  </si>
  <si>
    <t>Brain Worx Psychology</t>
  </si>
  <si>
    <t>**Issue:**
Customer unable to resend ASRS form invitations to client as both parent and teacher did not receive them.
**Troubleshooting steps:**
Customer was instructed to resend invitations via the Pending Invitations tab by clicking the blue or red envelope icon if the invitation was sent through MAC+ Email Invitation function. Customer was advised to check junk/spam folders for the invitation emails. Support clarified that envelopes only appear if the invitation was originally sent by MAC+; no envelope means no email was sent by the system. Customer tried sending reminders by ticking boxes and using 'send reminders' but no envelope appeared and recipients did not receive emails. Support confirmed that if no envelope is present, the invitation link must be sent manually by copying from the Pending Invitations page. Support provided inventory details and confirmed customer should select correct forms. Support provided instructions to copy and paste assessment links from Pending Invitations page to email clients directly.
**Outcome:**
The root cause was identified as the invitations never being sent originally via MAC+, so no system-generated emails were sent. Customer was advised to manually copy and send the assessment links to clients. Support confirmed available inventory and provided instructions for manual sending of links.
**Error code:**
Not available
**Root cause:**
Invitations were not originally sent through the MAC+ platform, so no email invitations exist in the system to resend. This caused the absence of envelope icons and failure of reminder emails to be delivered.</t>
  </si>
  <si>
    <t>MAC+ order transfer</t>
  </si>
  <si>
    <t>MHS-404638-N9C8V3</t>
  </si>
  <si>
    <t>Healing Perspectives Counseling</t>
  </si>
  <si>
    <t>**Issue:**
Customer placed an order using PayPal but entered an incorrect email address and requested the order materials be sent to the correct email.
**Troubleshooting steps:**
Customer emailed support to report incorrect email used at checkout. Support confirmed the ordered products were added to the correct email account amynoelle70@gmail.com. Support advised customer to sign in using the corrected email to access the inventories.
**Outcome:**
The order was successfully transferred to the correct email account, and the customer was instructed on how to access their products.
**Error code:**
Not available
**Root cause:**
The customer entered an incorrect email address during the order process, causing the order to be linked to the wrong account.</t>
  </si>
  <si>
    <t>GIFR log in issue</t>
  </si>
  <si>
    <t>MHS-404635-N1R2H6</t>
  </si>
  <si>
    <t>Wake Forest University</t>
  </si>
  <si>
    <t>**Issue:**
Customer unable to log in after setting password, receiving error that username/email or password is incorrect.
**Troubleshooting steps:**
Customer attempted to set password via provided link. Customer tried to log in but received error message. Support reset the account password and provided new credentials to the customer.
**Outcome:**
Support reset the password and sent new login credentials to the customer for access.
**Error code:**
Error: The username/email address or password is incorrect.
**Root cause:**
Initial password set by customer did not allow successful login, requiring a password reset by support.</t>
  </si>
  <si>
    <t xml:space="preserve">Next Button Not Working - EQ-i 2.0 Assessment </t>
  </si>
  <si>
    <t>MHS-404630-S3W8K9</t>
  </si>
  <si>
    <t>Red Deer Polytechnic</t>
  </si>
  <si>
    <t>MHS-404627-L3G8Q5</t>
  </si>
  <si>
    <t>MHS-404626-T7X0J6</t>
  </si>
  <si>
    <t>MGI login issues, MFA isssues</t>
  </si>
  <si>
    <t>MHS-404616-W9V3M3</t>
  </si>
  <si>
    <t>**Issue:**
Customer Anna Voth is unable to login to the NGAT system due to issues with multi-factor authentication (MFA).
**Troubleshooting steps:**
Customer received a welcome email with an invitation but could not proceed with login. Support requested more details about the login issue and the MFA method used. Support asked for a screenshot of where the customer gets stuck in the login process. Customer mentioned a teammate provided a cheat sheet to try resolving the issue. Support offered further assistance if problems persist.
**Outcome:**
Customer is working through a cheat sheet provided by a teammate and will reach out again if issues continue. Support is keeping the case open for further assistance if needed.
**Error code:**
Not available
**Root cause:**
The login issue is related to complications with the multi-factor authentication setup or process.</t>
  </si>
  <si>
    <t>MAC+ Subuser Account Deactivated</t>
  </si>
  <si>
    <t>MHS-404591-H3Z1P6</t>
  </si>
  <si>
    <t>Lea Treanor</t>
  </si>
  <si>
    <t>Issue:
Lea Treanor was unable to access her MAC+ subuser account (ltreanor@zirkel.us) because it was deactivated and locked by the admin account emily.phillips@nwboces.org, who is no longer with the organization.
Troubleshooting steps:
Customer service confirmed the account was deactivated by the admin and advised contacting the admin to reactivate the account. Customer service offered to have the dev-ops team reactivate the account if the admin was unavailable. Password reset was performed and credentials were provided to the customer. Customer requested a new MAC+ account under her husband's email for private practice use. Customer service created a new MAC+ account under the husband's email and sent activation instructions. Customer was informed that once the personal email is removed from the school's sub-users list, the account email can be updated later. Customer was advised that once the school district updates the admin account, MHS can process the update promptly.
Outcome:
A new MAC+ account was successfully created under the husband's email for private practice use, and the customer was provided with password reset credentials for the original account, pending admin reactivation.</t>
  </si>
  <si>
    <t>MHS-404577-H3M6R5</t>
  </si>
  <si>
    <t>MAC+ Conners 4 stuck on white screen</t>
  </si>
  <si>
    <t>MHS-404558-Y5J3Q8</t>
  </si>
  <si>
    <t>Neuropsychology of Fort Worth</t>
  </si>
  <si>
    <t>MGI Missing Q test result</t>
  </si>
  <si>
    <t>MHS-404572-Q9Q4Y1</t>
  </si>
  <si>
    <t>MHS-404567-V0B4N9</t>
  </si>
  <si>
    <t>Blackstone Valley Prep Elementary</t>
  </si>
  <si>
    <t>Successully updated the MAC+ admin account from salparslan@blackstonevalleyprep.org to Krista.Chavez@bvpri.org.</t>
  </si>
  <si>
    <t>MHS-404564-S1V4J2</t>
  </si>
  <si>
    <t>**Issue:**
Customer Lisa Conner is unable to access her MGI account and needs access over the weekend.
**Troubleshooting steps:**
Customer was instructed to go to a specific PowerApps URL. Customer was advised to log in using their school district's email address and password.
**Outcome:**
Customer was provided with the login URL and instructions to access the MGI instance.
**Error code:**
Not available
**Root cause:**
Not available</t>
  </si>
  <si>
    <t>MAC+ CAARS2 Assessment ue</t>
  </si>
  <si>
    <t>MHS-404569-H1X4V2</t>
  </si>
  <si>
    <t>Lumos Assessment</t>
  </si>
  <si>
    <t>MGI Account Login Issues</t>
  </si>
  <si>
    <t>MHS-404438-T7Q8G6</t>
  </si>
  <si>
    <t>Stamford Public Schools</t>
  </si>
  <si>
    <t>District is having issues logging in to MGI. They have two email addresses one works and the other does not. He wants to use their main email addresses, but the others are the ones associated with Microsoft.
He needs a more technical explanation and help than I can give him.</t>
  </si>
  <si>
    <t>MGI Test Plan Inquiry</t>
  </si>
  <si>
    <t>MHS-404535-C0Q3P0</t>
  </si>
  <si>
    <t>Beaufort County School District</t>
  </si>
  <si>
    <t>Issue:
Customer inquired about the ability to delete or edit a test plan and concerns about extra students on the test plan.
Outcome:
Support confirmed that test plans cannot be deleted or edited and advised creating new ones. Support reassured that extra students on test plans do not affect reporting outcomes.</t>
  </si>
  <si>
    <t>MGI + API credential query</t>
  </si>
  <si>
    <t>MHS-404425-G0X6R5</t>
  </si>
  <si>
    <t>Lockwood Schools</t>
  </si>
  <si>
    <t>MGI Report Inquiry</t>
  </si>
  <si>
    <t>MHS-404528-M3B6M3</t>
  </si>
  <si>
    <t>Brandywine School District</t>
  </si>
  <si>
    <t>**Issue:**
Parent reported receiving two different sets of scores for student 407405, but only one set is visible in the system.
**Troubleshooting steps:**
Reviewed records for student 407405. Confirmed only one set of scores exists in the system.
**Outcome:**
Confirmed that only one set of scores is present for the student, matching what is visible to the user.
**Error code:**
Not available
**Root cause:**
No discrepancy found; only one set of scores exists in the system for the student.</t>
  </si>
  <si>
    <t>MHS-403779-V1M2M0</t>
  </si>
  <si>
    <t>Tempe School District No .3</t>
  </si>
  <si>
    <t>MAC+ Order Transfer</t>
  </si>
  <si>
    <t>MHS-403619-Z2Y7F6</t>
  </si>
  <si>
    <t>National Youth Advocate Program</t>
  </si>
  <si>
    <t>ORD-563703-V8J7F7 was successfully moved from kvansickle@nyap.org to LZuccaro@nyap.org</t>
  </si>
  <si>
    <t>MGI: MFA reset</t>
  </si>
  <si>
    <t>MHS-404472-G8X0V6</t>
  </si>
  <si>
    <t>TAP Add EQ 360</t>
  </si>
  <si>
    <t>MHS-404483-D5N3G9</t>
  </si>
  <si>
    <t>Sajet Solutions</t>
  </si>
  <si>
    <t>Added EQ 360 to user's portal account.</t>
  </si>
  <si>
    <t>MAC+ CPT3 Inquiry</t>
  </si>
  <si>
    <t>MHS-404465-G8R7X7</t>
  </si>
  <si>
    <t>Product Information Request</t>
  </si>
  <si>
    <t>Beth Israel Deaconess Medical Center</t>
  </si>
  <si>
    <t>Issue:
Customer inquired about how the Online Conners CPT3 is administered, data privacy concerns, and requested a quote.
Outcome:
Customer received detailed explanations about administration and privacy features and requested a callback for further discussion.</t>
  </si>
  <si>
    <t>MAC+ Admin inquiry</t>
  </si>
  <si>
    <t>MHS-404467-S8C6N9</t>
  </si>
  <si>
    <t>TECCA</t>
  </si>
  <si>
    <t>MGI + MFA Reset/ Account login issue</t>
  </si>
  <si>
    <t>MHS-404456-B1S7Z6</t>
  </si>
  <si>
    <t>Rockwall Independent School District</t>
  </si>
  <si>
    <t>MHS-404449-D2K4F5</t>
  </si>
  <si>
    <t>**Issue:**
Several SAGE/GT teachers are unable to login due to an authenticator error, particularly those with multiple accounts under their login name.
**Troubleshooting steps:**
Users and support worked through the authenticator connection on their end but concluded it was not the issue. Support requested a screenshot of the error message to further diagnose the problem.
**Outcome:**
Support is awaiting additional information (screenshot) from the customer to proceed with troubleshooting.
**Error code:**
Not available
**Root cause:**
Not determined yet; the authenticator connection was ruled out as the cause.</t>
  </si>
  <si>
    <t>MHS-404363-Q3R5N6</t>
  </si>
  <si>
    <t>Virginia McClurg</t>
  </si>
  <si>
    <t>from gini@knoxbehavioral.com to drmcclurg@knoxvillepsychology.com
**Issue:**
Customer requested to update the email address associated with their MAC+ account from gini@knoxbehavioral.com to drmcclurg@knoxvillepsychology.com.
**Troubleshooting steps:**
Customer was instructed to fill out the Account Deletion/Change Request form, specifically Sections A, C, and D. Customer submitted the completed form as requested. Support team reviewed the submitted documentation. Support team processed the email update on the MAC+ admin account. Customer was advised to use the Forgot Password feature to receive a Verification Code for login. Customer was instructed to update the Notification Email on the Account Setting page after login.
**Outcome:**
The MAC+ admin email was successfully updated to drmcclurg@knoxvillepsychology.com. Customer was provided instructions to verify and update account settings post-login.
**Error code:**
Not available
**Root cause:**
The need to update the registered email address on the MAC+ account as requested by the customer.</t>
  </si>
  <si>
    <t>MAC+ Account update (Admin Change)</t>
  </si>
  <si>
    <t>MHS-404195-S2B0J0</t>
  </si>
  <si>
    <t>Wolcott Board Of Education</t>
  </si>
  <si>
    <t>MAC+ CAARS2 Assessment Completed</t>
  </si>
  <si>
    <t>MHS-404424-M0M8T4</t>
  </si>
  <si>
    <t>Rochester Center for Behavioral Medicine</t>
  </si>
  <si>
    <t>TAP + Account creation</t>
  </si>
  <si>
    <t>MHS-403655-F9J7Q6</t>
  </si>
  <si>
    <t>Miriam Fugfugosh</t>
  </si>
  <si>
    <t>MAC+ CAARS2 Assessment Link Issue</t>
  </si>
  <si>
    <t>MHS-404407-Q2P3W8</t>
  </si>
  <si>
    <t>**Issue:**
Patient completed the CAARS-2 assessment, but it is not showing as completed in their MHS account.
**Troubleshooting steps:**
Customer reported the issue with the assessment completion status. Support requested the exact assessment link from the Pending Invitations page or a screenshot for further investigation.
**Outcome:**
Support is awaiting the customer to provide the assessment link or screenshot to assist further.
**Error code:**
Not available
**Root cause:**
Not available</t>
  </si>
  <si>
    <t>MAC + Data Security Inquiry for CPT 3 Online Uses</t>
  </si>
  <si>
    <t>MHS-404357-Z5N3D4</t>
  </si>
  <si>
    <t>Data Security and Privacy</t>
  </si>
  <si>
    <t>Utah State Hospital</t>
  </si>
  <si>
    <t>MAC+ Assessment issue ue (missing completed assessment))</t>
  </si>
  <si>
    <t>MHS-404390-H6K1Q4</t>
  </si>
  <si>
    <t>James Zhu</t>
  </si>
  <si>
    <t>GEARS + Inventory Order</t>
  </si>
  <si>
    <t>MHS-404384-K7F1S3</t>
  </si>
  <si>
    <t xml:space="preserve"> 1 Quantity of   GFR773 - Youth Level of Service/Case Management Inventory: Screening Research Version (YLS/CMI:SRV) Uses
The link for the quote is: 
https://mhs.crm3.dynamics.com/main.aspx?appid=60571cde-c7f5-e911-a813-000d3af42f4a&amp;pagetype=entityrecord&amp;etn=quote&amp;id=c4399956-ad8f-f011-b4cc-002248b081f9</t>
  </si>
  <si>
    <t>MAC+ ASRS CBRS Website Issue</t>
  </si>
  <si>
    <t>MHS-404360-M1H4X5</t>
  </si>
  <si>
    <t>Kooky Clinic</t>
  </si>
  <si>
    <t>**Issue:**
Customer is unable to generate ASRS &amp; CBRS comparative reports due to duplicate patient records for Micky Jaber (DOB 30/07/2011).
**Troubleshooting steps:**
Customer reported duplicate patient records preventing report generation. Support requested clarification on whether duplicate records refer to duplicate client profiles. Support asked for MAC+ username/email and a screenshot of the records to be merged.
**Outcome:**
Support is awaiting customer confirmation and additional details to proceed with merging duplicate records.
**Error code:**
Not available
**Root cause:**
Duplicate patient records exist for the same individual, preventing generation of comparative reports.</t>
  </si>
  <si>
    <t>MAC+ Unable to Access PdPVTS</t>
  </si>
  <si>
    <t>MHS-404347-N1X1L5</t>
  </si>
  <si>
    <t>Plum Tree Psychology</t>
  </si>
  <si>
    <t>GEARS Users</t>
  </si>
  <si>
    <t>MHS-404338-X7P8L3</t>
  </si>
  <si>
    <t>Cayman Islands Department of Community Rehabilitation</t>
  </si>
  <si>
    <t>MHS-404033-Z9N1G1</t>
  </si>
  <si>
    <t>Boyceville Community School District</t>
  </si>
  <si>
    <t>**Issue:**
Sub-user did not have access to the Conners 4 uses and uses were assigned to the wrong MAC+ Admin account.
**Troubleshooting steps:**
Customer was informed that sub-users might lack access due to settings in the MAC+ system. Instructions were provided to enable product access on page 5 of the MAC+ Quick Start Guide. Advised to disable and re-enable the assessment if already enabled. Guidance given on sharing uses with everyone or manual distribution on page 12 of the guide. Noted that manual distribution must be repeated after each purchase. Customer was informed that new purchases require reassigning sub-user access. Support acknowledged the order was placed but uses went to the wrong account. Support identified the need to transfer uses to the correct MAC+ Admin account.
**Outcome:**
Instructions were sent to the customer on how to grant sub-user access and manage uses. The issue of uses assigned to the wrong account was identified and needs correction.
**Error code:**
Not available
**Root cause:**
Uses were assigned to the wrong MAC+ Admin account, causing sub-users to lack access.</t>
  </si>
  <si>
    <t>MGI Test Scores</t>
  </si>
  <si>
    <t>MHS-404223-J9B6R6</t>
  </si>
  <si>
    <t>Fort Smith Public Schools</t>
  </si>
  <si>
    <t>Issue:
Students missing from MHS system and inability to run reports for certain grades due to missing student IDs.
Outcome:
Support is investigating the issue and will follow up with the customer once resolved.</t>
  </si>
  <si>
    <t>MAC + Inventory transfer (Ortiz-PVAT License)</t>
  </si>
  <si>
    <t>MHS-404309-Y6V6X4</t>
  </si>
  <si>
    <t>Saddleback Valley Unified School District</t>
  </si>
  <si>
    <t>Delores would like to move one Ortiz-PVAT license from 
Spedsoftware (not being used) so she has it to reasign.
Provided instructions but she is unable to move the license.</t>
  </si>
  <si>
    <t>MHS-404310-J8N4T2</t>
  </si>
  <si>
    <t>Sanford Health</t>
  </si>
  <si>
    <t>Transferred ORD-563730-S2V7W5 from Trent.Barstad@sanfordhealth.org to Christopher.Ellison@SanfordHealth.org</t>
  </si>
  <si>
    <t>MHS-404275-H1C0P9</t>
  </si>
  <si>
    <t>MHS-404291-W0W6J0</t>
  </si>
  <si>
    <t>MAC+ CAARS-2 Assessment Missing</t>
  </si>
  <si>
    <t>MHS-404118-S0N2P2</t>
  </si>
  <si>
    <t>Onyx Assessments</t>
  </si>
  <si>
    <t>Issue:
Customer reported that the CAARS-2 Observer assessment link showed as completed but responses were not accessible in their clinical profile, and the link still showed as pending.
Outcome:
The assessment issue was resolved by L3 processing the assessment through the system, making it accessible to the customer in their portal.</t>
  </si>
  <si>
    <t>MHS-404254-S8R8K4</t>
  </si>
  <si>
    <t>Everman Independent School District</t>
  </si>
  <si>
    <t>MAC+ C4 Missing Assessment ue</t>
  </si>
  <si>
    <t>MHS-404237-L1X3X4</t>
  </si>
  <si>
    <t>Clinique D'Apprentissage Spec.</t>
  </si>
  <si>
    <t>MHS-404279-T9J0P2</t>
  </si>
  <si>
    <t>Issaquah School District</t>
  </si>
  <si>
    <t>Successfully updated the MAC+ admin account from berwaldk@issaquah.wednet.edu to rutherfordr@issaquah.wednet.edu.</t>
  </si>
  <si>
    <t>MHS-404277-D3S6G0</t>
  </si>
  <si>
    <t>Etiwanda School District</t>
  </si>
  <si>
    <t>Issue:
Customer Cynthia Miller faced login issues with their MAC+ account and did not receive a password reset email initially
Outcome:
Technical support provided a new temporary password and confirmed the login process should be functional, inviting the customer to respond if issues continue.</t>
  </si>
  <si>
    <t>MAC+ PVAT Software Issue</t>
  </si>
  <si>
    <t>MHS-404276-H2L9G8</t>
  </si>
  <si>
    <t>Red Lion Area School District</t>
  </si>
  <si>
    <t>**Issue:**
Customer is unable to download the Ortiz PVAT app on their Windows 11 PC; clicking the download link results in no action and no error messages.
**Troubleshooting steps:**
Confirmed PVAT compatibility with Windows 11. Asked if the app was tried on a mobile device; customer had not tried this. Verified that the program is not blocked on the customer's end. Advised to download the app via Microsoft Store by searching 'Ortiz PVAT'. No error messages were received during the download attempt.
**Outcome:**
Customer was informed that Ortiz PVAT is compatible with Windows 11 and instructed to download the app through the Microsoft Store. Customer was asked to report if any issues occur during the download process.
**Error code:**
Not available
**Root cause:**
The underlying cause of the issue is not identified; no error messages or blocks were reported, and the download link does not respond when clicked.</t>
  </si>
  <si>
    <t>MHS-404076-V1D8R9</t>
  </si>
  <si>
    <t>Kaushiki Bhowmick</t>
  </si>
  <si>
    <t>A new TAP Account under kaushikibhowmick@gmail.com has been successfully created with EQi 2.0 and EQ 360</t>
  </si>
  <si>
    <t>MAC + Order reprocess</t>
  </si>
  <si>
    <t>MHS-403996-D4T0D9</t>
  </si>
  <si>
    <t>Western University</t>
  </si>
  <si>
    <t>USB + Software issue ue (activation code))</t>
  </si>
  <si>
    <t>MHS-403905-H1P3F2</t>
  </si>
  <si>
    <t>GEARS + LS/CMI Inventory</t>
  </si>
  <si>
    <t>MHS-404202-C6S2F8</t>
  </si>
  <si>
    <t>Order Request</t>
  </si>
  <si>
    <t>Utah County Sheriff's Office</t>
  </si>
  <si>
    <t>MAC+ Add Sub User</t>
  </si>
  <si>
    <t>MHS-403804-L5R2T4</t>
  </si>
  <si>
    <t>ACER</t>
  </si>
  <si>
    <t>MAC+ GRS2 Assessment Completed Issue</t>
  </si>
  <si>
    <t>MHS-404186-D0D7K9</t>
  </si>
  <si>
    <t>**Issue:**
Three completed GRS2 assessments for students are missing from the completed list and cannot be accessed by teachers.
**Troubleshooting steps:**
User reported missing completed assessments for three students. Support team investigated the assessment links provided. Found that all three assessments have answers marked as unseen or omitted. Determined that restoring the assessments is not possible. Advised that participants need to redo the assessments. Recommended generating new assessment links for the clients.
**Outcome:**
The assessments cannot be restored due to unseen or omitted answers, and new assessment links need to be sent to the participants.
**Error code:**
Not available
**Root cause:**
The assessments' answers were recorded as unseen or omitted, causing them not to appear as completed and preventing access.</t>
  </si>
  <si>
    <t>MGI Clever Login Issue</t>
  </si>
  <si>
    <t>MHS-399488-W4W4V7</t>
  </si>
  <si>
    <t>Carthage R-IX School District</t>
  </si>
  <si>
    <t>Testing Start date = 9/29/2025
Onboarding Meeting Date = 8/22/2025
AJ called back because he still waiting for help to get signed in. He has cleared caches, cookies &amp; tried incognito &amp; that didn't work.
They are getting "error user with email not found" when attempting to sign in.</t>
  </si>
  <si>
    <t>MAC+ Permanently delete client data</t>
  </si>
  <si>
    <t>MHS-404169-W8C1K7</t>
  </si>
  <si>
    <t>Waterloo Region District School Board</t>
  </si>
  <si>
    <t>MHS-403540-Q1X0X3</t>
  </si>
  <si>
    <t>Re:Cognition Health</t>
  </si>
  <si>
    <t>TAP Login Issue</t>
  </si>
  <si>
    <t>MHS-403952-D1K7Z9</t>
  </si>
  <si>
    <t>Catalyst Consultancy</t>
  </si>
  <si>
    <t>**Issue:**
Customer is unable to access their account because the verification code and temporary password are not working.
**Troubleshooting steps:**
Customer reported inability to access account and verification code failure. Support reset the password and provided a temporary password. Customer still unable to login with temporary password and reported issue persists. Customer provided a screenshot of the error encountered. Support clarified the correct username to use with the temporary password. Customer was advised to try logging in again with the correct username and temporary password.
**Outcome:**
Customer remains unable to login despite password reset and instructions; issue unresolved as of latest activity.
**Error code:**
Not available
**Root cause:**
The root cause appears to be incorrect username usage or login credentials mismatch preventing successful login with the temporary password.</t>
  </si>
  <si>
    <t>USB CPT3 Assessment</t>
  </si>
  <si>
    <t>MHS-404129-G5P8B1</t>
  </si>
  <si>
    <t>Sofia Aeschlimann LLC</t>
  </si>
  <si>
    <t>Issue:
The customer is experiencing an error with the CPT3 USB where completed test administrations are not saved due to messages stating the patient is going too slow or a very low hit rate, requiring readministration
Outcome:
A call was scheduled between the customer and technical support to discuss the issue further and determine next steps.</t>
  </si>
  <si>
    <t>MAC+ Login issue ue</t>
  </si>
  <si>
    <t>MHS-404120-D3Y8F1</t>
  </si>
  <si>
    <t>Seymour Public Schools</t>
  </si>
  <si>
    <t>MAC+ Assessment link inquiry</t>
  </si>
  <si>
    <t>MHS-404116-Y3X4X7</t>
  </si>
  <si>
    <t>Positive Developments</t>
  </si>
  <si>
    <t>MAC+ CATA Report Issue</t>
  </si>
  <si>
    <t>MHS-404114-Y0V7H6</t>
  </si>
  <si>
    <t>Ida Foster</t>
  </si>
  <si>
    <t>**Issue:**
The customer experienced a blank report when scoring the Conners CATA test despite pressing the space bar correctly, and initially received an error message before the test started.
**Troubleshooting steps:**
Customer reported the issue and provided details including the error message and test conditions. Support requested a screenshot of the error message, which the customer could not provide but described the message. Support team investigated the issue and asked internal team members to review the test and report. DevOps engineer identified a duplicated Janus record and planned to fix it while investigating the root cause. Support informed the customer that the investigation was ongoing and apologized for the inconvenience.
**Outcome:**
The support team is still investigating the cause of the blank report and error message, with no final resolution provided yet.
**Error code:**
Not available
**Root cause:**
A duplicated Janus record was identified as a potential cause, but the root cause is still under investigation.</t>
  </si>
  <si>
    <t>quote link issue</t>
  </si>
  <si>
    <t>MHS-403829-G8W5J5</t>
  </si>
  <si>
    <t>Payment Issue or Dispute</t>
  </si>
  <si>
    <t>Southern Cayuga Central School</t>
  </si>
  <si>
    <t>EQ-i Report from my personal account to EQ Europe's account</t>
  </si>
  <si>
    <t>MHS-403924-R9M6T7</t>
  </si>
  <si>
    <t>EQ Europe AB</t>
  </si>
  <si>
    <t>**Issue:**
Customer requested to move a client-report from their personal TAP account to EQ Europe's account to generate and use group data.
**Troubleshooting steps:**
Customer support confirmed that the TAP platform does not allow assessments to be transferred or moved between accounts. Support advised that the only way to have all records under the desired account is to re-administer the assessment. Customer acknowledged the information provided by support.
**Outcome:**
Support clarified that transferring assessments between accounts is not possible and recommended re-administration as the solution.
**Error code:**
Not available
**Root cause:**
The TAP platform's limitation prevents transferring or moving assessments between different user accounts.</t>
  </si>
  <si>
    <t>MAC+ Report Generation Issue CBRS</t>
  </si>
  <si>
    <t>MHS-404094-C2T4L6</t>
  </si>
  <si>
    <t>Townsville Catholic Education</t>
  </si>
  <si>
    <t>MAC+ PVAT account change request</t>
  </si>
  <si>
    <t>MHS-403807-L9H7N1</t>
  </si>
  <si>
    <t>Istanbul International Community School</t>
  </si>
  <si>
    <t>**Issue:**
Customer requested to change login details for PVAT account due to previous user leaving the school.
**Troubleshooting steps:**
Customer contacted support to inquire about process for changing login details. Support provided link to Account Deletion/Change form and requested authorization letter on organization's letterhead. Customer requested account number to complete forms. Support provided account number A0000101608. Customer submitted completed change request form and supporting letter. Support confirmed the request was processed. Support informed that account password remains the same or can be reset via forgot password link.
**Outcome:**
The account change request was processed successfully with the new login details updated as requested.
**Error code:**
Not available
**Root cause:**
The previous account holder, Natasha Kane, left the school, necessitating a change in login details to a new user.</t>
  </si>
  <si>
    <t>MAC+ Report Generation Issue CBRS &amp; CEFI</t>
  </si>
  <si>
    <t>MHS-404083-D1M4L4</t>
  </si>
  <si>
    <t>Daniell Siderowitz</t>
  </si>
  <si>
    <t>MAC+ CBRS- report download issue</t>
  </si>
  <si>
    <t>MHS-404084-Y2H4F4</t>
  </si>
  <si>
    <t>Quest Psychology Services</t>
  </si>
  <si>
    <t>**Issue:**
Customer was unable to download the generated CBRS report as it remained stuck in a processing loop and the reports page appeared empty.
**Troubleshooting steps:**
Customer attempted report generation twice without success. Support advised deleting all stuck in-progress reports and regenerating the report. Customer was instructed to navigate to My Clients &gt; Search for Client &gt; Select Completed Assessments &gt; Generate report. Suggested clearing browser cookies and cache, logging out and back in, and using Google Chrome. Customer reported inability to access client report to regenerate. Support confirmed no charge for regenerations and offered to push assessment forward if issue persisted. Customer eventually regenerated the report successfully and obtained the PDF.
**Outcome:**
Customer was able to regenerate the report successfully and download the PDF after following navigation instructions and troubleshooting steps.
**Error code:**
Not available
**Root cause:**
Reports were stuck in progress or processing loop preventing download, likely due to incomplete or stuck report generation processes on the platform.</t>
  </si>
  <si>
    <t>[MAC+ PdPVTS] Login Failed</t>
  </si>
  <si>
    <t>MHS-404034-P9F6P5</t>
  </si>
  <si>
    <t>The Maryland School for the Deaf</t>
  </si>
  <si>
    <t>**Issue:**
Customer unable to access Pediatric Performance Validity Test Suite (PdPVTS) due to login failure and inability to reset password.
**Troubleshooting steps:**
Customer reported login failure using MAC+ credentials. Customer unable to reset password via 'Forgot Password' option. Support team reset password and provided a temporary password. Customer advised to try logging in with temporary password. Support requested customer to report if issue persists for further assistance.
**Outcome:**
Support team reset the customer's password and provided temporary credentials to regain access to the PdPVTS application.
**Error code:**
Not available
**Root cause:**
Likely an issue with the customer's password or account credentials preventing successful login to the PdPVTS application.</t>
  </si>
  <si>
    <t>MHS-404072-K8C5Q4</t>
  </si>
  <si>
    <t>Garfield Heights Board of Education</t>
  </si>
  <si>
    <t>Successfully updated the MAC+ admin account from juhrman@ghbulldogs.org to dcai@ghbulldogs.org.</t>
  </si>
  <si>
    <t>TAP Email Change Request</t>
  </si>
  <si>
    <t>MHS-404012-C0L5D3</t>
  </si>
  <si>
    <t>Ericka Byers, SPHR, CEC</t>
  </si>
  <si>
    <t>**Issue:**
Customer requested to change their account email username from ericka.byers@denvergov.org to byers.e214@gmail.com.
**Troubleshooting steps:**
Customer initially sent a change form attachment which was not received. Support requested the form as a PDF attachment for processing. Customer resent the request from another email account. Support escalated the request to DevOps for username update. DevOps confirmed the username change to byers.e214@gmail.com. Support confirmed the username update to the customer. Customer was informed that the password remains the same or can be reset via the login screen.
**Outcome:**
The username was successfully updated to byers.e214@gmail.com and the customer was notified of the change and password options.
**Error code:**
Not available
**Root cause:**
The issue was due to the need to update the customer's account email username as per their request.</t>
  </si>
  <si>
    <t>MAC+ Adding Users Issue</t>
  </si>
  <si>
    <t>MHS-404068-X4W9Z7</t>
  </si>
  <si>
    <t>University of Arizona</t>
  </si>
  <si>
    <t>MAC+ Move Uses</t>
  </si>
  <si>
    <t>MHS-404061-J6C6V0</t>
  </si>
  <si>
    <t>Sage Neuropsych Boston</t>
  </si>
  <si>
    <t>Issue:
Customer requested to consolidate two MHS accounts by transferring CPT and KCPT inventory from one account to another and then closing the old account.
Outcome:
Inventory was successfully transferred between accounts and the old account was shut down as requested.</t>
  </si>
  <si>
    <t>MGI Delete Users</t>
  </si>
  <si>
    <t>MHS-404049-S5Y8R2</t>
  </si>
  <si>
    <t>Wichita Public Schools #259</t>
  </si>
  <si>
    <t>Issue: Customer requested deletion of specific user accounts from the NGAT MHS Group Insights User Hub for Wichita Public Schools.Outcome:
The requested user accounts were successfully removed from the system and confirmation was sent to the customer.</t>
  </si>
  <si>
    <t xml:space="preserve">FW: Request to exchange out some learner assignments from YLS/CMI 2.0 OnDemand training purchased in 2024 (Orders #83787 and #83804) </t>
  </si>
  <si>
    <t>MHS-404030-M0N4Q5</t>
  </si>
  <si>
    <t>MHS-404011-C4C5B3</t>
  </si>
  <si>
    <t>Somerset Academy North Las Vegas</t>
  </si>
  <si>
    <t>Issue:
Customer requested a change of MAC+ account admin due to the previous admin leaving and the school email domain changing.
Outcome:
The portal account email was successfully updated to the new admin's email, and instructions were provided to reset the password and update email notifications.</t>
  </si>
  <si>
    <t>MAC+ C4 Missing Assessment</t>
  </si>
  <si>
    <t>MHS-404024-L4Y0R9</t>
  </si>
  <si>
    <t>Norman Pediatric Associates</t>
  </si>
  <si>
    <t>MAC+: info@normanpediatrics.com
**Issue:**
Customer reported that the Conners 4 assessment results for patient Jacob Underwood were missing despite the patient having completed the survey, with the link showing a 'Thank you for submitting the survey' message but the assessment not visible in the system.
**Troubleshooting steps:**
Customer support requested the assessment link sent to the client. Customer provided the assessment link for investigation. Issue escalated to backend and DevOps team for resolution. DevOps team was asked to push the assessment through due to it showing as 'Initialize' in Swagger despite the 'Thank You' page. Backend team marked the assessment as completed and available. Customer was notified that the assessment was restored and visible under completed assessments tab.
**Outcome:**
The missing assessment was restored and is now marked as completed and available for next steps in the system.
**Error code:**
Not available
**Root cause:**
The assessment was not properly registered in the system backend despite the patient completing the survey, causing it to show as 'Initialize' and missing from completed assessments.</t>
  </si>
  <si>
    <t>MAC+ KCPT2 Assessment</t>
  </si>
  <si>
    <t>MHS-404022-P1S5T0</t>
  </si>
  <si>
    <t>Mayo Foundation</t>
  </si>
  <si>
    <t>MAC+ C4 Assessment Completed</t>
  </si>
  <si>
    <t>MHS-403980-G6Z7N1</t>
  </si>
  <si>
    <t>State of Hawaii Department of Education</t>
  </si>
  <si>
    <t>Issue:  A completed Conners 4 Teacher assessment for client Rowan Salisbury is still showing as pending in the system
Outcome:
The assessment was found and is now available in the customer's account for report generation.</t>
  </si>
  <si>
    <t>MAC + Order Inquiry</t>
  </si>
  <si>
    <t>MAC+ Sub-Users Creation Issue</t>
  </si>
  <si>
    <t>MHS-403992-X8N2W1</t>
  </si>
  <si>
    <t>Allina Health System</t>
  </si>
  <si>
    <t>MAC+ Assessment links not sending</t>
  </si>
  <si>
    <t>MHS-404000-S3T2Y6</t>
  </si>
  <si>
    <t>Dysart Unified School District</t>
  </si>
  <si>
    <t>MGI Account Issue</t>
  </si>
  <si>
    <t>MHS-403969-X0S6W3</t>
  </si>
  <si>
    <t>mrodrigue@parkwayschools.net</t>
  </si>
  <si>
    <t>MHS-403967-W5P8K4</t>
  </si>
  <si>
    <t>Bryan County Schools</t>
  </si>
  <si>
    <t>Issue:
User Jonathan is unable to log in to the MGI system and later cannot click on icons or see the Add User icon after login.
Outcome:
User was successfully added back to the system and able to log in, but still faces issues with clicking icons and accessing Add User functionality. Support provided guidance on icon identification and recommended clearing cache by using incognito mode.</t>
  </si>
  <si>
    <t>MHS-403972-D5Y0Q1</t>
  </si>
  <si>
    <t>Petersen Research Consultants</t>
  </si>
  <si>
    <t xml:space="preserve"> 1 Quantity of   GFR773 - Youth Level of Service/Case Management Inventory: Screening Research Version (YLS/CMI:SRV) Uses
The link for the quote is: 
https://mhs.crm3.dynamics.com/main.aspx?appid=60571cde-c7f5-e911-a813-000d3af42f4a&amp;pagetype=entityrecord&amp;etn=quote&amp;id=29e5409b-738e-f011-b4cc-000d3a842f3e</t>
  </si>
  <si>
    <t>MAC+ Move GRS2 order</t>
  </si>
  <si>
    <t>MHS-403965-S4T9R3</t>
  </si>
  <si>
    <t>Toronto Catholic District School Board</t>
  </si>
  <si>
    <t>500x GR2USE have been moved from Tania Cecchino's account to Marie-Josee.Gendron@tcdsb.org.
Order was placed with incorrect account.</t>
  </si>
  <si>
    <t>MHS-403948-P7P8R6</t>
  </si>
  <si>
    <t>Spokane Public Schools</t>
  </si>
  <si>
    <t>MHS-403953-F0X8B9</t>
  </si>
  <si>
    <t>TLS Consulting</t>
  </si>
  <si>
    <t xml:space="preserve"> 2 Quantity of   GFR777 - Level of Service/Case Management Inventory (LS/CMI) Uses
The link for the quote is: 
https://mhs.crm3.dynamics.com/main.aspx?appid=60571cde-c7f5-e911-a813-000d3af42f4a&amp;pagetype=entityrecord&amp;etn=quote&amp;id=46ae15e0-6b8e-f011-b4cb-0022483c603d</t>
  </si>
  <si>
    <t>MGI MFA Account Login Issue</t>
  </si>
  <si>
    <t>MHS-403930-K6C2H0</t>
  </si>
  <si>
    <t>**Issue:**
Customer lost access to their MGI MFA account after upgrading their phone, preventing login to MHS testing.
**Troubleshooting steps:**
Customer reported lost authenticator account after phone upgrade. Support team reset the MFA for the customer's MGI account. Customer was instructed to log back into MGI and set up MFA on the new device.
**Outcome:**
MFA was successfully reset by support, enabling the customer to regain access by setting up MFA on their new device.
**Error code:**
Not available
**Root cause:**
Loss of authenticator account due to phone upgrade caused the access issue.</t>
  </si>
  <si>
    <t>MGI Login Issue</t>
  </si>
  <si>
    <t>MHS-403757-D8Q2L2</t>
  </si>
  <si>
    <t>Great Plains Health</t>
  </si>
  <si>
    <t>Mary Fran Rieken, email: riekenm@gphealth.org, to Treu Gibson, 
email: gibsont@gphealth.org.  Mary Fran Rieken will no longer be 
with Great Plains Health.</t>
  </si>
  <si>
    <t>MAC+ PdPVTS Software Login Issue</t>
  </si>
  <si>
    <t>MHS-403881-G1D1Y3</t>
  </si>
  <si>
    <t>Enrichment psychology</t>
  </si>
  <si>
    <t>**Issue:**
Customer unable to log into the MAC+ PdPVTS app on iPad despite using correct password that works on the website.
**Troubleshooting steps:**
Customer advised to refresh browser or switch browsers and clear cookies/cache. Customer confirmed password was changed and correct. Customer asked to provide username, app name, and screenshot of issue. Customer provided username, app name (PdPVTS), and screenshot. Customer instructed to enable PdPVTS in MAC+ portal under Account Settings &gt; Manage My Assessments and save. Customer confirmed issue resolved after enabling PdPVTS assessment in portal.
**Outcome:**
Issue resolved after customer enabled PdPVTS assessment in their MAC+ account settings and was able to log into the app successfully.
**Error code:**
Not available
**Root cause:**
PdPVTS assessment was not enabled in the customer's MAC+ account settings, preventing app login despite correct credentials.</t>
  </si>
  <si>
    <t>TAP Account Update Username</t>
  </si>
  <si>
    <t>MHS-403759-F4P6R0</t>
  </si>
  <si>
    <t>Target Corporation</t>
  </si>
  <si>
    <t>Update single user TAP e-mail from maritzag.sanchez@target.com to Executive.Development@target.com</t>
  </si>
  <si>
    <t>MHS-403900-K6X3K0</t>
  </si>
  <si>
    <t>Pueblo School District #70</t>
  </si>
  <si>
    <t>**Issue:**
Customer requested to transfer inventory from one user email to another but needed confirmation to proceed.
**Troubleshooting steps:**
Received request to transfer inventory. Support team asked customer to confirm the specific order to be transferred. Awaiting customer's confirmation to proceed with the transfer.
**Outcome:**
Support team is waiting for customer's confirmation to proceed with the inventory transfer.
**Error code:**
Not available
**Root cause:**
Not available</t>
  </si>
  <si>
    <t>MHS-403886-T2F9Q6</t>
  </si>
  <si>
    <t>Arbeitskreis Wissenschaft und Wirtschaft e.V. (AkWW e.V.)</t>
  </si>
  <si>
    <t>Dirk is requesting his own portal for the client work he does. He is a EQ-i trainer and I checked with Ema for the ability to have his own portal, not a portal under another company. Please create the portal using the email test@dirkbansch.com and the following billing info:
Mindskills Training Ltd
4 James Street
York
YO10 3WW
UK
0044 1904 270 938
Let me know if you need more info to continue. Emails from Dirk and Ema in the timeline. Thank you! Jason</t>
  </si>
  <si>
    <t>USB CPT3 Generate Report</t>
  </si>
  <si>
    <t>MHS-403835-K9W0P7</t>
  </si>
  <si>
    <t>Bahçeşehir Üniversitesi</t>
  </si>
  <si>
    <t>GIFR + Inventory transfer</t>
  </si>
  <si>
    <t>MHS-403863-K7N2G3</t>
  </si>
  <si>
    <t>Suffolk County District Attorney's Office</t>
  </si>
  <si>
    <t>MHS-403132-H1S6T5</t>
  </si>
  <si>
    <t>Centre for Interpersonal Relationships</t>
  </si>
  <si>
    <t>Dr. Dino Zuccarini (dino.zuccarini@cfir.ca) to Dr. Marc 
Bedard (marc.bedard@cfir.ca).</t>
  </si>
  <si>
    <t>MAC + Account update (Email Change Request)</t>
  </si>
  <si>
    <t>MHS-403693-Q6R1J7</t>
  </si>
  <si>
    <t>University Counseling Service</t>
  </si>
  <si>
    <t>MGI Account Login Issue 404</t>
  </si>
  <si>
    <t>MHS-403282-Q3M9H1</t>
  </si>
  <si>
    <t>Testing Start date = 9/8/2025
Onboarding Meeting Date = 9/8/2025**Issue:**
Customer Katherine is unable to log in to the MGI system, receiving a 404 error after entering her email login.
**Troubleshooting steps:**
Customer was provided with grade buckets to manually add students for testing. Support confirmed the admin user was not initially added to the MGI system and added them. Customer was asked to provide the login URL and error screenshots. Support verified the user exists in both the Stakeholder Table and Azure. Support investigated and determined the issue was not with MGI but related to the customer's Google account migration. Customer was advised to contact their IT team regarding the Google account issue.
**Outcome:**
The login issue was identified as a Google account problem due to recent email migration, not an MGI system issue, and the customer was advised to resolve it with their IT department.
**Error code:**
404
**Root cause:**
The root cause of the login failure is a Google account issue related to the customer's recent migration to Gmail addresses, not a problem with the MGI system itself.</t>
  </si>
  <si>
    <t>MAC + Access Issue ue CEFI</t>
  </si>
  <si>
    <t>MHS-403849-M6Z4Q1</t>
  </si>
  <si>
    <t>Learning Prep School</t>
  </si>
  <si>
    <t>MHS-403846-N7L5D1</t>
  </si>
  <si>
    <t>Conseil scolaire public du Grand Nord de l'Ontario</t>
  </si>
  <si>
    <t>**Issue:**
Customer requested transfer of inventory from rachelle.cooke@grandnord.ca to valerie.jolicoeur@grandnord.ca due to access issues.
**Troubleshooting steps:**
Case was created and acknowledged by customer service. Customer was informed that a representative will contact them shortly.
**Outcome:**
Case "MAC+ Inventory Transfer" was opened to address the inventory transfer request. Customer service team is working to meet the customer's needs.
**Error code:**
Not available
**Root cause:**
Not available</t>
  </si>
  <si>
    <t>MAC+ GRS2 Report Generation Issue</t>
  </si>
  <si>
    <t>MHS-403847-L3W5N3</t>
  </si>
  <si>
    <t>Akron Public Schools</t>
  </si>
  <si>
    <t>Email from the customer received this morning: 
1. The reports are not generating - last year it took seconds for a report to generate. One report had to be resubmitted 24 hours after assessment data was entered before it generated a report. This morning I wanted to generate another report and 30 minutes later it is still buffering.</t>
  </si>
  <si>
    <t>MHS-403842-H2N3Y1</t>
  </si>
  <si>
    <t>Norwalk Public Schools</t>
  </si>
  <si>
    <t>**Issue:**
Customer Bahar could not log into their MAC+ account because the associated email musab@norwalkps.org was deleted and password reset attempts failed.
**Troubleshooting steps:**
Customer contacted support reporting login issue due to deleted email. Support requested a completed form and authorization letter to change account email. Customer provided the required documentation and confirmed old and new email addresses. Support updated the account email from musab@norwalkps.org to baharmusa23@gmail.com. Customer was instructed to use the Forgot Password feature with the new email to receive a verification code.
**Outcome:**
The account email was successfully updated, enabling the customer to reset their password and regain access to their MAC+ account.
**Error code:**
Not available
**Root cause:**
The root cause was the deletion of the original email address associated with the MAC+ account, preventing password reset and login.</t>
  </si>
  <si>
    <t>MHS-403656-V9H3B7</t>
  </si>
  <si>
    <t>Pitt County Schools</t>
  </si>
  <si>
    <t>MAC+ Admin Change for Regional SD#4</t>
  </si>
  <si>
    <t>MHS-403687-V3H3N5</t>
  </si>
  <si>
    <t>Valley Regional High School</t>
  </si>
  <si>
    <t>**Issue:**
Customer requested to change the admin email for the Regional SD #4 MAC+ account due to the current admin no longer being associated with the school.
**Troubleshooting steps:**
Customer was informed a Change Request Form and authorization letter were required. Investigation revealed an existing account under the customer's email. Support offered to transfer inventory from one account to another, noting data deletion implications. Customer inquired about reversing the transfer direction. Support clarified options including transferring inventory only to retain original account data. Customer confirmed to proceed with transferring inventory to their email. Support completed the transfer of multiple inventories to the customer's email. Customer acknowledged and thanked support.
**Outcome:**
Inventory was successfully transferred from the old admin account to the customer's email, enabling them to take over the admin role with the associated client and assessment data.
**Error code:**
Not available
**Root cause:**
The current admin was no longer associated with the school, necessitating an admin email change and inventory transfer to the new admin's email account.</t>
  </si>
  <si>
    <t>Order -  wrong DD</t>
  </si>
  <si>
    <t>MHS-403735-H5V8F3</t>
  </si>
  <si>
    <t>Dr. Elizabeth Seamans, Professional Corporation</t>
  </si>
  <si>
    <t>**Issue:**
Customer accidentally ordered 25 uses of CAARS-2 under their personal email instead of the intended professional account email.
**Troubleshooting steps:**
Customer contacted support to reassign the order to the correct email. Support requested order number and purchase details. Customer provided order number SPRC-73732 and purchase details. Support confirmed reassignment of order ORD-566019-P6C7J7 to beth@infocuspsych.ca. Escalation to Platform Support team for processing.
**Outcome:**
Order uses were successfully reassigned to the correct professional email account beth@infocuspsych.ca as requested by the customer.
**Error code:**
SPRC-73732 ORD-566019-P6C7J7
**Root cause:**
Order was mistakenly placed using the customer's personal email instead of their professional email account.</t>
  </si>
  <si>
    <t>MGI-Inactive or delete a user</t>
  </si>
  <si>
    <t>MHS-403783-G8Q9V8</t>
  </si>
  <si>
    <t>New Franklin R-1 Schools</t>
  </si>
  <si>
    <t>**Issue:**
Customer requested to delete or make a user inactive in the system and to assign teacher permissions and create classes for another user.
**Troubleshooting steps:**
Customer provided user details for deletion. Support identified 3 separate accounts under the user name. Support confirmed deletion of all 3 accounts after customer approval. Support advised managing permissions via 'Manage Users' tab in NGAT application. Support informed that class creation must be done by district onboarding specialist due to manual rostering. Customer acknowledged instructions and agreed to follow up accordingly.
**Outcome:**
All 3 user accounts were successfully deleted. Customer was guided on how to assign permissions and advised to contact district onboarding specialist for class creation.
**Error code:**
Not available
**Root cause:**
The user was no longer with the district, necessitating account deletion and permission updates for other staff.</t>
  </si>
  <si>
    <t xml:space="preserve">FW: Assessment forms </t>
  </si>
  <si>
    <t>MHS-403818-W2Q6P1</t>
  </si>
  <si>
    <t>**Issue:**
Client could not see assessment forms on their account, though visible to the sender.
**Troubleshooting steps:**
Support made a back-end change to the admin@adhdcare.co.uk account. Requested client to check account balance and provide a screenshot if issue persisted. Identified confusion due to client running another account archie@adhdcare.co.uk. Support moved 10 CAARS-2 forms from admin@adhdcare.co.uk to archie@adhdcare.co.uk.
**Outcome:**
The issue was resolved by transferring the forms to the correct account, and the client confirmed satisfaction.
**Error code:**
Not available
**Root cause:**
The forms were deposited into the wrong account (admin@adhdcare.co.uk) instead of the client's active account (archie@adhdcare.co.uk).</t>
  </si>
  <si>
    <t>Return forms - MAC+</t>
  </si>
  <si>
    <t>MHS-403785-Y9G5D3</t>
  </si>
  <si>
    <t>**Issue:**
Customer requested confirmation that their refund, return, or exchange request has been processed.
**Troubleshooting steps:**
Customer support confirmed processing of the request via email.
**Outcome:**
The support team confirmed that the customer's request has been processed and offered further assistance if needed.
**Error code:**
Not available
**Root cause:**
Not available</t>
  </si>
  <si>
    <t>MHS-403824-L6D2K6</t>
  </si>
  <si>
    <t>Innovative Psychological Services PC</t>
  </si>
  <si>
    <t xml:space="preserve"> 5 Quantity of   GFR777 - Level of Service/Case Management Inventory (LS/CMI) Uses
The link for the quote is: 
https://mhs.crm3.dynamics.com/main.aspx?appid=60571cde-c7f5-e911-a813-000d3af42f4a&amp;pagetype=entityrecord&amp;etn=quote&amp;id=dcbad8bb-2a8e-f011-b4cc-002248aeb400</t>
  </si>
  <si>
    <t>MAC+ birth date issue - print paper form</t>
  </si>
  <si>
    <t>MHS-403821-F1M0D3</t>
  </si>
  <si>
    <t>South Lee 2 Community Mental Health Team</t>
  </si>
  <si>
    <t>MHS-403746-Q2G9M5</t>
  </si>
  <si>
    <t>Brilliance of Mind Psychological Services and Consultancy</t>
  </si>
  <si>
    <t>**Issue:**
Customer was unable to reset their password and access their GIFR account for updating courses.
**Troubleshooting steps:**
Customer requested password reset link but did not receive it. Support team could not initially locate an account with the provided email cforensic1@gmail.com. Customer provided alternative email addresses and usernames. Support team successfully located the account using provided details. Support team reset the password and provided new login credentials to the customer.
**Outcome:**
The customer's account was located and a new password was set, allowing them to regain access.
**Error code:**
Not available
**Root cause:**
Initial difficulty was due to incorrect or multiple email addresses/usernames provided, causing account lookup failure.</t>
  </si>
  <si>
    <t>GIFR WAVR-21 Training Assign</t>
  </si>
  <si>
    <t>MHS-403716-B0M3M2</t>
  </si>
  <si>
    <t>University of Alaska Anchorage</t>
  </si>
  <si>
    <t>Issue:
Customer requested assistance to assign WAVR-21 training to a learner.
Outcome:
The training was successfully assigned and the learner was provided with access instructions.</t>
  </si>
  <si>
    <t>TAP Password Reset</t>
  </si>
  <si>
    <t>MHS-403707-C7C6Q7</t>
  </si>
  <si>
    <t>Hero Training Solutions</t>
  </si>
  <si>
    <t>Issue:
Customer unable to log into their account using their username and email addresses.
Troubleshooting steps:
Customer reported login issues and provided usernames and emails used. Support identified the account was likely locked due to too many failed login attempts. Support reset the customer's account password. Support provided a temporary password and instructed the customer to log in and set a new password.
Outcome:
Password was reset and temporary credentials were provided to the customer to regain access.</t>
  </si>
  <si>
    <t>MHS-403763-R5W6P6</t>
  </si>
  <si>
    <t>Beverly Williams</t>
  </si>
  <si>
    <t>Issue:
Customer was unable to receive a password reset code and had trouble logging into their TAP account using an email instead of a username
Outcome:
Customer was able to log in using the correct username and was provided instructions on token costs and how to update their email address.</t>
  </si>
  <si>
    <t>MAC + Inventory Inquiry</t>
  </si>
  <si>
    <t>MHS-403703-N1M2M4</t>
  </si>
  <si>
    <t>Ann-Marie Martinez Ph.D. &amp; Associates</t>
  </si>
  <si>
    <t>GIFR Assign Learner</t>
  </si>
  <si>
    <t>MHS-403742-F7P7T7</t>
  </si>
  <si>
    <t>Issue:
Customer reported an access issue related to GIFR Assign Learner.
Outcome: 
Assigned the training to the correct learner</t>
  </si>
  <si>
    <t>MHS-403709-Q8R9S5</t>
  </si>
  <si>
    <t>**Issue:**
Customer was unable to log in to the MHS platform for NGAT testing and needed to add a new school counselor user.
**Troubleshooting steps:**
Customer reported login issues and provided error message with a 504 Gateway Timeout from Azure Front Door. Support requested screenshots and URL of the error page. Customer provided URL and screenshot showing the error. Support asked for district admin email to investigate further. Customer confirmed district admin email and provided requested info. Support provided an alternative login link to try. Customer successfully logged in using the alternative link. Support advised district admin to use the same link to log in and add new users.
**Outcome:**
Customer was able to log in using the alternative link provided by support, but the new user addition depends on the district admin logging in and managing user permissions.
**Error code:**
504 Gateway Timeout
**Root cause:**
The original login issue was caused by the origin server being unresponsive or misconfigured behind Azure Front Door, resulting in a gateway timeout error.</t>
  </si>
  <si>
    <t>MAC+ Move Uses Request</t>
  </si>
  <si>
    <t>MHS-403732-X6K4F7</t>
  </si>
  <si>
    <t>Winnebago Community USD 323</t>
  </si>
  <si>
    <t>MHS-402662-H6Q3L7</t>
  </si>
  <si>
    <t>Marie-Josée Hébert INC</t>
  </si>
  <si>
    <t>**Issue:**
Customer requests access to the Fellice Platform under their own name as they will be joining a new firm on September 15.
**Troubleshooting steps:**
Reviewed customer's certification from 2019 by Alievo. Noted customer's previous use of the platform via Fellice firm. Acknowledged customer's request for account creation. Created a TAP account for mariejosee.hebert@colmena.ca. Added EQ-i 2.0 and EQ 360 to the account as requested.
**Outcome:**
A TAP account was created for the customer with the requested assessments added, enabling them to access the platform independently.
**Error code:**
Not available
**Root cause:**
The customer needed a new individual account to access the platform due to changing firms.</t>
  </si>
  <si>
    <t>MGI Website Test Plan Issue</t>
  </si>
  <si>
    <t>MHS-403644-N1K6Z4</t>
  </si>
  <si>
    <t>Vestavia Hills City Schools</t>
  </si>
  <si>
    <t>**Issue:**
User unable to see or select students when creating test plans for Vestavia Hills City Schools in the MGI system.
**Troubleshooting steps:**
User advised to log out and log back in using Google Chrome Incognito mode. User asked to provide screenshots of the missing students issue. Permissions for the user account were checked and found consistent with other teachers. Investigation revealed no students had been added for the school in the system. Confirmed that data including students is removed before each school year starts. Other schools in the district have students added manually by teachers. User informed to contact MGI admin or SIS for rostering students. User reported no admin onboarded yet and mentioned a checkbox needed to add students. Support requested screenshot of the checkbox mentioned by the user. User directed to Manage Students page to try adding students manually.
**Outcome:**
The root cause was identified as no students being rostered for the school in the system, as data is cleared annually and students must be added manually or via admin. User was advised to contact their MGI admin or SIS for student rostering and to attempt manual addition of students.
**Error code:**
Not available
**Root cause:**
No students were added for Vestavia Hills City Schools because data is removed before each school year and the school currently lacks an onboarded admin to roster students.</t>
  </si>
  <si>
    <t>MHS-403715-S7B9S1</t>
  </si>
  <si>
    <t>Greendale School District</t>
  </si>
  <si>
    <t>Emily.erickson@greendaleschools.org, to Madisen Knopf madisen.knopf@greendaleschools.org
**Issue:**
Request to change MAC+ account admin from Emily Erickson to Madisen Knopf due to Emily no longer working for Greendale School District.
**Troubleshooting steps:**
Customer called to request admin change. Support team acknowledged the request and opened a case. Support updated the MAC+ admin email to Madisen Knopf. Instructed new admin to use Forgot Password to receive verification code. Advised to update Notification Email on Account Settings after login.
**Outcome:**
MAC+ admin successfully updated to Madisen Knopf with instructions provided for account access and settings update.
**Error code:**
Not available
**Root cause:**
Original admin, Emily Erickson, is no longer employed at Greendale School District, necessitating the admin change.</t>
  </si>
  <si>
    <t>MAC+ Missing GRS2 Completed Assessments</t>
  </si>
  <si>
    <t>MHS-403378-F6P7M9</t>
  </si>
  <si>
    <t>MHS-403697-L5W6P7</t>
  </si>
  <si>
    <t>ACOE - ALAMEDA COUNTY OFFICE OF EDUCATION</t>
  </si>
  <si>
    <t>MAC+ C4 Report Generation Issue</t>
  </si>
  <si>
    <t>MHS-403642-H3P8Z1</t>
  </si>
  <si>
    <t>Greenberg Psychological Services</t>
  </si>
  <si>
    <t>Issue:
Customer was unable to generate a Conners 4 report for a specific client; the report loading bar spun indefinitely.
Outcome:
The report was successfully generated after deleting the stuck report and regenerating it as advised by the backend team.</t>
  </si>
  <si>
    <t>MHS-401705-L4L7N4</t>
  </si>
  <si>
    <t>Bellevue Public Schools</t>
  </si>
  <si>
    <t>FINANCE NOTES:
PLS REMOVE USES
CEC026 - 60 QTY
CEC025 - 75 QTY SPRU-462206
#DigitalDistribution:bps.sped@bpsne.net</t>
  </si>
  <si>
    <t>MAC+ Inventory Access (sub-users)</t>
  </si>
  <si>
    <t>MHS-403552-J4S5K3</t>
  </si>
  <si>
    <t>Butler Area School District</t>
  </si>
  <si>
    <t>MHS-403686-F6T8P9</t>
  </si>
  <si>
    <t>Tonya Klem</t>
  </si>
  <si>
    <t>MAC+ Combined Report query</t>
  </si>
  <si>
    <t>MHS-403172-Z1L3W9</t>
  </si>
  <si>
    <t>Compassionate Care  LSC , INC</t>
  </si>
  <si>
    <t>Issue:
Customer is unable to generate a combined report with answers from multiple clients side by side on the MAC+ platform.
Outcome:
Support clarified that the MAC+ platform does not currently support combining multiple reports into a single report and that this feature has never been available for the CAARS 2 product. Customer was informed and support apologized for any inconvenience.</t>
  </si>
  <si>
    <t>MAC+ Name Correction</t>
  </si>
  <si>
    <t>MHS-403681-G5M4B5</t>
  </si>
  <si>
    <t>Lake Bluff District 65</t>
  </si>
  <si>
    <t>Issue:
Customer's name appears incorrectly as 'Cenicia Colon' instead of 'Benicia Colon' in Account Settings.
Troubleshooting steps:
Customer reported incorrect name display in Account Settings. Support acknowledged the issue and apologized for the incorrect name. Support updated the name correctly in the portal account. Customer was instructed to reset their password via the 'Forgot Password' option after login.
Outcome:
The customer's name was corrected in the portal account and they were advised to reset their password.</t>
  </si>
  <si>
    <t>MGI V Test</t>
  </si>
  <si>
    <t>MHS-403626-D7C8S3</t>
  </si>
  <si>
    <t>Issue:
A student's completed Verbal test on September 5 is not populating for the teacher in the system.
Outcome:
The Verbal assessment is now available in the NGAT application after completing the remaining screens and refreshing the system. The student needs to complete the pending assessment to finalize the record.</t>
  </si>
  <si>
    <t>MGI + Login issue ue  (MFA Reset)</t>
  </si>
  <si>
    <t>MHS-403589-C9Q5L2</t>
  </si>
  <si>
    <t>Ferris Independent School District</t>
  </si>
  <si>
    <t>MAC+: Completed assessments not seen</t>
  </si>
  <si>
    <t>MHS-403326-Y9H5Y5</t>
  </si>
  <si>
    <t>Tustin Unified School District</t>
  </si>
  <si>
    <t>**Issue:**
Completed assessments for students are not visible on the customer's portal despite being completed.
**Troubleshooting steps:**
Customer advised psychologist to check assessment status and link usage. If link shows 'used', customer to provide assessment link, date, type, and student details. If link is active, psychologist to ask student to resubmit assessment. Support team repushed the assessment response. Customer asked to confirm if the assessment is now accessible.
**Outcome:**
Support team repushed the assessment response, and customer was asked to confirm accessibility of the completed assessment.
**Error code:**
Not available
**Root cause:**
Assessment was marked as 'Incomplete' in the system despite opening the thank you page, indicating a technical issue with assessment status update.</t>
  </si>
  <si>
    <t>MHS-403588-Z7C3Z0</t>
  </si>
  <si>
    <t>Community Consolidated School District 93</t>
  </si>
  <si>
    <t>**Issue:**
Customer was unable to access their MGI account due to issues with Microsoft authentication where the authenticator app was generating codes but password access was not working.
**Troubleshooting steps:**
Customer reported the issue to support. Support acknowledged the issue and reset the MFA for the customer's MGI account. Customer was instructed to try logging in again to re-setup MFA.
**Outcome:**
Support successfully reset the MFA for the customer's MGI account and requested the customer to attempt login again to set up MFA.
**Error code:**
Not available
**Root cause:**
The issue was related to the Microsoft authentication process affecting the MFA setup and password access.</t>
  </si>
  <si>
    <t>GIFR + Login Issue ue</t>
  </si>
  <si>
    <t>Low</t>
  </si>
  <si>
    <t>MHS-403452-F5W0S9</t>
  </si>
  <si>
    <t>MGI NV Not showing as completed</t>
  </si>
  <si>
    <t>MHS-403548-B6R1M3</t>
  </si>
  <si>
    <t>**Issue:**
Student's Non Verbal (NV) test is not showing as completed despite the student having taken the test.
**Troubleshooting steps:**
Teacher reported NV test missing from student's profile. Checked Serge's tool showing test in progress with saved responses up to question 40. Confirmed test opens to home screen on Non Verbal section using access code. Investigation revealed test saved all 40 questions but status remained 'In Progress'. Technical team worked on pushing the test status forward. Engineer reviewed and completed remaining screens to finalize test. Advised logging out and back in with incognito mode to refresh system.
**Outcome:**
The Non Verbal assessment status was updated to completed and is now visible in the system after refreshing the session.
**Error code:**
Not available
**Root cause:**
The test was saved up to question 40 but remained marked as 'In Progress' because the student did not complete all screens, causing it to be missing from completed test records.</t>
  </si>
  <si>
    <t>MGI NGAT access control help</t>
  </si>
  <si>
    <t>MHS-403343-T9N7M9</t>
  </si>
  <si>
    <t>GEARS Login Assistance</t>
  </si>
  <si>
    <t>MHS-403498-H0S9G9</t>
  </si>
  <si>
    <t>Leigh Kolodny</t>
  </si>
  <si>
    <t>**Issue:**
Customer unable to locate the invitation email to access the GEARS platform.
**Troubleshooting steps:**
Investigated and found an account was already created for the customer. Advised customer to look for an email from no-reply@gifrgears.com containing the invitation link. Suggested checking junk and spam folders for the invitation email. Recommended resetting password via 'forgot password' on the login screen if invitation email is not found. Resent the invitation link to the customer via email. Provided multiple tutorial video links and a help guide for account setup and navigation.
**Outcome:**
Invitation link was resent to the customer to enable access to the GEARS platform. Customer was provided with resources and instructions to complete registration and setup.
**Error code:**
Not available
**Root cause:**
The customer did not receive or could not locate the original invitation email required to access the GEARS platform.</t>
  </si>
  <si>
    <t>Add MSCEIT2 to TAP</t>
  </si>
  <si>
    <t>MHS-403506-Q0P5Q2</t>
  </si>
  <si>
    <t>University of Texas at San Antonio</t>
  </si>
  <si>
    <t>MGI-Sign-In Error</t>
  </si>
  <si>
    <t>MHS-403449-B0N4K9</t>
  </si>
  <si>
    <t>**Issue:**
User Jamilla Morgan is unable to sign into MHS through an incognito browser, encountering an error immediately after entering credentials before 2FA push.
**Troubleshooting steps:**
User reported issue to support. Support investigated and found Jamilla is missing an Azure Active Directory account. Support advised to navigate to Manage User's &gt; Select User &gt; Select Activate Access. If issue persists, advised to remove and re-add user to apply correct permissions.
**Outcome:**
Support identified missing Azure Active Directory account as likely cause and provided steps to activate access or re-add user to resolve the issue.
**Error code:**
Not available
**Root cause:**
The root cause is the user's missing Azure Active Directory account, which prevents proper sign-in and 2FA initiation.</t>
  </si>
  <si>
    <t>ASRS issue sending invites</t>
  </si>
  <si>
    <t>MHS-403315-L0K0D7</t>
  </si>
  <si>
    <t>**Issue:**
A psychologist sub-user was receiving a 'language not selected' error and seeing zero inventory left for ASRS assessment uses.
**Troubleshooting steps:**
Advised to select language and other fields to populate available uses. Requested screenshot of the issue. Confirmed language selection but zero inventory still showed. Explained sub-user accounts require inventory transfer from admin account. Suggested disabling and re-enabling ASRS in account and sub-user profile. Recommended changing distribution settings from 'share uses with everyone' to 'distribute uses' and back to refresh inventory access. Offered a Teams meeting for screen sharing to better understand the issue. Customer confirmed the psychologist could access assessments after retrying.
**Outcome:**
The issue was resolved after the psychologist retried accessing assessments following the troubleshooting steps.
**Error code:**
Not available
**Root cause:**
The root cause was user error related to language selection and inventory distribution settings for sub-user accounts, requiring refresh of settings and inventory transfer from admin account.</t>
  </si>
  <si>
    <t>MGI User</t>
  </si>
  <si>
    <t>MHS-403414-W2G9X1</t>
  </si>
  <si>
    <t>MHS-403476-C9B6M1</t>
  </si>
  <si>
    <t>Arch Psychological Services</t>
  </si>
  <si>
    <t>2 Quantity of   GFR777 - Level of Service/Case Management Inventory (LS/CMI) Uses
The link for the quote is: 
https://mhs.crm3.dynamics.com/main.aspx?appid=60571cde-c7f5-e911-a813-000d3af42f4a&amp;pagetype=entityrecord&amp;etn=quote&amp;id=a28fc44d-008d-f011-b4cb-000d3af35a2e</t>
  </si>
  <si>
    <t>LMS Account Login</t>
  </si>
  <si>
    <t>MHS-403328-Q9J0J4</t>
  </si>
  <si>
    <t>U.S. Special Operations Command</t>
  </si>
  <si>
    <t>Issue:
Customer is unable to access their LMS account for EQ-i 2.0 and EQ360 Certification License Fee
Outcome:
Customer was given instructions to reset their password and advised to report if the reset email was not received for further assistance.</t>
  </si>
  <si>
    <t>MHS-403434-X3P6Q9</t>
  </si>
  <si>
    <t>Santa Ana Unified School District</t>
  </si>
  <si>
    <t>**Issue:**
Client's name is not populating in the client list after mistakenly selecting Conners 4 long form instead of short form.
**Troubleshooting steps:**
Customer was advised to go to MAC+ My Clients section and switch tab from Active to All. If client is listed under All, select profile and update status to Active. If client is not listed under All, customer needs to add them as a new client and send the Conners 4 assessment. Customer was asked to provide a screenshot if issue persists.
**Outcome:**
Customer was guided to check client status under different tabs and update accordingly or add new client if not found.
**Error code:**
Not available
**Root cause:**
Client's name did not populate because the wrong form type (Conners 4 long instead of short) was selected initially.</t>
  </si>
  <si>
    <t>MHS-403370-D6L7V2</t>
  </si>
  <si>
    <t>Prickly Pear Cooperative</t>
  </si>
  <si>
    <t>Issue:
Request to update account administrator due to previous admin no longer employed.
Outcome:
Account administrator successfully updated to Allison Brown with previous admin set as sub user. Instructions for client transfer were provided to the new admin.</t>
  </si>
  <si>
    <t>MHS-403337-F5Y9C7</t>
  </si>
  <si>
    <t>MGI + Login Issue ue (MFA reset)</t>
  </si>
  <si>
    <t>MHS-403338-Y5L8Y7</t>
  </si>
  <si>
    <t>MHS-403418-M5S5H3</t>
  </si>
  <si>
    <t>UCCS</t>
  </si>
  <si>
    <t>**Issue:**
Customer Markus is unable to login to TAP due to a '500' error message.
**Troubleshooting steps:**
Customer cleared cache and cookies in Chrome and retried login, issue persisted. Customer tried logging in using a different browser, same error occurred. Customer provided a screenshot of the error to support. Support requested customer to try login using Google Chrome Incognito or Microsoft Edge InPrivate mode with a specific login URL.
**Outcome:**
Support is awaiting customer feedback after suggesting login via private/incognito browser mode to resolve the issue.
**Error code:**
500
**Root cause:**
Not available</t>
  </si>
  <si>
    <t>FAS + Access issue ue (Client Not Showing for User)</t>
  </si>
  <si>
    <t>MHS-403319-R4X9V3</t>
  </si>
  <si>
    <t>Family Ties Inc</t>
  </si>
  <si>
    <t>MAC+ 2000 Clients Data Deletion Request</t>
  </si>
  <si>
    <t>MHS-401822-Q5H4L6</t>
  </si>
  <si>
    <t>Mental Health and Wellbeing Services LTD</t>
  </si>
  <si>
    <t>Testing error - MGI</t>
  </si>
  <si>
    <t>MHS-403307-B6N6J5</t>
  </si>
  <si>
    <t>TAP Report Issue</t>
  </si>
  <si>
    <t>MHS-403382-Y4R3B7</t>
  </si>
  <si>
    <t>City and County of Denver Office of Human Resources</t>
  </si>
  <si>
    <t>**Issue:**
Customer has duplicate reports for multiple individuals (John, Jennifer, Sarah) and cannot determine which report belongs to whom.
**Troubleshooting steps:**
Customer was asked to clarify if duplicates appeared on Reports or Assessments page. Customer was requested to provide screenshots of the duplicate reports page. Support suggested regenerating each report individually and redownloading. Customer expressed difficulty understanding instructions and requested phone support. Support offered phone call or Microsoft Teams meeting for screen sharing to better identify the issue. Customer agreed to schedule a call or meeting for assistance.
**Outcome:**
Customer agreed to a phone or Microsoft Teams meeting to resolve the report duplication issue.
**Error code:**
Not available
**Root cause:**
Not explicitly identified; issue relates to duplicate report files and confusion over report ownership, possibly due to multiple accounts or report generation process.</t>
  </si>
  <si>
    <t>MHS-401878-L9P9N4</t>
  </si>
  <si>
    <t>Regional School District #16</t>
  </si>
  <si>
    <t>MAC+ CPT3 Online issue</t>
  </si>
  <si>
    <t>MHS-403358-C8L5N3</t>
  </si>
  <si>
    <t>Yellin Center for Mind, Brain &amp; Education</t>
  </si>
  <si>
    <t>TAP Assessment link issue ue</t>
  </si>
  <si>
    <t>MHS-403250-Q1S8S2</t>
  </si>
  <si>
    <t>Psysoft Limited</t>
  </si>
  <si>
    <t>MGI Rooster Error</t>
  </si>
  <si>
    <t>MHS-403314-K3C2S4</t>
  </si>
  <si>
    <t>New Braunfels Independent School District</t>
  </si>
  <si>
    <t>Issue:
Customer is experiencing errors when uploading the roster using the OneRoster API, receiving messages indicating there are no admissions to enter.
Outcome:
Integration team will contact the customer directly to assist further with the roster upload issue.</t>
  </si>
  <si>
    <t>MHS-403300-K7G7L8</t>
  </si>
  <si>
    <t>Stark County Educational Service Center</t>
  </si>
  <si>
    <t>Issue:
Request to update account administrators and sub users
Outcome:
Account administrator updated successfully and sub user added as requested.</t>
  </si>
  <si>
    <t>Storefront Website Issue</t>
  </si>
  <si>
    <t>MHS-403266-W1T8M7</t>
  </si>
  <si>
    <t>Bluestone Children's Center</t>
  </si>
  <si>
    <t>MHS-403249-F7H0R6</t>
  </si>
  <si>
    <t>Independent School District #15</t>
  </si>
  <si>
    <t>Issue: Customer mistakenly ordered online protocols under their own account and needs to transfer them to another district account for proper distribution.
Outcome:The online protocols were successfully transferred to the correct account (alan.schlomann@isd15.org) and are now accessible by the intended user.</t>
  </si>
  <si>
    <t>MAC + Assessement issue ue CAARS 2 (missing completed assessment)</t>
  </si>
  <si>
    <t>MHS-403252-Q5W3X2</t>
  </si>
  <si>
    <t>Resolve psychiatric services</t>
  </si>
  <si>
    <t>MGI + Report Issue (missing scores)</t>
  </si>
  <si>
    <t>MHS-403220-H8K3M8</t>
  </si>
  <si>
    <t>TAP - Participant assessment deleted</t>
  </si>
  <si>
    <t>MHS-403191-P2J3W3</t>
  </si>
  <si>
    <t>France Travail</t>
  </si>
  <si>
    <t>**Issue:**
Customer accidentally deleted the EQ-i 2.0 Leadership report for client Aurélie Joseph and could not find it in the Deleted Items folder.
**Troubleshooting steps:**
Customer was informed that deleted items can be recovered from Deleted Items for 7 days if completed and scored. Customer confirmed no items appeared in Deleted Items folder. Support checked if the assessment could be restored or regenerated. Support clarified no refunds or replacements for reports scored in error. Customer provided client details and assessment link for investigation. Dev-ops team verified the assessment was still available on the account and not deleted. Customer was asked to provide a screenshot of their manage page to investigate further. Support confirmed the assessment was active and customer was able to order the correct report.
**Outcome:**
The assessment was found to be still available and active on the customer's account, allowing them to regenerate and order the correct report without charge.
**Error code:**
Not available
**Root cause:**
The customer mistakenly deleted the Leadership report and initially could not locate it in the Deleted Items folder, but the assessment itself was not deleted from the system.</t>
  </si>
  <si>
    <t>Fw: MAC+ APP - incorrectly transferred - reverse required.</t>
  </si>
  <si>
    <t>MHS-403184-W0V4Y1</t>
  </si>
  <si>
    <t>MGI Question- Grandview C4</t>
  </si>
  <si>
    <t>MHS-403183-R9G5Z9</t>
  </si>
  <si>
    <t>Grandview C-4 School District</t>
  </si>
  <si>
    <t>MAC+: POMS 2 Enter responses &amp; Administration/Report Inquiry</t>
  </si>
  <si>
    <t>MHS-402741-L0L8Y7</t>
  </si>
  <si>
    <t>Murad LLC</t>
  </si>
  <si>
    <t>CPT 3 Assessment Use Issue</t>
  </si>
  <si>
    <t>MHS-403146-P8H3R0</t>
  </si>
  <si>
    <t>Hollywood Child &amp; Adolescent Psychology</t>
  </si>
  <si>
    <t>**Issue:**
Customer was unable to start the CPT 3 assessment as the start button was greyed out on Safari and Chrome browsers.
**Troubleshooting steps:**
Customer tried using Safari browser. Customer tried using Chrome browser. Customer sent a screenshot of the issue. Support advised that the start button is greyed out if the practice test is failed. Support advised to select practice again and ensure correct input device and instructions are followed.
**Outcome:**
Support informed the customer that the start button being greyed out indicates a failed practice test and advised to retry the practice with correct input device and instructions.
**Error code:**
Not available
**Root cause:**
The start button is greyed out because the practice test was failed, preventing the assessment from starting.</t>
  </si>
  <si>
    <t>MAC+ order reprocess</t>
  </si>
  <si>
    <t>MHS-402611-G8Q0N2</t>
  </si>
  <si>
    <t>Victoria Boccanfuso Psy.D.</t>
  </si>
  <si>
    <t>**Issue:**
Customer placed an order with an incorrect email address, causing the online uses to be allocated to a new MAC+ account instead of their original Gmail MAC+ account.
**Troubleshooting steps:**
Customer service attempted to contact the customer by phone but was unsuccessful. Located the customer's original MAC+ account under the Gmail address provided. Asked customer to confirm if they want uses from the new order uploaded to the original Gmail MAC+ account or the new account created with the purchase email. Informed customer that client data is not transferable between MAC+ accounts and provided a form for email update if needed. Customer confirmed they want the uses from the new order added to the Gmail account and will use that email for future orders. Customer service confirmed the order was successfully processed to the Gmail MAC+ account.
**Outcome:**
The customer confirmed to have the new order uses added to their original Gmail MAC+ account, and the order was successfully processed accordingly.
**Error code:**
Not available
**Root cause:**
The order was placed using an incorrect email address, which caused the system to create a new MAC+ account and allocate uses there instead of the customer's original account.</t>
  </si>
  <si>
    <t>Order - change DD</t>
  </si>
  <si>
    <t>MHS-403128-N4G0F6</t>
  </si>
  <si>
    <t>Wavelength Strategies</t>
  </si>
  <si>
    <t>**Issue:**
Customer paid for tokens but they were not loaded into the correct TAP account.
**Troubleshooting steps:**
Customer identified the TAP account provided for the quote was different from their actual TAP account. Support prioritized the issue as high due to customer needing tokens by next morning. Tokens from order QUO-583618-T5M4F8/ORD-564994-G7H6J3 were requested to be loaded to the correct TAP account sue@mosaicbusiness.ca. Issue was escalated to Platform Support team. Support confirmed the order ORD-564994-G7H6J3 was moved to the correct account.
**Outcome:**
Tokens were successfully moved to the correct TAP account sue@mosaicbusiness.ca as requested.
**Error code:**
Not available
**Root cause:**
Tokens were initially loaded to a different TAP account than the one provided for the quote.</t>
  </si>
  <si>
    <t>d0716326-aa8a-f011-b4cc-002248ad9a0d</t>
  </si>
  <si>
    <t>tm87VOiDwU3kvM2gwFNqTp7Av22qFAKkLa8P+Iw0pPQWqlrhXNvqCjphjZWXcqaTZ+CSfv7GWJQDoCu7lJusow==</t>
  </si>
  <si>
    <t>MAC+ Admin Change request</t>
  </si>
  <si>
    <t>MHS-403122-W1D9C1</t>
  </si>
  <si>
    <t>Sunnyvale School District</t>
  </si>
  <si>
    <t>Successfully updated the MAC+ admin account from alka.sharma@sesd.org to Chrystal.Gonzales@sesd.org.</t>
  </si>
  <si>
    <t>f9368b11-9a8a-f011-b4cc-002248b3464c</t>
  </si>
  <si>
    <t>p43LtkWKeNCHcnYPTIm7BVyciVEgCQM/lBdH2NL63Nf1vX/N3L2LIc1cMYCrJXfKx4qCQ1rMZHm5JAY+/qxN+g==</t>
  </si>
  <si>
    <t>TAP-Report Completion Inquiry</t>
  </si>
  <si>
    <t>MHS-403100-G8S3H7</t>
  </si>
  <si>
    <t>University of Houston</t>
  </si>
  <si>
    <t>7e7a16bd-938a-f011-b4cc-002248b081f9</t>
  </si>
  <si>
    <t>b9RIfcaFLM8lQwvRJlYxlTfbaG2eS+EhjiRPVxdFGeRvmsuvsR4zmFRI7i1lWnAVM/KCv7IY7NI4lpLyv6364g==</t>
  </si>
  <si>
    <t>MHS-403084-C4M7G5</t>
  </si>
  <si>
    <t>Barnstable County Community Justice Support Center</t>
  </si>
  <si>
    <t>Customer was unable to log in because they never received an email to verify their email address for account setup.
Support reset the customer's password and provided login credentials to resolve the access issue.</t>
  </si>
  <si>
    <t>05b4aa56-958a-f011-b4cc-002248ad9a0d</t>
  </si>
  <si>
    <t>TY8ftHtCxF0Qmz2P95doY6VjZ56PAL20wYT7bAp1KR7ZKCZItQDz7t/UMIE1cviP7Njqslz4UUIActrtOPxS5g==</t>
  </si>
  <si>
    <t>MGI NGAT Assessment Issue</t>
  </si>
  <si>
    <t>MHS-402562-Y2Z4T5</t>
  </si>
  <si>
    <t>**Issue:**
Student was redirected to the Quantitative test they had already completed when attempting to start the Non-Verbal test, causing the Quantitative test status to show as 'in progress'.
**Troubleshooting steps:**
Customer reported the issue with student test navigation. Support requested student details and access code. Technical team reviewed test logs and Sentry records. Found multiple Quantitative tests for the student but no completed save for the first attempt. Confirmed the assessment was not completed to the end initially. Checked if the original completed test attempt could be recovered. Reviewed logs showing the test was saved to RAP. Confirmed the student completed the assessment successfully on a later date. Decided the student needed to retake the test due to incomplete original attempt. Communicated resolution and apology to customer.
**Outcome:**
The student retook the Quantitative test, which was then successfully saved in the system, allowing them to proceed to the Non-Verbal assessment. The issue was a unique incident requiring extensive investigation.
**Error code:**
Not available
**Root cause:**
The original Quantitative test attempt was not fully completed and thus could not be recovered, causing the system to redirect the student back to the incomplete test. The test status remained 'in progress' because the completed attempt was never saved in the system initially.</t>
  </si>
  <si>
    <t>d1f42b28-8f8a-f011-b4cc-002248ad9a0d</t>
  </si>
  <si>
    <t>0gj2tkuYYaJnoPYD3QGzulktcv8r6Uor+vtjNT/AuA9OMouSUhJJdNcCrnm5ZgLQJo+rA0quku21tV6IDsnX+w==</t>
  </si>
  <si>
    <t>MHS-403072-B1M9N1</t>
  </si>
  <si>
    <t>Huntington County Community Schools</t>
  </si>
  <si>
    <t>080eb6e6-8d8a-f011-b4cc-002248b32abe</t>
  </si>
  <si>
    <t>c66baJgx8s0/57ESJi++fYgpKt59D1k6nhz7Frwu//flyZRpUs+6WS+xAHmB2RYIb+xAJEdYyw1R3PLwKSm43A==</t>
  </si>
  <si>
    <t>MGI - Error 1200</t>
  </si>
  <si>
    <t>MHS-403068-T2L3B0</t>
  </si>
  <si>
    <t>a5f6d547-8c8a-f011-b4cc-002248b32abe</t>
  </si>
  <si>
    <t>blj3H/fjPsV4oGf5nhN5VmsMsu+GBWYI3AQzIRPC106nCqr4ToW51FnetWmp0uzZzFUAATph5HViUJK1Wlt0OA==</t>
  </si>
  <si>
    <t>MGI NV Test</t>
  </si>
  <si>
    <t>MHS-403064-C4Y3K6</t>
  </si>
  <si>
    <t>012d6e8b-d389-f011-b4cc-6045bd5c83ce</t>
  </si>
  <si>
    <t>2Psv8lHD41Ni3C1VMT+H8/t7Qt7m6Y6E6N1gfSnojgd1oXmx199y55sqKVbU1HpN0yPh14nd3XWNdoMkAqQw9w==</t>
  </si>
  <si>
    <t>MAC+ Change request</t>
  </si>
  <si>
    <t>MHS-402828-V1H4V4</t>
  </si>
  <si>
    <t>Aspire Public Schools</t>
  </si>
  <si>
    <t>Successfully updated the MAC+ admin account from leslie.padron@aspirepublicschools.org to carrie.olshan@aspirepublicschools.org.</t>
  </si>
  <si>
    <t>1caa4456-888a-f011-b4cc-002248b2ea7d</t>
  </si>
  <si>
    <t>d2AXOKVwN7cOmwsGLv0ZlGYoURZr11aFP8IuENxB+zdS8spldgzVIthILrE+Z47/JqCfa3nweAiMyAGRV4CQEw==</t>
  </si>
  <si>
    <t>MGI Missing Test Result</t>
  </si>
  <si>
    <t>MHS-403046-Y6P2K4</t>
  </si>
  <si>
    <t>30df5820-888a-f011-b4cc-002248b32abe</t>
  </si>
  <si>
    <t>Q/C/fLY//bdBg3g1F8x7lNrDqcPQoPVwKkxe+jweGslEdfOiWX3Ed9SWRfd5/zp7CXFxTNd1QGGVws0Oeg7PFA==</t>
  </si>
  <si>
    <t>MHS-403045-Q8B1Y3</t>
  </si>
  <si>
    <t>**Issue:**
Customer is unable to access their MHS account because the Microsoft Authenticator app does not show the authenticator number after they purchased a new phone.
**Troubleshooting steps:**
Customer reported the issue of missing authenticator number in the Microsoft Authenticator app after phone change. Customer requested guidance on how to proceed with accessing their account.
**Outcome:**
No resolution or further troubleshooting steps are documented in the ticket.
**Error code:**
Not available
**Root cause:**
The authenticator number is missing in the Microsoft Authenticator app due to the customer purchasing a new phone and presumably not transferring or setting up the app properly.</t>
  </si>
  <si>
    <t>3d67a5d4-b689-f011-b4cb-6045bd5d65a8</t>
  </si>
  <si>
    <t>eiY0SXyW3C1LKgtzMfuisMu4W8R/CPgqEZ0Xt9X//7OjSy/d9u+5O9TGnpBPQwvXU/nrP8nCeXpFrE4SigujgA==</t>
  </si>
  <si>
    <t>MAC+ Account Change</t>
  </si>
  <si>
    <t>MHS-400611-T2L3R3</t>
  </si>
  <si>
    <t>Hamilton County Dept. of Education</t>
  </si>
  <si>
    <t>Successfully made Tara Strang the new administrator in place of Arica Wilson.</t>
  </si>
  <si>
    <t>312055a9-7e8a-f011-b4cc-002248b3464c</t>
  </si>
  <si>
    <t>RwqJIeHTFQc3GieXw4pL0kQpP/Wng2B6Imrna2VXD5IkHAwj2E4x33+42Ysl07lMl2mDO27btYl217ee7po22A==</t>
  </si>
  <si>
    <t>MGI NGAT Test Results not showing</t>
  </si>
  <si>
    <t>MHS-403025-S7N3N0</t>
  </si>
  <si>
    <t>Little Rock School District</t>
  </si>
  <si>
    <t>647e43e8-7d8a-f011-b4cc-002248aeb400</t>
  </si>
  <si>
    <t>txrzfR4/EySt+04UIiktl4Be8EEu4i/lJkrzdx1lk1z0TZVRUK3dgY0M6Kl3Y3YOnYjrUKBoOfSBJISQoZEDxw==</t>
  </si>
  <si>
    <t>MHS-403022-Y7R0D5</t>
  </si>
  <si>
    <t>**Issue:**
Customer is unable to send emails through MAC+ and neither the customer nor their teachers or parent raters are receiving test link emails or notices from MAC+.
**Troubleshooting steps:**
Customer was advised to manually copy links from pending invites as a temporary workaround. Support requested confirmation that the customer's email is listed under the Notification Email section in Account Settings. Support requested a screenshot of the Pending Invitations page for further investigation.
**Outcome:**
Support acknowledged the issue and requested additional information from the customer to assist with troubleshooting.
**Error code:**
Not available
**Root cause:**
Not available</t>
  </si>
  <si>
    <t>6ef67a1d-758a-f011-b4cc-6045bd5c83ce</t>
  </si>
  <si>
    <t>3NZp1Z0TCiCfGdjDDSapUPsDdhafgXKObzEeF4Mj9pk2vbGw/PycEIncpADsdZt50Y0EnNsRktyKUYc0jVpOEg==</t>
  </si>
  <si>
    <t>MHS-402956-W6L6T1</t>
  </si>
  <si>
    <t>Glenwood City School District WI</t>
  </si>
  <si>
    <t>Issue: Customer was unable to receive password reset email and had trouble logging into their MAC+ account using temporary passwords provided.Outcome:
Temporary passwords were provided multiple times and tested by support, but customer continued to experience login issues. Support offered further assistance via phone if problem continued.</t>
  </si>
  <si>
    <t>0fbd370a-768a-f011-b4cc-002248b32abe</t>
  </si>
  <si>
    <t>3qu4pXNWFabDZhUs6zAcXsVqLtnugJUtRi8s70TUXVjTN9f8/tpeTPb21kO4GQfxHoNwXBly1mKiuEIIWct7KQ==</t>
  </si>
  <si>
    <t>MHS-402998-M1Q0M7</t>
  </si>
  <si>
    <t>South Kitsap School District</t>
  </si>
  <si>
    <t>Issue:
Request to transfer account ownership from Tracey Grandmaison-Landers to Tricia Daniel for managing digital platforms.Outcome:
Account administrator updated successfully with Tricia Daniel as the new admin and Tracey Grandmaison-Landers as sub user.</t>
  </si>
  <si>
    <t>f3c74149-eb88-f011-b4cb-002248afc49a</t>
  </si>
  <si>
    <t>JtTsypNhb2/nUTvqk0ozfnc1Sdwl/cq/B4bOAl7ZsfVflIp30oO68Lz6YMy2t0zwW23Xd1BAHzbshiEbipHB8w==</t>
  </si>
  <si>
    <t>MHS-402501-W4N4T0</t>
  </si>
  <si>
    <t>South Lane School District</t>
  </si>
  <si>
    <t>FINANCE NOTES:
PLS REMOVE USES
CATAU1 - 20 QTY SPRU-488109
#DigitalDistribution:david.bascue@slane.k12.or.us</t>
  </si>
  <si>
    <t>46700307-ef88-f011-b4cc-002248b32abe</t>
  </si>
  <si>
    <t>RRxkQQAQxP5eUPU3kYLJnHqwUN4qK4SGtIa5ou4SX+k/L0gJTSN+W4sL4/k6p4XNSlAwWVQv45IGCxNXRzdX+Q==</t>
  </si>
  <si>
    <t>MHS-402514-F4J7N3</t>
  </si>
  <si>
    <t>Coalgate Public Schools</t>
  </si>
  <si>
    <t>PLS REMOVE USES
ASR025 - 25 QTY
ASR023- 25 QTY
ASR024 - 25 QTY
ASR026  - 25 QTY
#DigitalDistribution:sknight@coalgateschools.org</t>
  </si>
  <si>
    <t>f101a790-9589-f011-b4cc-0022483c7cc7</t>
  </si>
  <si>
    <t>WXGZhfEeXVRK+juhn6k855YQG2m1X2zFuAXaGy3QttB+ds4PJwwy4WO2sPE3SnRmL858ZxPHsN1gEDI2fcWbjA==</t>
  </si>
  <si>
    <t>MHS-402665-L7B8N9</t>
  </si>
  <si>
    <t>Children's Treatment Network</t>
  </si>
  <si>
    <t>FINANCE NOTES:
KCP2U1 - 50 QTY SPRC-73351
#DigitalDistribution:dacs@ctnsy.ca</t>
  </si>
  <si>
    <t>2e686875-0f88-f011-b4cc-000d3ae89174</t>
  </si>
  <si>
    <t>AFjpzstvsetv5Ea2QgAjhjYPRvB5wz57LBUmg4aNEwPrr0K+Zxk5l/BCRkOFNLxt6yOLnCvF9/8H5+ffrslXIA==</t>
  </si>
  <si>
    <t>GIFR RMA</t>
  </si>
  <si>
    <t>MHS-400606-W8D4V2</t>
  </si>
  <si>
    <t>Amanda Kerry</t>
  </si>
  <si>
    <t>FINANCE NOTES:
PLS REMOVE TRAINING
GFR821 - 1 QTY SPRU-486312
#DigitalDistribution:kerry.amanda8@gmail.com</t>
  </si>
  <si>
    <t>8ca217a1-3f8a-f011-b4cc-002248b081f9</t>
  </si>
  <si>
    <t>zmv+E/gkFgpeZJU9q28rA4fZ/Se/EhhEplY3ksKetgrNJZOnpPZYmlvZunXpoL4My/DHOJ0oGN6IVWIUGaZzIg==</t>
  </si>
  <si>
    <t>TAP Account Login Issue ue</t>
  </si>
  <si>
    <t>MHS-402889-R7M0N6</t>
  </si>
  <si>
    <t>**Issue:**
Customer is unable to log into the TAP platform and is not receiving the password reset email link.
**Troubleshooting steps:**
Customer reported login difficulty and missing password reset email. Support asked to confirm the portal and suggested checking spam/junk folders. Customer confirmed the TAP platform and provided username 'mjdedo'. Support advised to use 'Forgot Password' with correct username. Customer confirmed username and asked if email address should be used. Support noted no account under provided email but found sub-user account with username 'MJDEDOMOYNAT' linked to a different email. Support instructed to use 'Forgot Password' to receive verification code. Customer was informed about the associated email and username for password reset.
**Outcome:**
Support identified the correct sub-user account and advised the customer to use the 'Forgot Password' feature to receive a verification code for login.
**Error code:**
Not available
**Root cause:**
The issue was caused by the customer using an incorrect or incomplete username and email combination, leading to no password reset email being sent to their provided email address.</t>
  </si>
  <si>
    <t>8b8414fc-698a-f011-b4cc-002248b32abe</t>
  </si>
  <si>
    <t>Vj8jMPRyk44UpK+hK7tj5sbU9+gNESIsxxfd7YBMjCIteUiCHOKj4QVFIjIxraxdCScY+pXoNtIwdlXgxJO++g==</t>
  </si>
  <si>
    <t>MHS-400690-G4B8N8</t>
  </si>
  <si>
    <t>St. Marys City Schools</t>
  </si>
  <si>
    <t>stacy.evers@smriders.net
**Issue:**
Request to change the head of the MAC+ account due to staff departure.
**Troubleshooting steps:**
Customer requested account change via email. Support provided Account Deletion/Change form and authorization letter requirement. Customer submitted required documentation. Support confirmed promotion of new account head to MAC+ admin.
**Outcome:**
Stacy Evers was successfully promoted to MAC+ admin after documentation was provided.
**Error code:**
Not available
**Root cause:**
Original account head, Suzy Heistan, left the district necessitating account update.</t>
  </si>
  <si>
    <t>0b7003b5-e089-f011-b4cc-002248aeb400</t>
  </si>
  <si>
    <t>e+ckQKq6rGkmBrnautSSyAPf72owiJoJ+fYJJ2J0xRIPE4Ga9XQFS19srDFdFQOJbJySvmzzBpzdKg5VuzFgMQ==</t>
  </si>
  <si>
    <t>MHS-402857-L9B8T9</t>
  </si>
  <si>
    <t>Ignite Performance FZCO</t>
  </si>
  <si>
    <t>Issue: Customer was unable to access their MHS account after certification of EQi 2.0 and EQ360 assessments.
Outcome:
A TAP account was successfully created for the customer and login credentials were sent via email.</t>
  </si>
  <si>
    <t>9a94133b-668a-f011-b4cc-6045bd5c83ce</t>
  </si>
  <si>
    <t>1QZLbpu5wfFlCVcKs8UWnLjEpUF99uYuiucN8QQh2MVrMhsaILXsj6ZZFODaJSnkP7xRkOAydjgqnnfkApHgQA==</t>
  </si>
  <si>
    <t>USB CPT3 Report Generate</t>
  </si>
  <si>
    <t>MHS-402943-S1H5T2</t>
  </si>
  <si>
    <t>Dr Barry M Uslianer</t>
  </si>
  <si>
    <t>Issue: Customer faced issues generating reports after moving USB software to another computer.
Outcome:
Tech Called to assist.</t>
  </si>
  <si>
    <t>723224a3-628a-f011-b4cc-0022483d27d7</t>
  </si>
  <si>
    <t>m8R4hXisuhgsu7eDwPT4BnATbWTN9WEbda+RXW9HwDU3ovclq02bQtRniv4Pd7x80q3Jzmt2tu2KCMT2GRjhsQ==</t>
  </si>
  <si>
    <t>MAC+ ASRS Website Email Invite Issue ue</t>
  </si>
  <si>
    <t>MHS-402940-B5B3R9</t>
  </si>
  <si>
    <t>School District of Philadelphia</t>
  </si>
  <si>
    <t>MAC+
psychologymaterials@philasd.org</t>
  </si>
  <si>
    <t>4e91bb03-628a-f011-b4cc-0022483c7cc7</t>
  </si>
  <si>
    <t>ozXyiRdYlxrm7DVT8xGnb62M6v4Fyz7Yrm3aQqAQO6DIKuRykZav2+aY0EB3qj/WPy1jHrh/RkeTWk+Pfa04vA==</t>
  </si>
  <si>
    <t>MHS-402935-G5C8S3</t>
  </si>
  <si>
    <t>**Issue:**
Customer unable to sign in due to MFA code error despite receiving the code.
**Troubleshooting steps:**
Customer reported no notification pop-up on Authenticator app. Customer provided a screenshot of the error. Support advised customer to log out and log back in. MFA for the customer's MGI account was reset. Customer was instructed to re-setup MFA with the authenticator app. Support requested confirmation if issue persists after MFA reset.
**Outcome:**
MFA was reset and customer was asked to re-setup MFA to resolve sign-in issue.
**Error code:**
Not available
**Root cause:**
The issue was caused by a problem with the MFA setup preventing successful sign-in.</t>
  </si>
  <si>
    <t>635d8ae5-608a-f011-b4cc-0022483cdd30</t>
  </si>
  <si>
    <t>r3Qu8bu0XrkebSf48l9svLWTnu9d+XqpA9tE/DKxPXz5tAj+1c3pZa1vTuAX4caYSScv6brvr5Gm+KsVrK6gdA==</t>
  </si>
  <si>
    <t>Not receiving quote email</t>
  </si>
  <si>
    <t>MHS-402930-F8Y7D6</t>
  </si>
  <si>
    <t>Neurobehavioral Clinic</t>
  </si>
  <si>
    <t>3067554a-608a-f011-b4cc-002248b3464c</t>
  </si>
  <si>
    <t>yBnB/l+8jParnjzVneL6WmPo2NqfyG50Jl+SxyRGKUhQ6mTNaEXs+tutfpXCwiwVRXj3Nlg9njLWNf5SPbowjw==</t>
  </si>
  <si>
    <t>MGI View Report</t>
  </si>
  <si>
    <t>MHS-402543-F9M4H6</t>
  </si>
  <si>
    <t>Issue: Reports created in the MHS system appear initially but disappear from the Manage Reports page after closing and reopening the application, making prior reports inaccessible.
Outcome:
The fix was successfully released and after logging out and back in, the customer confirmed that prior reports are now visible and the issue is resolved.</t>
  </si>
  <si>
    <t>70e6a428-548a-f011-b4cc-002248b32abe</t>
  </si>
  <si>
    <t>OFeTtq0xobcgxzE+qgJRvzhf8M75wFW0iCjRU5giI0u7OryutcliabRHgVRGcUq/rYrsvw9kDBOO5NXqPiczfA==</t>
  </si>
  <si>
    <t>MAC+ Inventory issue ue</t>
  </si>
  <si>
    <t>MHS-400009-D9B4Z4</t>
  </si>
  <si>
    <t>Medicare S.P.</t>
  </si>
  <si>
    <t>**Issue:**
Customer is unable to see the Purchase Order payment option when ordering via the admin app, only PayPal and credit card options are visible.
**Troubleshooting steps:**
Confirmed order purchases on admin app have no issues. Verified payment links on website and admin app are functioning correctly. Scheduled and attempted Teams and WhatsApp calls to discuss issue with customer. Discussed that previously Purchase Order payment option was available but now missing. Investigated with technical team and confirmed Purchase Order functionality is working as designed. Explained how to enter a PO number to enable Purchase Order payment option. Advised customer to select Purchase Order payment method and complete order to finalize purchase. Customer tested entering PO number but system still requested credit card. Support clarified that any number can be entered as PO number for tracking purposes.
**Outcome:**
Purchase Order payment method is functioning as designed, requiring entry of a PO number to activate the option; customer was advised on correct usage and will try again on next order.
**Error code:**
Not available
**Root cause:**
The Purchase Order payment option requires entering a PO number to activate, which the customer was not initially aware of, causing confusion and inability to select that payment method.</t>
  </si>
  <si>
    <t>d7eeb584-528a-f011-b4cc-6045bd604e17</t>
  </si>
  <si>
    <t>4RnXcnCLRdb9+uC/s2NWWSpkM4TIrSVOt9zgsXBCKlBZlyJwfLek2ahL+GS98nyddAbzDFdQ6khWYj5cP6oREw==</t>
  </si>
  <si>
    <t>MGI Report Not Retrievable</t>
  </si>
  <si>
    <t>MHS-402897-B7R6R7</t>
  </si>
  <si>
    <t>Cobb County Board of Education</t>
  </si>
  <si>
    <t>8ab5af59-4c8a-f011-b4cc-6045bd5c83ce</t>
  </si>
  <si>
    <t>ofDQrytccni1JXaPaCec4QCKVLdb/OmHQv8xpLLVgpPd+u2u7tjfKzQoK/Zp3obL+LBh7q8cRT3dUaSGwEUi+Q==</t>
  </si>
  <si>
    <t>USB + Software issue ue</t>
  </si>
  <si>
    <t>MHS-400580-T8V8J9</t>
  </si>
  <si>
    <t>Pearson Educacion SA</t>
  </si>
  <si>
    <t>b2c0b4f8-1d8a-f011-b4cc-0022483c7cc7</t>
  </si>
  <si>
    <t>lfSzeuO3LhMA5TEGcKT/X5DnlHPBmgU7MdPpUzVL0NUIssdysxWjRTAZcy2SbSylGa2hiN1fXYRTMW/OlZvcPw==</t>
  </si>
  <si>
    <t>[PAA] Re: LS-RNR - ASSESSMENT [Our ref #026926]</t>
  </si>
  <si>
    <t>MHS-402024-C3M3D8</t>
  </si>
  <si>
    <t>**Issue:**
Customer inquired about the distribution rights for the LS-RNR product by distributor PAA.
**Troubleshooting steps:**
Customer service opened a case to address the inquiry. Internal note requested confirmation on LS/RNR availability for PAA. Customer service confirmed no distribution rights for LS products to PAA. Communication clarified that LS products are not distributed to anyone currently. Confirmation that PAA's previous distribution rights were ended. Customer was informed that LS/RNR is from Public Safety side requiring sole source suppliers. Multiple internal emails confirmed the restriction on distribution rights. Final confirmation communicated to customer that PAA cannot distribute LS-RNR.
**Outcome:**
It was confirmed that PAA does not have distribution rights for LS-RNR products and cannot distribute them.
**Error code:**
Not available
**Root cause:**
LS-RNR products are restricted to sole source suppliers from the Public Safety side of the business, and distribution rights to PAA were terminated.</t>
  </si>
  <si>
    <t>09ef7354-178a-f011-b4cc-0022483c7cc7</t>
  </si>
  <si>
    <t>GZGGNfFjKgcGN1eq33vCSvS1U+Qt2rEBbk+jE3JoMrYaeHuaTZ/oO02suTaMXsGqgVbbG3KSYOilxJODPRUI2g==</t>
  </si>
  <si>
    <t>CAARS-2 Report Missing</t>
  </si>
  <si>
    <t>MHS-402883-S6H8M9</t>
  </si>
  <si>
    <t>The Miller Clinic</t>
  </si>
  <si>
    <t>1e753f3e-f389-f011-b4cc-002248b081f9</t>
  </si>
  <si>
    <t>HpPa0dxuROVFeLUXjLQHCevC/svLNWfdxQLPMnhugmIFRydOQjVkwvL73CtsL4g4Ie4hxdXBNzHQ3wnTB7qqtg==</t>
  </si>
  <si>
    <t>MAC+ Email Update</t>
  </si>
  <si>
    <t>MHS-402870-K3Y5Z1</t>
  </si>
  <si>
    <t>**Issue:**
Customer requested to change the MAC+ email account linked to a clinician who left the practice.
**Troubleshooting steps:**
Customer was provided with an Account Deletion/Change form to fill out. Customer was instructed to provide a letter on company letterhead authorizing the change. Customer submitted the completed form and letter. Support confirmed processing the email change to admin@yvp.com.au. Customer was advised to transfer inventory back to the admin account if needed.
**Outcome:**
The MAC+ email account was successfully updated from carrie.cheng.ihm@gmail.com to admin@yvp.com.au. Support confirmed the change and offered further assistance if needed.
**Error code:**
Not available
**Root cause:**
The MAC+ user account was linked to a clinician who left the practice, necessitating an email update.</t>
  </si>
  <si>
    <t>00c1f574-dc89-f011-b4cc-002248b081f9</t>
  </si>
  <si>
    <t>ksIi25eTqwntlvaCd95kmOybQ0EjLdXSg7/cz2ACxBNMAdIucot6rLfmwnCcCfZ40qsG+saWItysaM8AlDDTZA==</t>
  </si>
  <si>
    <t>MAC+ Missing Inventory EQYV83</t>
  </si>
  <si>
    <t>MHS-402852-N5J0C0</t>
  </si>
  <si>
    <t>Westminster Academy</t>
  </si>
  <si>
    <t>EQYV83 from ORD-564638-V0V1N9 was missing in client's portal account.
Solution: added the missing use to client account.</t>
  </si>
  <si>
    <t>aec868fc-1285-f011-b4cc-002248aefb36</t>
  </si>
  <si>
    <t>kcNgI8cA2SJu0Cynn0fCPqrSGVQxwUMJO4R5aIg4ueJHUoBdUWvZ3ejYkgW7mWsmlnk5eKMNjI4C6+qiqhjOqA==</t>
  </si>
  <si>
    <t>MAC+ Account email change</t>
  </si>
  <si>
    <t>MHS-401940-T2D3P8</t>
  </si>
  <si>
    <t>Associated Clinic of Psychology</t>
  </si>
  <si>
    <t>Successfully updated the MAC+ admin account from htaylor@acp-mn.com to nrobinson@acp-mn.com.</t>
  </si>
  <si>
    <t>0bd10a51-d589-f011-b4cc-6045bd618762</t>
  </si>
  <si>
    <t>pSSlY8T6kfMSxclLFQ4w9K6E7y2MdlJHd7pne9GlFjVYu3rcBNL8c/gpa0ONGrcMy16VYpuwTU6+usdgGX23Jg==</t>
  </si>
  <si>
    <t>MAC+ PVAT Login</t>
  </si>
  <si>
    <t>MHS-402842-F1F8M2</t>
  </si>
  <si>
    <t>San Mateo Union High School District</t>
  </si>
  <si>
    <t>8327ef13-d589-f011-b4cc-002248b2ea7d</t>
  </si>
  <si>
    <t>jtqQZapQP5CRbtD77UJXMAKKzjrsXFg005SxwQ7Wkn+BCQNOXoW1mdc9GIo01eNNnlslnLvtDDxzDi8JsZv6gw==</t>
  </si>
  <si>
    <t>MHS-402841-V7T4X2</t>
  </si>
  <si>
    <t>fccf1bd3-cf89-f011-b4cc-002248b32abe</t>
  </si>
  <si>
    <t>AbuxGKVnXwIBejBfNm6XVDJpudIpTE2jl90xxMXtUinjIQBEDNzANUsI2Yb0bZ89zlggoFFgSoERGzShu+gfyA==</t>
  </si>
  <si>
    <t>TAP Add Raters</t>
  </si>
  <si>
    <t>MHS-402833-X7W2T1</t>
  </si>
  <si>
    <t>University of North Carolina at Chapel Hill</t>
  </si>
  <si>
    <t>c34bd0b2-d289-f011-b4cc-002248b2ea7d</t>
  </si>
  <si>
    <t>/NPUB4mqcxg0l77S1C1gE7Q12F3fcNnqKM01WqSt9pzOjUn31VYdOkZRs78n2+w12lWqAQFQd7xEAII/R0kh/A==</t>
  </si>
  <si>
    <t>MAC+ Platform Issues Feeback</t>
  </si>
  <si>
    <t>MHS-402836-V4G1Q7</t>
  </si>
  <si>
    <t>Cooperative Educational Services NM</t>
  </si>
  <si>
    <t>5cb1c181-cf89-f011-b4cc-002248b3464c</t>
  </si>
  <si>
    <t>7x8ZnSkzjaDR9wbCZ4VQp/ZXEmYf4eZJF6o5NyRrUSUWkkq8UeMwK9mcgaLjCjEI4jILX77ZP0Gtrs3nMcBrtQ==</t>
  </si>
  <si>
    <t>MHS-402832-B1H9T6</t>
  </si>
  <si>
    <t>Second Mile Psychological and Consulting Services</t>
  </si>
  <si>
    <t>Issue: Customer unable to log into the system and not receiving verification code to reset password
Outcome:
Support provided temporary credentials for login and password reset instructions. Customer was asked to try logging in with provided credentials and update password.</t>
  </si>
  <si>
    <t>c849b38b-ce89-f011-b4cc-0022483c7cc7</t>
  </si>
  <si>
    <t>KjAKQXFcYRMIQgKXR3qFeGL/tluIEgbO9dP+R56iF4v5YvE1M0dAZzs5j40NNtl8v5xncorY5CbwBzBA6DgR2w==</t>
  </si>
  <si>
    <t>MAC+ Admin change</t>
  </si>
  <si>
    <t>MHS-402829-P3W1C2</t>
  </si>
  <si>
    <t>Denton Independent School District</t>
  </si>
  <si>
    <t>Successfully updated the MAC+ admin account from Leanna Acuna lacuna@dentonisd.org to Jaclyn George jgeorge@dentonisd.org.</t>
  </si>
  <si>
    <t>291a20cc-bd89-f011-b4cc-0022483c7cc7</t>
  </si>
  <si>
    <t>Z7Qiz18KDjgKn7Upjzcjp8Iv7mvdXK9NwviZg+HA2P6Yt9V7CgmWZuciuOnqK5l9YJoGw2njUd14XwZX60+GaQ==</t>
  </si>
  <si>
    <t>MAC+ Missing ASRS Assessment ue</t>
  </si>
  <si>
    <t>MHS-402784-D6V0C5</t>
  </si>
  <si>
    <t>Corpus Christi Independent School District</t>
  </si>
  <si>
    <t>Issue:
A local administration ASRS assessment completed by a parent is missing from the completed reports and not visible in the portal.
The parent did not complete the final submission step by clicking 'Continue' on the assessment, causing it to not appear in the reports.
Solution: pushed it through for the Customer.</t>
  </si>
  <si>
    <t>398f9fe0-c689-f011-b4cc-0022483c7cc7</t>
  </si>
  <si>
    <t>UXVMPuC5EkzqN0fOSUHmXsccCTHWReF2wL93gbImr7nuMOC4Skjji8DVsT+BwGxX2pnCSU9ks0jZ+XYQXY4I+Q==</t>
  </si>
  <si>
    <t>MHS-402812-Q3J9B7</t>
  </si>
  <si>
    <t>Central School District 13J</t>
  </si>
  <si>
    <t>79e22ab2-c689-f011-b4cc-000d3a842f3e</t>
  </si>
  <si>
    <t>rtnnfAx0APw/yZtdVT1Q4v9TqMbKv5uJGUSBONoWkb+4tsIyLCEfuB1XTGeA/Doas/ZRn7yRLkIs6t7IrCzAng==</t>
  </si>
  <si>
    <t>TAP Access Issue</t>
  </si>
  <si>
    <t>MHS-402811-G6H9B1</t>
  </si>
  <si>
    <t>Vincent Watkins</t>
  </si>
  <si>
    <t>Issue: Cx account was deactivated.
Solution: Reactivated and reset password for Cx.</t>
  </si>
  <si>
    <t>e29ecfea-9489-f011-b4cc-002248b3464c</t>
  </si>
  <si>
    <t>Ey0wZCf2UTIZHU03Pk1W8i8utE/3o6x77RpSSghIIVjrG1kp/CMHWYjexEGg/SfrH8TPY3E5scm5EezGN7T1Hw==</t>
  </si>
  <si>
    <t>MAC + Account update</t>
  </si>
  <si>
    <t>MHS-402181-H3V6Z1</t>
  </si>
  <si>
    <t>Holistic Testing and Therapy, LLC</t>
  </si>
  <si>
    <t>Issue: There are existing MAC+ accounts with assessment uses on both email addresses (amh@holistictestingandtherapy.com and amh@empowerkidspsych.com).
Solution: Moved all current uses in amh@holistictestingandtherapy.com to amh@empowerkidspsych.com</t>
  </si>
  <si>
    <t>e498a9a9-bd89-f011-b4cc-0022483c7cc7</t>
  </si>
  <si>
    <t>0wk2S9Ur4JNbGulOv1cW1k43jN9dwcYa+9ueh+9J89EWRL/K5VYl9tfjwzDoPwMJQwMdiRDRVkc2O4ADD+ggUQ==</t>
  </si>
  <si>
    <t>MGI + MFA reset</t>
  </si>
  <si>
    <t>MHS-402782-G5K9D5</t>
  </si>
  <si>
    <t>71db665b-bc89-f011-b4cb-002248af51f3</t>
  </si>
  <si>
    <t>3ox/mEC7YtXLxQloASU9w9vBOPKUKTkG5lmf914W3BfIK4oTZtYSwO0nltSlU6uRbdNHZetfE6ALSPapnruymg==</t>
  </si>
  <si>
    <t>MHS-402776-J5G0H3</t>
  </si>
  <si>
    <t>Duncan Public Schools</t>
  </si>
  <si>
    <t>64ff560b-be89-f011-b4cc-002248b2ea7d</t>
  </si>
  <si>
    <t>Y5Dvf/uCyonBkLeR7+7luLzTIoE7s0xIIvZcZGGQ/jOtzFN+aaQYkzLYDONlS089OXhnI42IHZ6w8vCI2B3Hzg==</t>
  </si>
  <si>
    <t>USB CPT3 Installation</t>
  </si>
  <si>
    <t>MHS-402785-B2V5G3</t>
  </si>
  <si>
    <t>Temple University</t>
  </si>
  <si>
    <t>Issue: Customer is unable to reinstall CPT 3 USB software and retrieve backed-up client data because the folder gets automatically deleted on the new computerOutcome:
Support is actively communicating with the customer's IT support to understand and resolve the issue with the USB software and client data retrieval.</t>
  </si>
  <si>
    <t>470962e1-be89-f011-b4cc-0022483c7cc7</t>
  </si>
  <si>
    <t>mEzXXPzWXkDOVagTkgpFQzzIcIf16pPZBQpn885j5AENzlK1b5pxb3kRitRHY8ha3Er6B93sUTrQuDNQkQuqvA==</t>
  </si>
  <si>
    <t>MHS-402684-F1V4T0</t>
  </si>
  <si>
    <t>see timeline - subuser name change: 
Current email:    rtrimboli@stamfordpublicschools.org
New email:     rcingari@stamfordpublicschools.org
**also admin update per Rachel Bria</t>
  </si>
  <si>
    <t>aa4226df-bd89-f011-b4cc-002248b3464c</t>
  </si>
  <si>
    <t>kgki7u91B9foyLK97mTePN2KI71Yos/pJBFYDZFTOwe9yhJXrIKWcFGgMwvInzZH+HSgyxxHTkrKDn97qjf8Jw==</t>
  </si>
  <si>
    <t>GIFR + Order Inquiry</t>
  </si>
  <si>
    <t>MHS-402723-G7L3J1</t>
  </si>
  <si>
    <t>Washington State Department of Social and Health Services</t>
  </si>
  <si>
    <t>545b249c-be89-f011-b4cb-6045bd5f098d</t>
  </si>
  <si>
    <t>dt3wpDUgYzWgn+ciBDa2ccwcJMiBzAld4sj+vVindiaIGYGPGLwwfL06ZP9oNsw57v+7/BCC6r/BZBMoUq0baA==</t>
  </si>
  <si>
    <t>MAC+ Inventory Inquiry</t>
  </si>
  <si>
    <t>MHS-401726-G5L4B9</t>
  </si>
  <si>
    <t>Durant Public Schools</t>
  </si>
  <si>
    <t>**Issue:**
Customer reported that CBRS online forms were never added to the MAC+ account kristie.daniel@durantisd.org.
**Troubleshooting steps:**
Customer called to report missing forms. Support created a new case for the missing CBRS online forms. Support confirmed the order ORD-524486-P8Y4W3 was deposited into the account on 5/1/2025.
**Outcome:**
Support confirmed the order was successfully deposited into the customer's account, addressing the missing forms issue.
**Error code:**
ORD-524486-P8Y4W3
**Root cause:**
The CBRS online forms were initially not added to the MAC+ account but were later deposited on 5/1/2025.</t>
  </si>
  <si>
    <t>84132327-be89-f011-b4cc-0022483c7cc7</t>
  </si>
  <si>
    <t>9LCffW7n243+jylSkjW3i7qzCgzGretQkmN9YZRCRGZ/N08MXqT2qO5psorUzbw67f2v+YRSnpUekr4Jw+Phjg==</t>
  </si>
  <si>
    <t>MHS-402787-C4T6S1</t>
  </si>
  <si>
    <t>Howard County Public Schools</t>
  </si>
  <si>
    <t>Issue:
Amanda Peterson was unable to find the complete Conners 4 assessment for Jairo Lemus submitted on August 4th in her MAC+ account.
Outcome:
The assessment was successfully pushed through and is now accessible in the customer's account for report generation.</t>
  </si>
  <si>
    <t>1e34574e-b789-f011-b4cc-002248aeb400</t>
  </si>
  <si>
    <t>7ISQU+ClcJr9VX20jnRS6C8NzXU4cYnBaYXIogJ2pdOWxzBNfKu86R+RxoTLJu+knt8aPjp0aqSjLPZ6ObsKPQ==</t>
  </si>
  <si>
    <t>MAC+ Transfer Inventory</t>
  </si>
  <si>
    <t>MHS-402764-R4B2X8</t>
  </si>
  <si>
    <t>0aad0c05-bd89-f011-b4cc-002248aeb400</t>
  </si>
  <si>
    <t>xIPjMsowYQWN8+6mMroMBZXh5tbHc8Jgu0+Fj/g63BMX4xvWUmJ7B2fQ3pkIfhFNC0rYZBvDLhIZlP7dqNNFoA==</t>
  </si>
  <si>
    <t>USB CPT3 Database</t>
  </si>
  <si>
    <t>MHS-402779-X2L4T8</t>
  </si>
  <si>
    <t>MARSOC</t>
  </si>
  <si>
    <t>Issue:
Customer received error message '2147467259 - file already in use' when attempting to generate a report after completing an assessment using the USB software for CPT3.
Outcome:
Support planned a call with the customer to safely delete the problematic file causing the error.</t>
  </si>
  <si>
    <t>c64fc30e-0285-f011-b4cc-002248afb019</t>
  </si>
  <si>
    <t>j6HnPjaedfnHRYvFed2CPOn1rqs27D0EqKMmwS9+UsB62HIV/klhDdxLKUtag5/eL/EtB/moD0JZB1u31kkMfg==</t>
  </si>
  <si>
    <t>MHS-401728-H5X6X7</t>
  </si>
  <si>
    <t>Lowell Joint School District</t>
  </si>
  <si>
    <t>FINANCE NOTES:
PLS REMOVE USES
ASR023 - 150 QTY
ASR024 - 150 QTY
ASR026 - 100 QTY
ASR027 - 150 QTY
C4USE - 300 QTY SPRU-488205
#DigitalDistribution:sbautista@ljsd.org</t>
  </si>
  <si>
    <t>70bbff06-b589-f011-b4cc-002248aeb400</t>
  </si>
  <si>
    <t>e2wBrjYHfSsPmUZolA2rhVRYucNMtQPZmhe/CtJfT9bB30vjSq1rfSIIhRNlZzX2yVNMEQIRDd18/FehejIqJg==</t>
  </si>
  <si>
    <t>MAC+ C4 Completed Assessment Missing</t>
  </si>
  <si>
    <t>MHS-402755-K1B6L3</t>
  </si>
  <si>
    <t>Sacramento City Unified School District</t>
  </si>
  <si>
    <t>3369c5d0-a389-f011-b4cc-002248b2ea7d</t>
  </si>
  <si>
    <t>3xpY63/P2YxtQAPWq3qoDawFDQOVKOzjd3MZgIdNpOzmkNx7eix430Bf/Se0OUqRKvmzU1dfvHdVf507zxBpAw==</t>
  </si>
  <si>
    <t>GEARS + LS/CMI Remaining Inventory Inquiry</t>
  </si>
  <si>
    <t>MHS-402703-N7L9H7</t>
  </si>
  <si>
    <t>b748bb86-b089-f011-b4cc-0022483c7cc7</t>
  </si>
  <si>
    <t>Amb0oIApuQchxscR8IS2+/gmT2nIxRL9Xdr7bJRDTgLsKkchHtjC+ulCR7MwnMoOj3mHeK86EOqnEZkHa59rlQ==</t>
  </si>
  <si>
    <t>MAC+ Admin change request</t>
  </si>
  <si>
    <t>MHS-402743-D4X3Q3</t>
  </si>
  <si>
    <t>Burnaby Schools</t>
  </si>
  <si>
    <t>Simona.Mocan@burnabyschools.ca requested to change the MAC+ account administrator to a colleague and become a sub-user themselves. 
New admin: lianne.trasolini@burnabyschools.ca
Successfully promoted account</t>
  </si>
  <si>
    <t>9e24ddfc-ac89-f011-b4cc-6045bd618762</t>
  </si>
  <si>
    <t>PQV+rlYVa0wZuhux9zc8quDMu2pwSDHoWkHzpA05P3raWt7FxP8ufJmy5iaG5jhTJMtOndE6WvmX3YNZFmQGSw==</t>
  </si>
  <si>
    <t>MAC+ MASC2 Email Invitation Issue</t>
  </si>
  <si>
    <t>MHS-402731-R4G1J8</t>
  </si>
  <si>
    <t>Manchester Essex Regional SD</t>
  </si>
  <si>
    <t>maryefortunato@gmail.com</t>
  </si>
  <si>
    <t>e67cabd9-a389-f011-b4cc-002248b32abe</t>
  </si>
  <si>
    <t>V6iU35xW1Ei33GVcmeJDyHIFYLeBWNJvvTeSco68dTSSl3QlWo+EJ6bTazJopMHev5ZM3g4VrrzJj2OZivVTHA==</t>
  </si>
  <si>
    <t>MGI Q test</t>
  </si>
  <si>
    <t>MHS-402704-B9T9K6</t>
  </si>
  <si>
    <t>dd25f6d7-a289-f011-b4cb-6045bd5f098d</t>
  </si>
  <si>
    <t>4Dk9NZvZP45CxUuaKw3UMlhAA5J7SPSCi6FD96vbDeftK0pmJOlEczozKX8ysjtSo5uhHOR/iqalb7gVcvHPAQ==</t>
  </si>
  <si>
    <t>MHS-402701-D7B8L8</t>
  </si>
  <si>
    <t>Dr. Angela Lachowski Psychological Services</t>
  </si>
  <si>
    <t>f51f263c-3888-f011-b4cc-000d3ae8bded</t>
  </si>
  <si>
    <t>CmUKpDxgKcnPKIqvxCF7UMC7mKLaIFSBTuGfKNDMG/SSurhEmkN92KnPEGvXiMrb2GHqcVROUUy9T1f44BD4Qg==</t>
  </si>
  <si>
    <t>MAC+ Account Change/Deletion</t>
  </si>
  <si>
    <t>MHS-402250-C2Q5J4</t>
  </si>
  <si>
    <t>Larkspur-Corte Madera SD</t>
  </si>
  <si>
    <t>Deleted Edith's current MAC+ which was accidentally created, then updated admin from khooper@lcmschools.org to evalencia@lcmschools.org.</t>
  </si>
  <si>
    <t>b91e7da5-9f89-f011-b4cb-6045bd5f098d</t>
  </si>
  <si>
    <t>MGRfulJHdCfjreJ8cJqhfeC71bNqi13c+ax7KRJEX9TdyiJLarFaAOsF7i4XmBtqC2GI8tcZbRy5oybTgiRubg==</t>
  </si>
  <si>
    <t>MGI + Roster Students Issue</t>
  </si>
  <si>
    <t>MHS-402688-S2S7L5</t>
  </si>
  <si>
    <t>1c8e59ac-9c89-f011-b4cc-002248aeb400</t>
  </si>
  <si>
    <t>9xlFlfviwHWGsP2MKLm7xR0y08NtSFA4oF7u8ZaFveaDBoHumAlYHO+i1BSSNCYE9fLelcGzF5LfxmpgL3pvIQ==</t>
  </si>
  <si>
    <t>MAC+ CEFI Report Generate</t>
  </si>
  <si>
    <t>MHS-402521-G3M5Y2</t>
  </si>
  <si>
    <t>Nathalie Roy</t>
  </si>
  <si>
    <t>Issue: Customer is unable to generate an interpretive report for a completed CEFI questionnaire, receiving an error message
Outcome:
The issue was identified and resolved by technical support; the customer was asked to try generating the report again, which should now produce a PDF as expected.</t>
  </si>
  <si>
    <t>9f4b9861-9789-f011-b4cc-0022483c7cc7</t>
  </si>
  <si>
    <t>EYxwHiOz2fnGMwRqroN58gvbLdYWwXchGps+HYtsXWMf/KFnhB4p1fftNqZ57+8FOLl1bxHyhWlmrJIxZD4mpA==</t>
  </si>
  <si>
    <t>MGI Website Missing Student</t>
  </si>
  <si>
    <t>MHS-402675-L0D1G5</t>
  </si>
  <si>
    <t>Student Name: Audrina Roy Choudhuri 
ID# 182275  
Test Name: NGAT 
Third Grade
**Issue:**
Student Audrina Roy Choudhuri was missing from the MGI roster for the NGAT test at Brookwood Elementary School, Third Grade.
**Troubleshooting steps:**
Customer reported missing student on roster. Support requested confirmation of grade and class. Support contacted LIS team to add missing student. Investigation revealed student was not included in last merge from Classlink. Student was found in Classlink Partner portal roster. Support confirmed student would be included in next merge. Merge was completed. Student appeared on the roster after merge.
**Outcome:**
The missing student was not included in the last data merge but was present in the partner portal and was added to the roster after the next merge was completed.
**Error code:**
Not available
**Root cause:**
The student was missing from the roster because they were not included in the last merge from Classlink, despite being present in the partner portal.
Brookwood Elementary School (Presti is homeroom Teacher)</t>
  </si>
  <si>
    <t>b551059c-f088-f011-b4cc-002248b2ea7d</t>
  </si>
  <si>
    <t>sVjFAPcNwLQ1IumcSG0W2SUHYVDK4O2pr3R0u0Fw/Qm4tFvLXLWvnKX0SwKExGqI7wad1h4YlyIqT9dxy0TqnQ==</t>
  </si>
  <si>
    <t>MAC+: Admin Change</t>
  </si>
  <si>
    <t>MHS-402499-D0K2Q6</t>
  </si>
  <si>
    <t>Ravenna School District</t>
  </si>
  <si>
    <t>**Issue:**
Customer requested to change the MAC+ account administration from Jessica Haynes to Gina Symsek due to staff change.
**Troubleshooting steps:**
Confirmed order and account details for MAC+ usage. Informed customer that MAC+ account was assigned to Jessica Haynes. Customer notified that Jessica Haynes is no longer with the district and requested to transfer account to Gina Symsek. Provided customer with Account Deletion/Change form and authorization letter requirements. Customer submitted required forms and letterhead. Confirmed update of account from Jessica Haynes to Gina Symsek. Informed that password remains the same or can be reset via forgot password link.
**Outcome:**
Account administration was successfully updated from Jessica Haynes to Gina Symsek with instructions on password management provided.
**Error code:**
Not available
**Root cause:**
The original MAC+ account administrator, Jessica Haynes, left the district, necessitating the transfer of account administration to a new staff member.</t>
  </si>
  <si>
    <t>68deda67-7b89-f011-b4cc-002248b32abe</t>
  </si>
  <si>
    <t>KxwKanSf4Q9mP8oi02Y/FPqhbSDs+p8XiqCPLS+g8NJNY9Ii/5sun7sJ6mr+AZrHJdukASYMMRFkpWH5xKo+aw==</t>
  </si>
  <si>
    <t>Order Status Inquiry - Shopify Order</t>
  </si>
  <si>
    <t>MHS-402369-D4Q9W9</t>
  </si>
  <si>
    <t>Curious Turtle</t>
  </si>
  <si>
    <t>891b92c6-4d89-f011-b4cc-002248b3464c</t>
  </si>
  <si>
    <t>Q14srj+MFI9t52AYtzu1337xaW36z9GHjzgOwY1Ikd0O96edJeVwSwf4DVshh98wLrPsgejQolRgNgQWyw24ug==</t>
  </si>
  <si>
    <t>Outstanding queries</t>
  </si>
  <si>
    <t>MHS-402623-H0R9D0</t>
  </si>
  <si>
    <t>b302dca6-cb88-f011-b4cc-002248b2ea7d</t>
  </si>
  <si>
    <t>/YKds/A0ZBDn0e/cWR10xu/YPCT3D6A9Y/0A082z1XEwOvO6O+221ULUmyic4bCMnfHBVeuoVfncx8ebqhHP/A==</t>
  </si>
  <si>
    <t>Name Change on MAC+ Account</t>
  </si>
  <si>
    <t>MHS-402396-R2G8P4</t>
  </si>
  <si>
    <t>JVR Psychometrics</t>
  </si>
  <si>
    <t>**Issue:**
Incorrect surname 'Chetty' was used instead of 'Megnath' on a client's MAC+ account portal.
**Troubleshooting steps:**
Client requested surname change via email. Support team acknowledged the request. Support team updated the account name to 'Vahini Megnath'. Confirmation email sent to client.
**Outcome:**
The client's account name was successfully updated to the correct surname 'Megnath'. Support confirmed the update and offered further assistance if needed.
**Error code:**
Not available
**Root cause:**
The portal was initially created with an incorrect surname 'Chetty' instead of the correct surname 'Megnath'.</t>
  </si>
  <si>
    <t>af083fb3-1c89-f011-b4cc-0022483c7cc7</t>
  </si>
  <si>
    <t>HKR3i4KU1NOFqU0UTDLPT+UDMyUrh3uxuqso41CtcFbzVGvAYidhQNEvhTIsBZ2X1GIZx7XiorReTqTyPdf8ww==</t>
  </si>
  <si>
    <t>RLH Online Login Request</t>
  </si>
  <si>
    <t>RLH Online</t>
  </si>
  <si>
    <t>MHS-402601-B3F1J7</t>
  </si>
  <si>
    <t>5e012654-2e89-f011-b4cc-002248ad9a0d</t>
  </si>
  <si>
    <t>kmHvmGkmP1cYV1pJvItlxGs2ZFc67eD4lq3uATyRiSCv3WmvCkykoZ4fx+nV/d5sdkc5FNZcxcooLI5mJaCZOg==</t>
  </si>
  <si>
    <t>MHS-400547-D6L6T1</t>
  </si>
  <si>
    <t>Michael R. Heaney Psy.D.</t>
  </si>
  <si>
    <t>Successfully updated the MAC+ admin account email from mrheaney@aol.com to drheaney@aol.com.</t>
  </si>
  <si>
    <t>ee1627b6-1489-f011-b4cc-002248ad9a0d</t>
  </si>
  <si>
    <t>oFa8rkP6xMxushn7SC/gCMubrTXxLmbDWhZMCLy4S1YxLOW1fwhdq4M5ys9TlZO8pfRMr8Auq7PTCAKH4BdEAg==</t>
  </si>
  <si>
    <t>GEARS LSCMI Inventory</t>
  </si>
  <si>
    <t>MHS-402596-J6K5Z6</t>
  </si>
  <si>
    <t>173d95bd-0989-f011-b4cb-002248afc49a</t>
  </si>
  <si>
    <t>g43zkP4/kDWO32ka5xa3kN43fajBNcgv9VmdCTKWR5i6xDt5ewraVcX5RuAdUp/veX2i1d9LosufE0D4W/OrmA==</t>
  </si>
  <si>
    <t>MHS-402581-Y1F2N3</t>
  </si>
  <si>
    <t>Issue: The report for the NGAT test administered was not appearing many hours later for two separate assessments.
Outcome:
The fix was successfully released and the customer was asked to verify if the reports are now visible after logging out and back in.</t>
  </si>
  <si>
    <t>1ec0c9d9-c088-f011-b4cc-002248b32abe</t>
  </si>
  <si>
    <t>1RTbtJMEv2YbJ/UuHwMOw1SqiL4PTd0MBdP9Dh9Xd44awcooz1mXzl4QcB8EJHLAw+PkAauGDXfSItbs4QjWig==</t>
  </si>
  <si>
    <t>TAP Add Higher Ed</t>
  </si>
  <si>
    <t>MHS-402296-G0N8K7</t>
  </si>
  <si>
    <t>Sunnybrook Health Sciences Centre</t>
  </si>
  <si>
    <t>Issue: Customer was unable to activate their TAP account and access the account creation page after starting the password setup process
Outcome:
Customer was provided a temporary password to access their TAP account and instructions on accessing assessments. EQ-i Higher Education assessment was successfully added to the customer's TAP account. Customer was informed about certification requirements and future email change procedures.</t>
  </si>
  <si>
    <t>3d4083ab-0789-f011-b4cc-002248b2ea7d</t>
  </si>
  <si>
    <t>C5PfUWoSNRbF+6QDMe5Xkm+wRzSLMxAYTRjeTHYajHSiVZk55KYFCoTiim3F9PpiiwF00GiZsH5Mc9teHKTkcA==</t>
  </si>
  <si>
    <t>MAC+ Change Request</t>
  </si>
  <si>
    <t>MHS-402576-J8K3F1</t>
  </si>
  <si>
    <t>Grant County ESD</t>
  </si>
  <si>
    <t>Successfully update email from burrilw@grantesd.k12.or.us to burrilw@grantesd.org</t>
  </si>
  <si>
    <t>Order transfer</t>
  </si>
  <si>
    <t>MHS-402515-C5T6Q1</t>
  </si>
  <si>
    <t>Woburn Public Schools</t>
  </si>
  <si>
    <t>Copy of PDF PO# 26500143 has been received for SPRU-489379 - ORD-564058-G7T2W2</t>
  </si>
  <si>
    <t>MHS-402535-V9R5F2</t>
  </si>
  <si>
    <t>The Roskamp Neurology Clinic</t>
  </si>
  <si>
    <t>MHS-402559-S3M2M8</t>
  </si>
  <si>
    <t>CherryField Coaching &amp; Consulting GmbH</t>
  </si>
  <si>
    <t>**Issue:**
Request to create a TAP account for matthias@cherryfield-cc.com and add the EQ-i 2.0 and EQ 360 assessments.
**Troubleshooting steps:**
Received request with attached certification for account creation. No troubleshooting steps mentioned.
**Outcome:**
Account creation request noted with required assessments to be added.
**Error code:**
Not available
**Root cause:**
Not available</t>
  </si>
  <si>
    <t>MHS-402553-S8Z8X3</t>
  </si>
  <si>
    <t>Issue: Customer is experiencing an error with the CPT3 Software key indicating the file is already in use
Outcome:
Support planned to call the customer to ensure proper file deletion to resolve the issue.</t>
  </si>
  <si>
    <t>MHS-402545-N2K5K1</t>
  </si>
  <si>
    <t>MHS-402547-H7C6M8</t>
  </si>
  <si>
    <t>San Joaquin County Office of Education</t>
  </si>
  <si>
    <t>http://s.mhs.com/Jf28Dg
http://s.mhs.com/t4AGo56</t>
  </si>
  <si>
    <t>MGI Report Issue</t>
  </si>
  <si>
    <t>LMS + Login issue</t>
  </si>
  <si>
    <t>MHS-402456-J9Q4X9</t>
  </si>
  <si>
    <t>Tulip</t>
  </si>
  <si>
    <t>MHS-402468-Q7M3D4</t>
  </si>
  <si>
    <t>Lebanon Community School Corporation</t>
  </si>
  <si>
    <t>Issue:
Customer requested to switch account management for School Psych accounts due to dissolution of previous cooperative.
Outcome:
Account management was successfully updated to the new admin email, and instructions were provided for password reset and notification updates.</t>
  </si>
  <si>
    <t>MAC+ Account Login Issue ue</t>
  </si>
  <si>
    <t>MHS-402531-S3M3R5</t>
  </si>
  <si>
    <t>Robert Doering, Ph.D., C.Psych</t>
  </si>
  <si>
    <t>MHS-402533-X6T9K5</t>
  </si>
  <si>
    <t>Franklin &amp; Jefferson Co. Special Ed Dist No 801</t>
  </si>
  <si>
    <t>Successfully updated the account administrator from gpoole@fjsped.org to ikeller@fjsped.org.</t>
  </si>
  <si>
    <t>MHS-402527-J3V0G6</t>
  </si>
  <si>
    <t>Issue: Customer Lauren Butler is unable to receive push notifications for multi-factor authentication (MFA) on the MHS platform, though other websites send the push successfully.
Outcome: Issue identified as specific to MHS platform's MFA push notifications not reaching the customer's device.</t>
  </si>
  <si>
    <t>MGI Adding Student Issue</t>
  </si>
  <si>
    <t>MHS-402522-Q5Z4Q4</t>
  </si>
  <si>
    <t>School District of Cheltenham Township</t>
  </si>
  <si>
    <t>MHS-402454-H0V4S6</t>
  </si>
  <si>
    <t>St Croix Falls School District</t>
  </si>
  <si>
    <t>MAC+ Account Inventory Inquiry</t>
  </si>
  <si>
    <t>MHS-402523-G7N3D4</t>
  </si>
  <si>
    <t>MHS-402463-N2G9V5</t>
  </si>
  <si>
    <t>Ashdown School District</t>
  </si>
  <si>
    <t>LMS Certification Issue with EQ-i Modules</t>
  </si>
  <si>
    <t>MHS-402455-J6Q5D2</t>
  </si>
  <si>
    <t>Keystone International, Inc.</t>
  </si>
  <si>
    <t>MHS-401351-S9H9X4</t>
  </si>
  <si>
    <t>Sinad Salud</t>
  </si>
  <si>
    <t>Successfully updated the MAC+ admin account from maaike.van.t.veen@gmail.com to sinad.desarrollo@gmail.com.</t>
  </si>
  <si>
    <t>MHS-402225-P7H5K3</t>
  </si>
  <si>
    <t>Dalton Associates</t>
  </si>
  <si>
    <t>MHS-398431-F5P2D0</t>
  </si>
  <si>
    <t>Long Island Neuropsychological Services</t>
  </si>
  <si>
    <t>**Issue:**
Customer requested refund, return, or exchange for a digital product order due to account access and transfer issues.
**Troubleshooting steps:**
Opened a support case for the request. Attempted to contact customer multiple times via phone and voicemail. Identified existing MAC+ Administrator account under Heather Henkell. Requested customer confirmation on whether to create a new MAC+ account or add uses to existing account. Customer confirmed uses should be moved to Heather Henkell's account. Successfully transferred CPT3 uses from drlebowitz@linsllc.com to drhenkell@linsllc.com account. Left both accounts open as requested by customer.
**Outcome:**
The CPT3 uses were successfully moved to the existing MAC+ Administrator account, and both accounts remain open as per customer request.
**Error code:**
Not available
**Root cause:**
The customer initially ordered digital products without clarifying account usage, leading to confusion due to an existing MAC+ Administrator account under a different user.</t>
  </si>
  <si>
    <t>MHS-402488-R7L7H8</t>
  </si>
  <si>
    <t>MHS-401955-K3K8W2</t>
  </si>
  <si>
    <t xml:space="preserve"> 1 Quantity of   GFR777 - Level of Service/Case Management Inventory (LS/CMI) Uses
The link for the quote is: 
https://mhs.crm3.dynamics.com/main.aspx?appid=60571cde-c7f5-e911-a813-000d3af42f4a&amp;pagetype=entityrecord&amp;etn=quote&amp;id=a7ae189b-1a85-f011-b4cc-002248afb019</t>
  </si>
  <si>
    <t>LMS Learn Login Issue</t>
  </si>
  <si>
    <t>MHS-402461-G6K3G4</t>
  </si>
  <si>
    <t>CMC Leadership</t>
  </si>
  <si>
    <t>Issue:
Customer Catherine McCullough is unable to log in to the LMS Learn platform and TAP to register a trainee, despite trying different usernames and emails.
Outcome:
PFS Rep called the client and is now able to login.</t>
  </si>
  <si>
    <t>MGI Roster Students</t>
  </si>
  <si>
    <t>MHS-402436-F8N3Q4</t>
  </si>
  <si>
    <t>Issue: Students added to the Roaster are not appearing, affecting about 30 students from grades 1-5 at Chestatee Elementary School.
Outcome: Customer was advised to re-run and approve the Classlink merge in their MGI account to resolve the issue.</t>
  </si>
  <si>
    <t>GEARS: LS/CMI access issue</t>
  </si>
  <si>
    <t>MHS-401335-G3L0L1</t>
  </si>
  <si>
    <t>The Green Leaf Center</t>
  </si>
  <si>
    <t xml:space="preserve"> 5 Quantity of   GFR777 - Level of Service/Case Management Inventory (LS/CMI) Uses
The link to the order is: 
https://mhs.crm3.dynamics.com/main.aspx?appid=60571cde-c7f5-e911-a813-000d3af42f4a&amp;pagetype=entityrecord&amp;etn=salesorder&amp;id=00751ccd-6583-f011-b4cb-000d3ae8c3b0</t>
  </si>
  <si>
    <t>MAC+ CBRS Assessment Completed</t>
  </si>
  <si>
    <t>MHS-402428-L4D5Y0</t>
  </si>
  <si>
    <t>Brain and Body Integration</t>
  </si>
  <si>
    <t>Issue: Customer was unable to find the recently completed CBRS assessment in their account despite seeing a submission confirmation.
Outcome:
The CBRS assessment was located and made accessible in the customer's account for report generation.</t>
  </si>
  <si>
    <t>MGI + Students not appearing on Roster</t>
  </si>
  <si>
    <t>MHS-402430-G1H7Q8</t>
  </si>
  <si>
    <t>MAC+ - missing report</t>
  </si>
  <si>
    <t>MHS-401978-C9Q6M4</t>
  </si>
  <si>
    <t>**Issue:**
Customer administered a CPT-3 test but the completed assessment data is missing from the platform.
**Troubleshooting steps:**
Customer reported missing assessment data for client Jovanny Hugh. Support requested client name and identifier for investigation. Customer provided client details. Support located the assessment in the system and confirmed it appears normal. Support advised customer to check My Clients &gt; Jovanny Hugh &gt; Completed assessments. Support requested a screenshot if the assessment is not found for further investigation.
**Outcome:**
Assessment was found in the system and appears normal; customer was guided to check the correct location on the platform and provide a screenshot if the issue persists.
**Error code:**
Not available
**Root cause:**
Not explicitly stated; likely a navigation or display issue on the platform preventing the customer from seeing the completed assessment.</t>
  </si>
  <si>
    <t>Cannot add MAC+ sub user</t>
  </si>
  <si>
    <t>MHS-402406-S2W7F9</t>
  </si>
  <si>
    <t>School District of Reedsburg</t>
  </si>
  <si>
    <t>**Issue:**
The MAC+ account admin is unable to add a sub-user to the account despite multiple attempts.
**Troubleshooting steps:**
Customer reported inability to add sub-user. Support acknowledged the issue and created a support case. Support successfully created the sub-user account under the admin's credentials. Customer was advised to manage or update the sub-user account via Manage User's section. Support offered further assistance if issues persist.
**Outcome:**
The sub-user account was successfully created by support, and the customer was guided to manage the account settings. Support remains available for any further issues.
**Error code:**
Not available
**Root cause:**
Not explicitly stated, but the issue was resolved by support intervention in creating the sub-user account.</t>
  </si>
  <si>
    <t>MHS-402284-Z8R1Q2</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</si>
  <si>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</si>
  <si>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</si>
  <si>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</si>
  <si>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</si>
  <si>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MAC+ C4 Inquiry</t>
  </si>
  <si>
    <t>MHS-402341-N0M1M9</t>
  </si>
  <si>
    <t>Linden Unified School District</t>
  </si>
  <si>
    <t>MAC + email change</t>
  </si>
  <si>
    <t>MHS-392841-B7B7N2</t>
  </si>
  <si>
    <t>Full Potential</t>
  </si>
  <si>
    <t>**Issue:**
Customer received a TOMM order with no print inside the pages, only on the cover.
**Troubleshooting steps:**
Customer reported the issue and sent pictures of the defective product. Customer service confirmed the warehouse stock was fine. Customer service offered to send a replacement package. Customer has two accounts with MHS, causing confusion. Customer provided shipping address for replacement. Customer service requested clarification about account ownership and merging. Customer service attempted to access secure messages but was unable to. Customer service explained the importance of using the correct email for purchases.
**Outcome:**
Customer service agreed to send a replacement TOMM scoring forms package and discussed merging the customer's two accounts after clarifying ownership and email usage.
**Error code:**
Not available
**Root cause:**
The physical TOMM product was defective with missing print inside the pages. Customer has two separate MHS accounts causing confusion in communication and order management.</t>
  </si>
  <si>
    <t>CPT3 USB - cannot find completed assessment</t>
  </si>
  <si>
    <t>MHS-402295-P1W7J7</t>
  </si>
  <si>
    <t>University of Wollongong</t>
  </si>
  <si>
    <t>MHS-402344-C0J5W0</t>
  </si>
  <si>
    <t>Ability Consultants</t>
  </si>
  <si>
    <t>Successfully updated the MAC+ admin account from paola@abilityconsultants.com.au to alex.bell@abilityconsultants.com.au.</t>
  </si>
  <si>
    <t>MGI NGAT Testing Inquiry</t>
  </si>
  <si>
    <t>MHS-402332-Z1T2N2</t>
  </si>
  <si>
    <t>TAP Completed Assessment Inquiry</t>
  </si>
  <si>
    <t>MHS-402329-W4B2Y2</t>
  </si>
  <si>
    <t>Anthony Lewis</t>
  </si>
  <si>
    <t>TAP New Account Creation</t>
  </si>
  <si>
    <t>MHS-402270-G7V4M8</t>
  </si>
  <si>
    <t>Anderson Phelps Consulting</t>
  </si>
  <si>
    <t>A new TAP account was successfully created for the customer under the new email address mphelps1013@gmail.com, and activation instructions were sent.</t>
  </si>
  <si>
    <t>MHS-402222-R7H8L6</t>
  </si>
  <si>
    <t>Successfully updated the MAC+ admin account from jcortez@murad.com to khumpherys@murad.com.</t>
  </si>
  <si>
    <t>MGI Report Generation Issue</t>
  </si>
  <si>
    <t>MHS-402302-C9H1K9</t>
  </si>
  <si>
    <t>TAP Change Request</t>
  </si>
  <si>
    <t>MHS-402288-G1J7L7</t>
  </si>
  <si>
    <t>The Kannenberg Group LLC</t>
  </si>
  <si>
    <t>Successfully updated your account email and username from keith@thekannenberggroup.org to keith.kannenberg@yahoo.com.</t>
  </si>
  <si>
    <t>MHS-402285-K2Z6H3</t>
  </si>
  <si>
    <t>Neurobehavioral Associates LLC</t>
  </si>
  <si>
    <t>Issue: Customer Nicole Waters could not access her MAC+ account and did not receive a welcome email after placing an order.
Outcome:
Customer was guided to reset her password to regain access to her MAC+ account and was offered further assistance if needed.</t>
  </si>
  <si>
    <t>MHS-402279-W1F8Y6</t>
  </si>
  <si>
    <t>Herrin Community USD #4</t>
  </si>
  <si>
    <t>Successfully updated the MAC+ admin account from sheldon.stieg@herrinschools.org to ali.greenwood@herrinschools.org.</t>
  </si>
  <si>
    <t>MGI + Account update</t>
  </si>
  <si>
    <t>MHS-402275-P1F9X7</t>
  </si>
  <si>
    <t>TAP + Account update (Email Change)</t>
  </si>
  <si>
    <t>MHS-400979-P9M0P6</t>
  </si>
  <si>
    <t>Patrick R. Moore Coaching &amp; Advisory Services</t>
  </si>
  <si>
    <t>USB CPT3 Activate</t>
  </si>
  <si>
    <t>MHS-402267-Q5R7D5</t>
  </si>
  <si>
    <t>Kaiser Permanente</t>
  </si>
  <si>
    <t>Issue: Customer is unable to activate the CPT-3 USB code on a new computer; the activation process stalls at 'connecting to MHS online' and does not complete.
Outcome:
Activation code entry results in loading without completion; issue remains unresolved as customer is in urgent need for software use.</t>
  </si>
  <si>
    <t>GEARS Assessment</t>
  </si>
  <si>
    <t>MHS-402241-Y3F9T0</t>
  </si>
  <si>
    <t>DC Department of Youth Services</t>
  </si>
  <si>
    <t>MHS-402234-H8F9Z7</t>
  </si>
  <si>
    <t>Brigham and Women's Hospital</t>
  </si>
  <si>
    <t>MHS-402253-W6L0N6</t>
  </si>
  <si>
    <t>West Ada School District</t>
  </si>
  <si>
    <t>Issue:
Customer unable to connect new phone with MHS on the Authenticator app due to missing QR code.
Outcome:
MFA reset and detailed instructions provided to customer to set up MS Authenticator using QR code.</t>
  </si>
  <si>
    <t>MGI Report Issue ae</t>
  </si>
  <si>
    <t>MHS-402256-B2M9G1</t>
  </si>
  <si>
    <t>MAC + Inventory Transfer</t>
  </si>
  <si>
    <t>MHS-402246-V0C5K0</t>
  </si>
  <si>
    <t>Watson Institute</t>
  </si>
  <si>
    <t>MAC+ Order Reprocess</t>
  </si>
  <si>
    <t>MHS-402238-J0Y5G5</t>
  </si>
  <si>
    <t>Hart Psychology</t>
  </si>
  <si>
    <t>Good afternoon, Platform  Failed Order SPRU-488965 was received and submitted for processing with ORD-563625-X7G5N9 MAC+ account created with the email: info@hartpsychology.co.uk  Please ensure that the online uses are added to: info@hartpsychology.co.uk  Order: SPRU-488965Email: info@hartpsychology.co.ukPhone: 07843376481Company: Hart PsychologyName: Helen ChildsBilling address: The Old Orchard, Oaklea Drive, , Eversley, Hart, England, United Kingdom, RG27 0QZShipping Address:</t>
  </si>
  <si>
    <t>MAC+ Change Request &amp; ASRS Quote</t>
  </si>
  <si>
    <t>MHS-402212-D1S2P2</t>
  </si>
  <si>
    <t>School District of Westfield</t>
  </si>
  <si>
    <t>Successfully updated the MAC+ admin account from tammy.stowers-tonn@westfieldpioneers.org to megan.rasmussen@westfieldpioneers.org (promotion).</t>
  </si>
  <si>
    <t>MHS-402237-Q9R6C7</t>
  </si>
  <si>
    <t>MAC+ ASRS Completed Assessment Missing</t>
  </si>
  <si>
    <t>MHS-402214-B5Z4Q5</t>
  </si>
  <si>
    <t>Inspirar Counseling Services</t>
  </si>
  <si>
    <t>Issue:
ASRS Parent Form 2 - 5 assessment completed on 09/02/2025 was missing from completed assessments and client profile in the portal.
Outcome:
The missing ASRS assessment was successfully made available in the customer's portal account. Customer was informed and apologized to for the inconvenience caused.</t>
  </si>
  <si>
    <t>MAC+ Inventory Transfer Request</t>
  </si>
  <si>
    <t>MHS-402211-J8V6M3</t>
  </si>
  <si>
    <t>Coweta County Board of Education</t>
  </si>
  <si>
    <t>Successfully transferred 01 Ortiz PVAT use from rachel.moore@cowetaschools.net to lisa.quick@cowetaschools.net as requested.</t>
  </si>
  <si>
    <t>MHS-402205-F2P5W1</t>
  </si>
  <si>
    <t>Seth M Dorsky MD LLC</t>
  </si>
  <si>
    <t>MGI Report</t>
  </si>
  <si>
    <t>MHS-402192-Z2Z8X0</t>
  </si>
  <si>
    <t>Lodi Unified School District</t>
  </si>
  <si>
    <t>MHS-402131-G4P4F5</t>
  </si>
  <si>
    <t>Tidal Integrated Health, Inc.</t>
  </si>
  <si>
    <t>Issue: Customer requested to change the email address associated with their MAC+ account from kay.bond@tidalintegratedhealth.com to psychtesting@novanc.org due to losing access to the original email.
Outcome:The email address on the MAC+ account was successfully updated to psychtesting@novanc.org, and the customer was guided on how to reset their password and update email notifications.</t>
  </si>
  <si>
    <t>MAC+ ASRS Completed Assessment</t>
  </si>
  <si>
    <t>MHS-402189-X6P2Z0</t>
  </si>
  <si>
    <t>Los Angeles Unified School District</t>
  </si>
  <si>
    <t>Issue:
Customer Diane Albertoni cannot locate the completed ASRS Parent assessment in the Completed Assessment Tab and is unsure if she saved or submitted it.
Outcome:
Customer was advised to check Saved Drafts for the assessment if not found in Completed Assessments.</t>
  </si>
  <si>
    <t>CPT Online Questions about Test results -  variability</t>
  </si>
  <si>
    <t>MHS-399144-B7M6Q2</t>
  </si>
  <si>
    <t>Kent State University</t>
  </si>
  <si>
    <t>FAS Client</t>
  </si>
  <si>
    <t>MHS-402169-K4K4H1</t>
  </si>
  <si>
    <t>Rize Prevention</t>
  </si>
  <si>
    <t>Issue: Customer is unable to view assessment results for clients from the admin portal despite users being under one service area and program
Outcome:
A call was scheduled to discuss the issue further and gather necessary information before providing additional instructions.</t>
  </si>
  <si>
    <t>MHS-402171-L3P2H6</t>
  </si>
  <si>
    <t>**Issue:**
Users Natasha Dupre, Jessica Beshears, and Gayla Edwards faced Multi-Factor Authentication (MFA) access issues requiring a reset.
**Outcome:**
MFA was successfully reset for the three users, resolving their access issues.</t>
  </si>
  <si>
    <t>TAP Inventory Add Tool</t>
  </si>
  <si>
    <t>MHS-401939-G8R5T6</t>
  </si>
  <si>
    <t>Stony Brook University</t>
  </si>
  <si>
    <t>anastasia.zannettis@stonybrook.edu
**Issue:**
Customer was unable to log into the TAP portal due to invalid login/password and did not receive password reset emails.
**Troubleshooting steps:**
Customer was advised to use the correct login URL tap.mhs.com. Customer was instructed to use the 'forgot password' feature to reset password. Customer reported not receiving password reset email, including checking spam folder. Support identified the username used was incorrect. Customer was advised to use their email address as username. Customer confirmed successful login after using correct username. Customer requested addition of higher education option to their account. Support confirmed addition of EQ-i 2.0 Higher Education to the customer's account.
**Outcome:**
Customer was able to log in successfully after using the correct username and the higher education option was added to their account.
**Error code:**
Not available
**Root cause:**
The issue was caused by the customer using an incorrect username instead of their email address to log in.</t>
  </si>
  <si>
    <t>MGI Account Login Issue ue</t>
  </si>
  <si>
    <t>MHS-402155-N7P0M8</t>
  </si>
  <si>
    <t>Washington Elementary School District</t>
  </si>
  <si>
    <t>**Issue:**
Teacher Cheryl Benson cannot log into the MHS platform because the QR code shows 'No useable data' when scanned.
**Troubleshooting steps:**
Customer support requested the teacher's email and a screenshot of the QR code page. Customer provided the teacher's email and images. Support asked which Authenticator app was used to scan the QR code. Support suggested the teacher might be using the wrong authenticator app. Support recommended using Microsoft Authenticator app instead of another authenticator app. Support requested confirmation if the issue persists with the correct app.
**Outcome:**
Support identified the likely cause as using an incorrect authenticator app and requested confirmation if the issue continues with the Microsoft Authenticator app.
**Error code:**
No useable data
**Root cause:**
The QR code scanning issue is likely caused by using an incorrect authenticator app instead of the Microsoft Authenticator app.</t>
  </si>
  <si>
    <t>MHS-402152-W4D7M8</t>
  </si>
  <si>
    <t>Albemarle County Public School</t>
  </si>
  <si>
    <t>Issue:
Customer requested to create or update account information for the MAC+ Portal Account.
Outcome:
The portal account email was successfully updated and customer was guided on resetting the password and</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</si>
  <si>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</si>
  <si>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</si>
  <si>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</si>
  <si>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MGI + Account update (duplicate accounts)</t>
  </si>
  <si>
    <t>MHS-401875-T9M3T8</t>
  </si>
  <si>
    <t>MAC + RMA</t>
  </si>
  <si>
    <t>MHS-401617-Y0Y8K1</t>
  </si>
  <si>
    <t>New Milford Public Schools</t>
  </si>
  <si>
    <t>FINANCE NOTES:
PLS REMOVE USES
ASR028 - 25 QTY SPRU-472748
#DigitalDistribution:Nissenbauml@newmilfordps.org</t>
  </si>
  <si>
    <t>MHS-401937-K1X8W5</t>
  </si>
  <si>
    <t>Marshall County School District</t>
  </si>
  <si>
    <t>MHS-402098-R7B4R3</t>
  </si>
  <si>
    <t>Paulding County School District</t>
  </si>
  <si>
    <t>**Issue:**
User unable to receive sign-in code from the school authenticator app for Naglieri Test login.
**Troubleshooting steps:**
User reported issue with authenticator app not providing sign-in code for MHS login. Support reset the user's Multi-Factor Authentication (MFA). User instructed to log in with school district email and password into NGAT application. User guided to accept initial prompt and proceed through setup screens until QR code appears. User instructed to open Microsoft Authenticator app on phone. User advised to add account in Authenticator app by scanning QR code on screen. Support provided icon reference for Microsoft Authenticator app. User encouraged to contact support if further assistance is needed.
**Outcome:**
MFA was reset allowing the user to set up Microsoft Authenticator and attempt login again.
**Error code:**
Not available
**Root cause:**
The issue was caused by the user not receiving the sign-in prompt on their authenticator app, requiring an MFA reset.</t>
  </si>
  <si>
    <t>MGI - School Not Showing on List</t>
  </si>
  <si>
    <t>MHS-402100-K2X9S8</t>
  </si>
  <si>
    <t>Move SPRU-488643</t>
  </si>
  <si>
    <t>MHS-402099-B1T3Q3</t>
  </si>
  <si>
    <t>PLK Grandmont Primary School</t>
  </si>
  <si>
    <t>Order processed to user email. Please update  SPRU-488643 and process to MAC+ admin
Sbepsplk@gmail.com
DigitalDistribution:epdonnalee@gmail.com  is a user on this account. Thank you.
**Issue:**
Order SPRU-488643 needed to be updated and processed to MAC+ admin.
**Troubleshooting steps:**
Order SPRU-488643 was processed to admin Sbepsplk@gmail.com. Confirmation email sent to Donna regarding order processing.
**Outcome:**
Order SPRU-488643 was successfully processed to the admin account Sbepsplk@gmail.com and confirmation was communicated.
**Error code:**
Not available
**Root cause:**
Not available</t>
  </si>
  <si>
    <t>MAC+ Email Change (NHS)</t>
  </si>
  <si>
    <t>MHS-402083-D2Y6S2</t>
  </si>
  <si>
    <t>Provide Wellbeing</t>
  </si>
  <si>
    <t>MGI - download CSV file issue</t>
  </si>
  <si>
    <t>MHS-401091-W2X8H8</t>
  </si>
  <si>
    <t>Lagrange District 102</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</si>
  <si>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</si>
  <si>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MHS-402067-G6T4H1</t>
  </si>
  <si>
    <t>Personnel Group</t>
  </si>
  <si>
    <t>**Issue:**
Customer requested to change the account owner email due to the current owner leaving the organization.
**Troubleshooting steps:**
Customer requested account owner change from jhopkins@personnelgroup.com.au to sdemyati@personnelgroup.com.au. Support confirmed if the change should be processed immediately or on 4th September. Customer confirmed to process the change immediately. Support updated the account owner email to sdemyati@personnelgroup.com.au. Support informed that the password remains the same or can be reset via forgot password link.
**Outcome:**
The account owner email was successfully updated to sdemyati@personnelgroup.com.au as requested.
**Error code:**
Not available
**Root cause:**
The account owner needed to be changed because the current owner, Joanne, was leaving the organization effective 4th September.</t>
  </si>
  <si>
    <t>MAC+ Admin Email Change Form</t>
  </si>
  <si>
    <t>MHS-401888-B3Q0Q1</t>
  </si>
  <si>
    <t>Frenchtown School District #40</t>
  </si>
  <si>
    <t>**Issue:**
Customer requested to update the administrator email due to a change in school administration.
**Troubleshooting steps:**
Customer called to inform about the change in administrator. Support opened a case for the email change request. Customer was provided with a form and instructions to complete sections A, C, and D. Customer was asked to provide a letter on organization letterhead authorizing the change. Support confirmed the request was processed and followed up for confirmation.
**Outcome:**
The request to change the administrator email was processed after receiving the completed form and authorization letter.
**Error code:**
Not available
**Root cause:**
The previous school administrator left, requiring an update to the administrator email on the account.</t>
  </si>
  <si>
    <t>**ATTN: Tech Support ** MHS MAC+ Changes form - psychology@ivanmathieson.com.au / hello@thelanewayclinic.com.au</t>
  </si>
  <si>
    <t>MHS-402029-C2M9W6</t>
  </si>
  <si>
    <t>**Issue:**
Request to update account email from psychology@ivanmathieson.com.au to hello@thelanewayclinic.com.au.
**Troubleshooting steps:**
Case was created to address the email update request. Customer service acknowledged the request and opened a support case. Technical support confirmed the account email update. No further troubleshooting steps mentioned.
**Outcome:**
The account email was successfully updated from psychology@ivanmathieson.com.au to hello@thelanewayclinic.com.au as confirmed by technical support.
**Error code:**
Not available
**Root cause:**
Not applicable as this was a request for an account email update rather than an error or system issue.</t>
  </si>
  <si>
    <t>Assessment Missing from Account + TAP change request</t>
  </si>
  <si>
    <t>MHS-400978-Q4F9K8</t>
  </si>
  <si>
    <t>Sterling Coaching and Consulting Group</t>
  </si>
  <si>
    <t>**Issue:**
Customer's EQI assessment is missing from their account and they are unsure if they are logging into TAPs correctly.
**Troubleshooting steps:**
Customer contacted support about missing EQI assessment. Support advised clearing cache and cookies to refresh account data. Customer requested a change of email from personal to work email. Support updated the customer's account email to KSterling@Sterlingccg.com. Support requested a screenshot from the customer to verify the missing assessment. Support confirmed all tools appear correctly added on their end.
**Outcome:**
Account email was successfully updated to the customer's work email. Support is awaiting a screenshot from the customer to further investigate the missing assessment issue.
**Error code:**
Not available
**Root cause:**
The missing EQI assessment may be related to account login or display issues, but no definitive root cause was identified yet.</t>
  </si>
  <si>
    <t>New Account Creation Issue</t>
  </si>
  <si>
    <t>MHS-401768-L3S2P4</t>
  </si>
  <si>
    <t>Pearson Australia Group</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</si>
  <si>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</si>
  <si>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TAP missing assessment</t>
  </si>
  <si>
    <t>MHS-402012-F7B6B2</t>
  </si>
  <si>
    <t>Sabine Bell</t>
  </si>
  <si>
    <t>**Issue:**
Customer Sabine Bell cannot see Todd Johnson's completed EQ-i 2.0 assessment report on their platform account before an upcoming meeting.
**Troubleshooting steps:**
Customer was asked to check 'My Reports' tab for the assessment. Customer confirmed the assessment completion email and provided account email and assessment link. Support team checked the assessment status on the backend (swagger) and found it marked as completed. Support noted the assessment link opens to Terms &amp; Conditions but is missing from the portal. Support marked the assessment as 'code has already used' since all have completed it. Support requested a screenshot of the 'Manage' page under EQi-2.0 for further investigation.
**Outcome:**
Assessment is marked as completed and should be available on the platform. Further investigation is requested with a screenshot from the customer if the report still does not appear.
**Error code:**
code has already used
**Root cause:**
The assessment is completed and marked as such in the system, but the report is not visible in the customer's portal, possibly due to a display or access issue.</t>
  </si>
  <si>
    <t>MHS-402000-C5J3Y8</t>
  </si>
  <si>
    <t>Access to an ASRS Report</t>
  </si>
  <si>
    <t>MHS-401989-S7C2V3</t>
  </si>
  <si>
    <t>Montgomery County Intermediate Unit 23</t>
  </si>
  <si>
    <t>**Issue:**
Customer cannot access ASRS report results after transitioning from a contractor sub-user account to a full-time employee account.
**Troubleshooting steps:**
Customer provided the assessment link completed under old sub-user account. Support advised accessing the assessment via the old sub-user account to view responses. Suggested re-entering responses into a new assessment on the current account. Offered assistance to access the previous sub-user account if needed.
**Outcome:**
Customer was informed that to access completed assessment responses, they must use the old sub-user account to view and transfer data to the new account for report generation.
**Error code:**
Not available
**Root cause:**
Access to completed ASRS report is restricted to the original sub-user account under which the assessment was completed, preventing access from the new account.</t>
  </si>
  <si>
    <t>Missing Assessments - ORD-559549-S6X9R8</t>
  </si>
  <si>
    <t>MHS-401980-M8P6B0</t>
  </si>
  <si>
    <t>Big Dreams Psychology</t>
  </si>
  <si>
    <t>**Issue:**
Customer purchased 5 usages of Conners-4 but they are not showing on their MHS account.
**Troubleshooting steps:**
Checked the account balance for Conners-4 Use which showed zero. Support confirmed from their end that the usages were added successfully and consumed. Requested customer to confirm usage status or provide a screenshot for verification.
**Outcome:**
Support is awaiting customer confirmation or screenshot to verify if there was an issue with the order.
**Error code:**
Not available
**Root cause:**
Not confirmed yet; possible discrepancy between system records and customer account display.</t>
  </si>
  <si>
    <t>MHS-401865-T5K6M3</t>
  </si>
  <si>
    <t>Responsive Education Solutions</t>
  </si>
  <si>
    <t>**Issue:**
Unable to update email from hbeasley@responsiveed.com to tmeyn-rogeness@responsiveedtx.com due to error stating the account does not exist on the master list despite it existing on the portal tool.
**Troubleshooting steps:**
Customer reported the issue with the update and error message. Support team acknowledged the issue and reviewed the account status. Support team proceeded with the change request despite the error. MAC+ account was updated from hbeasley@responsiveed.com to tmeyn-rogeness@responsiveedtx.com. Confirmation sent to customer that the account update was completed.
**Outcome:**
The MAC+ account email was successfully updated to tmeyn-rogeness@responsiveedtx.com despite the initial error message.
**Error code:**
Account with email hbeasley@responsiveed.com does not exist on the master list.
**Root cause:**
The system's master list did not recognize the existing account email, causing the update error message despite the account being active on the portal tool.</t>
  </si>
  <si>
    <t>MAC+ Login issues due to update</t>
  </si>
  <si>
    <t>MHS-401975-Y7Z5F2</t>
  </si>
  <si>
    <t>CLIMB Ltd NZ</t>
  </si>
  <si>
    <t>57ebe598-2685-f011-b4cc-002248b32262</t>
  </si>
  <si>
    <t>wkf+bND/RtjiOfZJwi1ibtHzbSRpegrNDltV+qxeKRaCUrulzPtTMZeI/hwiEXtYJ7YkrkD66BMUXFPRhzfwgQ==</t>
  </si>
  <si>
    <t>MAC+ ASRS Assessment Issue ue</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</si>
  <si>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</si>
  <si>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</si>
  <si>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</si>
  <si>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</si>
  <si>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</si>
  <si>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</si>
  <si>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</si>
  <si>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</si>
  <si>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</si>
  <si>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</si>
  <si>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</si>
  <si>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</si>
  <si>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</si>
  <si>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</si>
  <si>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</si>
  <si>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</si>
  <si>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</si>
  <si>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</si>
  <si>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</si>
  <si>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</si>
  <si>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</si>
  <si>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</si>
  <si>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</si>
  <si>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</si>
  <si>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</si>
  <si>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</si>
  <si>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</si>
  <si>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</si>
  <si>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</si>
  <si>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</si>
  <si>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</si>
  <si>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</si>
  <si>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</si>
  <si>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</si>
  <si>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</si>
  <si>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</si>
  <si>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MGI + Login Issue</t>
  </si>
  <si>
    <t>MHS-401916-D3B2H4</t>
  </si>
  <si>
    <t>cb430048-0985-f011-b4cc-6045bd5f0016</t>
  </si>
  <si>
    <t>phUCXoBXRvoh+7vVOegraquMSURgPZ3lsCx187BRyeu3iT8vUSUg2IQ0D2R/i04t7TiJwjp0mtY17Oc4Vung1A==</t>
  </si>
  <si>
    <t>MHS-390536-K9P1L1</t>
  </si>
  <si>
    <t>St John's University</t>
  </si>
  <si>
    <t>Successfully updated the MAC+ admin account from matam@stjohns.edu to powerse@stjohns.edu.</t>
  </si>
  <si>
    <t>379a2faa-0385-f011-b4cc-002248aefb36</t>
  </si>
  <si>
    <t>rpLhRvgIYs6oFR6jRzEopZUvvo8z77LCZqvTWw3sCBRWvT+AIEFw4Pxj8fTFolgXqVgSv/0tGII8ejAwck0aEA==</t>
  </si>
  <si>
    <t>MHS-401887-R5Z5W3</t>
  </si>
  <si>
    <t>Northshore School District</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</si>
  <si>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</si>
  <si>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</si>
  <si>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</si>
  <si>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</si>
  <si>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</si>
  <si>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</si>
  <si>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</si>
  <si>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</si>
  <si>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</si>
  <si>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</si>
  <si>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</si>
  <si>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</si>
  <si>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</si>
  <si>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</si>
  <si>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</si>
  <si>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</si>
  <si>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MGI Add Student</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</si>
  <si>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</si>
  <si>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</si>
  <si>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</si>
  <si>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</si>
  <si>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</si>
  <si>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</si>
  <si>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</si>
  <si>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</si>
  <si>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</si>
  <si>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</si>
  <si>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MAC+ Account Inquiry</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</si>
  <si>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</si>
  <si>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</si>
  <si>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</si>
  <si>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</si>
  <si>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</si>
  <si>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</si>
  <si>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</si>
  <si>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Northwest Independent School District</t>
  </si>
  <si>
    <t>66b02907-fa84-f011-b4cb-6045bd5c3b39</t>
  </si>
  <si>
    <t>oo723mhf8enz/a4h1RyGbfytXFiMnE164DAKQRUWgwVHOSM8McgCebrhCE/S5zM7YItWhk6kOEDaekktIhqJEA==</t>
  </si>
  <si>
    <t>MHS-401879-D2W5P3</t>
  </si>
  <si>
    <t>Berrien County Trial Court</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</si>
  <si>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</si>
  <si>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</si>
  <si>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</si>
  <si>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</si>
  <si>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Desert Sands Unified School District</t>
  </si>
  <si>
    <t>Changed the MAC+ admin from michelle.rowe@desertsands.us to tamara.petty@desertsands.us.</t>
  </si>
  <si>
    <t>15710f93-f884-f011-b4cc-000d3ae89174</t>
  </si>
  <si>
    <t>86a7OlJLBNzhZPsvQ+4Y4UiR7rVz6sd0svfkcDiv2YeKxXsamRwWamwUl+InDTK4m/aNn3HturuXapsPU7iXJQ==</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</si>
  <si>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</si>
  <si>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</si>
  <si>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</si>
  <si>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</si>
  <si>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</si>
  <si>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</si>
  <si>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</si>
  <si>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</si>
  <si>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</si>
  <si>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</si>
  <si>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Mesa Unified School District #4</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</si>
  <si>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</si>
  <si>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</si>
  <si>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</si>
  <si>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</si>
  <si>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</si>
  <si>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</si>
  <si>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</si>
  <si>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</si>
  <si>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</si>
  <si>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</si>
  <si>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</si>
  <si>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</si>
  <si>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</si>
  <si>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MAC+ Inventory Issue ue</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</si>
  <si>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</si>
  <si>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</si>
  <si>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</si>
  <si>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</si>
  <si>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</si>
  <si>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</si>
  <si>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</si>
  <si>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</si>
  <si>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</si>
  <si>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</si>
  <si>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</si>
  <si>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</si>
  <si>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</si>
  <si>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</si>
  <si>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</si>
  <si>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</si>
  <si>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Moore County Schools</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</si>
  <si>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</si>
  <si>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</si>
  <si>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</si>
  <si>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</si>
  <si>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</si>
  <si>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</si>
  <si>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</si>
  <si>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</si>
  <si>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</si>
  <si>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</si>
  <si>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</si>
  <si>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</si>
  <si>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Return - PLS REMOVE USES</t>
  </si>
  <si>
    <t>MHS-401542-T2L8X5</t>
  </si>
  <si>
    <t>Plymouth-Canton Community Schools</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</si>
  <si>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</si>
  <si>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</si>
  <si>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</si>
  <si>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</si>
  <si>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</si>
  <si>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</si>
  <si>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</si>
  <si>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</si>
  <si>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</si>
  <si>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</si>
  <si>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</si>
  <si>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</si>
  <si>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</si>
  <si>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</si>
  <si>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72942568-9384-f011-b4cc-000d3ae8bded</t>
  </si>
  <si>
    <t>GAug711i0sPL+hh924m08urqEleUi9XXiosMl6YZhPNOp/E3i54wwwY5YU8iZC4wl7ffbHYIDydLx+e9qk5G4g==</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</si>
  <si>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</si>
  <si>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</si>
  <si>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</si>
  <si>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</si>
  <si>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</si>
  <si>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</si>
  <si>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</si>
  <si>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</si>
  <si>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</si>
  <si>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</si>
  <si>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</si>
  <si>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</si>
  <si>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MAC+ Account Change Request</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</si>
  <si>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</si>
  <si>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</si>
  <si>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</si>
  <si>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</si>
  <si>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</si>
  <si>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</si>
  <si>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</si>
  <si>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</si>
  <si>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</si>
  <si>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</si>
  <si>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</si>
  <si>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</si>
  <si>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</si>
  <si>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</si>
  <si>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</si>
  <si>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</si>
  <si>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</si>
  <si>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</si>
  <si>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</si>
  <si>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</si>
  <si>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</si>
  <si>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</si>
  <si>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</si>
  <si>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</si>
  <si>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</si>
  <si>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</si>
  <si>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</si>
  <si>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</si>
  <si>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</si>
  <si>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</si>
  <si>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</si>
  <si>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</si>
  <si>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</si>
  <si>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</si>
  <si>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MAC+ Account Issue ue</t>
  </si>
  <si>
    <t>MHS-401403-P5D1M9</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</si>
  <si>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</si>
  <si>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</si>
  <si>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</si>
  <si>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USB Installation</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</si>
  <si>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</si>
  <si>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</si>
  <si>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</si>
  <si>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</si>
  <si>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</si>
  <si>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</si>
  <si>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</si>
  <si>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</si>
  <si>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</si>
  <si>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</si>
  <si>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52f80b86-2a84-f011-b4cc-0022483c285f</t>
  </si>
  <si>
    <t>F2MY1siLCW+eMZzaKmBMbahRIpY9Pnq6oHFCXe/VDtxNhZxEMeeI3moq8bZ54JgfxvvHAB7DJtoPKomGevTzxA==</t>
  </si>
  <si>
    <t>MAC+ Email Change</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</si>
  <si>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</si>
  <si>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</si>
  <si>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</si>
  <si>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</si>
  <si>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</si>
  <si>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</si>
  <si>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</si>
  <si>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</si>
  <si>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</si>
  <si>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</si>
  <si>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</si>
  <si>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</si>
  <si>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</si>
  <si>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</si>
  <si>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</si>
  <si>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</si>
  <si>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</si>
  <si>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</si>
  <si>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</si>
  <si>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</si>
  <si>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</si>
  <si>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</si>
  <si>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</si>
  <si>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Lawton Public Schools</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</si>
  <si>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</si>
  <si>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</si>
  <si>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</si>
  <si>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</si>
  <si>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</si>
  <si>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</si>
  <si>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</si>
  <si>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</si>
  <si>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Mac+ RMA</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</si>
  <si>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</si>
  <si>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</si>
  <si>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</si>
  <si>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</si>
  <si>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</si>
  <si>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</si>
  <si>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</si>
  <si>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</si>
  <si>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</si>
  <si>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</si>
  <si>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</si>
  <si>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</si>
  <si>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</si>
  <si>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</si>
  <si>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</si>
  <si>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</si>
  <si>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</si>
  <si>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</si>
  <si>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</si>
  <si>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</si>
  <si>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</si>
  <si>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</si>
  <si>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</si>
  <si>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</si>
  <si>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</si>
  <si>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</si>
  <si>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</si>
  <si>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</si>
  <si>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</si>
  <si>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</si>
  <si>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</si>
  <si>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</si>
  <si>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</si>
  <si>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</si>
  <si>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</si>
  <si>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</si>
  <si>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</si>
  <si>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</si>
  <si>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</si>
  <si>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</si>
  <si>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</si>
  <si>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</si>
  <si>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</si>
  <si>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</si>
  <si>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</si>
  <si>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North Enotah Drug Court</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</si>
  <si>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</si>
  <si>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</si>
  <si>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</si>
  <si>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</si>
  <si>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</si>
  <si>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</si>
  <si>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</si>
  <si>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</si>
  <si>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</si>
  <si>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</si>
  <si>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</si>
  <si>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</si>
  <si>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</si>
  <si>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FAS Clients</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</si>
  <si>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</si>
  <si>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</si>
  <si>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</si>
  <si>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</si>
  <si>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</si>
  <si>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</si>
  <si>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</si>
  <si>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</si>
  <si>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</si>
  <si>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</si>
  <si>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</si>
  <si>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</si>
  <si>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Keller Independent School District</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</si>
  <si>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</si>
  <si>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</si>
  <si>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</si>
  <si>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</si>
  <si>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</si>
  <si>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</si>
  <si>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</si>
  <si>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</si>
  <si>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</si>
  <si>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</si>
  <si>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Psychological Consultancy Ltd. (PCL)</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</si>
  <si>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</si>
  <si>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</si>
  <si>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</si>
  <si>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</si>
  <si>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Pikes Peak BOCES</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</si>
  <si>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</si>
  <si>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</si>
  <si>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</si>
  <si>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</si>
  <si>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</si>
  <si>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</si>
  <si>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</si>
  <si>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</si>
  <si>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</si>
  <si>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</si>
  <si>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Franklin &amp; White Inc</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</si>
  <si>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</si>
  <si>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</si>
  <si>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</si>
  <si>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</si>
  <si>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</si>
  <si>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</si>
  <si>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</si>
  <si>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</si>
  <si>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</si>
  <si>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</si>
  <si>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</si>
  <si>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</si>
  <si>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</si>
  <si>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</si>
  <si>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</si>
  <si>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</si>
  <si>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</si>
  <si>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</si>
  <si>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</si>
  <si>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</si>
  <si>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</si>
  <si>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</si>
  <si>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</si>
  <si>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</si>
  <si>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</si>
  <si>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</si>
  <si>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</si>
  <si>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</si>
  <si>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</si>
  <si>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</si>
  <si>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</si>
  <si>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MHS-401456-K8H9R3</t>
  </si>
  <si>
    <t>New York State Office of Mental Health, Division of Forensic Services</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</si>
  <si>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</si>
  <si>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</si>
  <si>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</si>
  <si>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</si>
  <si>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</si>
  <si>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</si>
  <si>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</si>
  <si>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</si>
  <si>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</si>
  <si>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MAC+ ASRS Send Invite</t>
  </si>
  <si>
    <t>MHS-401444-L5L8R9</t>
  </si>
  <si>
    <t>Vail Unified School District</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</si>
  <si>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</si>
  <si>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</si>
  <si>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</si>
  <si>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</si>
  <si>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</si>
  <si>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</si>
  <si>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</si>
  <si>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</si>
  <si>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</si>
  <si>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</si>
  <si>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</si>
  <si>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</si>
  <si>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TAP RMA</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</si>
  <si>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</si>
  <si>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</si>
  <si>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</si>
  <si>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</si>
  <si>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</si>
  <si>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TAP + Login issue ue</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</si>
  <si>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</si>
  <si>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</si>
  <si>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</si>
  <si>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</si>
  <si>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</si>
  <si>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</si>
  <si>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</si>
  <si>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</si>
  <si>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</si>
  <si>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</si>
  <si>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</si>
  <si>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</si>
  <si>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</si>
  <si>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</si>
  <si>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</si>
  <si>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MHS-398869-V3R0X2</t>
  </si>
  <si>
    <t>Adams County Government</t>
  </si>
  <si>
    <t>Successfully created a multi-user TAP account under POtto@adcogov.org.</t>
  </si>
  <si>
    <t>7bd13da7-5983-f011-b4cc-6045bd5c873a</t>
  </si>
  <si>
    <t>W+/fUyRzouGH3xL0Nd08htAGUO+AwoYUk/s1e+SvyOXHTWuZQhM1EPSrhblKUMrlp7wpUbOhgs6JOc+uwJhbmg==</t>
  </si>
  <si>
    <t>Mac+ Order Status PO# 45024096</t>
  </si>
  <si>
    <t>MHS-400365-F6G6P0</t>
  </si>
  <si>
    <t>Fulton County Schools</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</si>
  <si>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</si>
  <si>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</si>
  <si>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</si>
  <si>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</si>
  <si>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</si>
  <si>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</si>
  <si>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</si>
  <si>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</si>
  <si>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TAP + Access issue ue</t>
  </si>
  <si>
    <t>MHS-401090-Z5K7Y1</t>
  </si>
  <si>
    <t>USASOC</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</si>
  <si>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</si>
  <si>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</si>
  <si>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</si>
  <si>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</si>
  <si>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</si>
  <si>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</si>
  <si>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</si>
  <si>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</si>
  <si>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</si>
  <si>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</si>
  <si>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</si>
  <si>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</si>
  <si>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</si>
  <si>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</si>
  <si>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</si>
  <si>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</si>
  <si>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</si>
  <si>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</si>
  <si>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</si>
  <si>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</si>
  <si>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</si>
  <si>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</si>
  <si>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</si>
  <si>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</si>
  <si>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</si>
  <si>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</si>
  <si>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</si>
  <si>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</si>
  <si>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</si>
  <si>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</si>
  <si>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</si>
  <si>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</si>
  <si>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</si>
  <si>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</si>
  <si>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</si>
  <si>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</si>
  <si>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</si>
  <si>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</si>
  <si>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</si>
  <si>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</si>
  <si>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</si>
  <si>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</si>
  <si>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</si>
  <si>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</si>
  <si>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</si>
  <si>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</si>
  <si>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</si>
  <si>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</si>
  <si>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Key ESS</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</si>
  <si>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</si>
  <si>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</si>
  <si>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</si>
  <si>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</si>
  <si>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</si>
  <si>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</si>
  <si>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</si>
  <si>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</si>
  <si>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</si>
  <si>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</si>
  <si>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</si>
  <si>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</si>
  <si>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</si>
  <si>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</si>
  <si>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</si>
  <si>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</si>
  <si>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</si>
  <si>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</si>
  <si>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</si>
  <si>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</si>
  <si>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</si>
  <si>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ced51805-bb82-f011-b4cc-002248b346f1</t>
  </si>
  <si>
    <t>y1VwGsdIOB6VyC2dZVejNpMSlNOZ5EkkBuBA7BqD380bqXYLNFm6CTX+RXJ34IoVVoPSUAwZX0pBsmv13r+1HA==</t>
  </si>
  <si>
    <t>MAC+ Order not yet received</t>
  </si>
  <si>
    <t>MHS-401138-C4F5Z4</t>
  </si>
  <si>
    <t>Saugus Union School District</t>
  </si>
  <si>
    <t>801d6138-b482-f011-b4cc-002248aefb36</t>
  </si>
  <si>
    <t>rUtmV7ixSQQe2A6/sLtAJiAs8PtznEbKJuWGREYCWcFDQgbcdfzhlqRAeTwXY/eFAefIOzRBW/0Id0Rl3AQfog==</t>
  </si>
  <si>
    <t>MHS-401105-Z8B4M0</t>
  </si>
  <si>
    <t>43b1408d-ae82-f011-b4cc-002248af7c26</t>
  </si>
  <si>
    <t>/0ET0Kp2MfAaQb7DXHamcurVsIchyRN1WWcJGWo4oSPXCTRSCUt3AuKamDWOUgdYSULZ50Yh0GOfiW5aPhVFMg==</t>
  </si>
  <si>
    <t>MGI Onboarding - building selection.next steps issue</t>
  </si>
  <si>
    <t>MHS-401083-Y6D2F4</t>
  </si>
  <si>
    <t>Gainesville R-V School District</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</si>
  <si>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</si>
  <si>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</si>
  <si>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</si>
  <si>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</si>
  <si>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</si>
  <si>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</si>
  <si>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</si>
  <si>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</si>
  <si>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</si>
  <si>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</si>
  <si>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</si>
  <si>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</si>
  <si>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</si>
  <si>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</si>
  <si>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</si>
  <si>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</si>
  <si>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</si>
  <si>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</si>
  <si>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</si>
  <si>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</si>
  <si>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</si>
  <si>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</si>
  <si>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TAP Add MSCEIT 2</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</si>
  <si>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</si>
  <si>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</si>
  <si>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</si>
  <si>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</si>
  <si>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</si>
  <si>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</si>
  <si>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</si>
  <si>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Northwell Health</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</si>
  <si>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</si>
  <si>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</si>
  <si>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</si>
  <si>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</si>
  <si>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</si>
  <si>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</si>
  <si>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</si>
  <si>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</si>
  <si>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</si>
  <si>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</si>
  <si>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</si>
  <si>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MHS-398893-W7K1L5</t>
  </si>
  <si>
    <t>Middle Tennessee State University</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</si>
  <si>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</si>
  <si>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</si>
  <si>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</si>
  <si>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</si>
  <si>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</si>
  <si>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</si>
  <si>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</si>
  <si>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</si>
  <si>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</si>
  <si>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Brainworx</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</si>
  <si>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</si>
  <si>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</si>
  <si>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</si>
  <si>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</si>
  <si>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</si>
  <si>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</si>
  <si>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</si>
  <si>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</si>
  <si>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Clear Creek Independent School District</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</si>
  <si>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</si>
  <si>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</si>
  <si>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</si>
  <si>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</si>
  <si>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</si>
  <si>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</si>
  <si>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</si>
  <si>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</si>
  <si>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</si>
  <si>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</si>
  <si>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</si>
  <si>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</si>
  <si>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</si>
  <si>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Westerville City Schools</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</si>
  <si>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</si>
  <si>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</si>
  <si>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</si>
  <si>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</si>
  <si>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</si>
  <si>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</si>
  <si>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Greencastle-Antrim School District</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</si>
  <si>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</si>
  <si>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</si>
  <si>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</si>
  <si>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</si>
  <si>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</si>
  <si>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</si>
  <si>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</si>
  <si>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USB CPT3 Replacement</t>
  </si>
  <si>
    <t>MHS-401031-S9Z4X6</t>
  </si>
  <si>
    <t>Physical Shipment</t>
  </si>
  <si>
    <t>UNDEV Serveis Psicoeducatius, S.L.</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</si>
  <si>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</si>
  <si>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</si>
  <si>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</si>
  <si>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</si>
  <si>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</si>
  <si>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</si>
  <si>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</si>
  <si>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</si>
  <si>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</si>
  <si>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</si>
  <si>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</si>
  <si>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</si>
  <si>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</si>
  <si>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</si>
  <si>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</si>
  <si>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</si>
  <si>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</si>
  <si>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</si>
  <si>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</si>
  <si>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</si>
  <si>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</si>
  <si>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</si>
  <si>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</si>
  <si>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</si>
  <si>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</si>
  <si>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</si>
  <si>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</si>
  <si>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</si>
  <si>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</si>
  <si>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</si>
  <si>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</si>
  <si>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</si>
  <si>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</si>
  <si>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</si>
  <si>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</si>
  <si>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</si>
  <si>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</si>
  <si>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</si>
  <si>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</si>
  <si>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</si>
  <si>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</si>
  <si>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</si>
  <si>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MGI login issue</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</si>
  <si>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</si>
  <si>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</si>
  <si>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</si>
  <si>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</si>
  <si>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</si>
  <si>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</si>
  <si>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</si>
  <si>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</si>
  <si>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</si>
  <si>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</si>
  <si>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</si>
  <si>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</si>
  <si>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</si>
  <si>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</si>
  <si>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</si>
  <si>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</si>
  <si>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</si>
  <si>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</si>
  <si>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</si>
  <si>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</si>
  <si>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</si>
  <si>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</si>
  <si>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</si>
  <si>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</si>
  <si>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</si>
  <si>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</si>
  <si>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</si>
  <si>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MAC+: Change Request</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</si>
  <si>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</si>
  <si>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</si>
  <si>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</si>
  <si>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</si>
  <si>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</si>
  <si>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</si>
  <si>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</si>
  <si>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</si>
  <si>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</si>
  <si>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</si>
  <si>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</si>
  <si>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</si>
  <si>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</si>
  <si>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</si>
  <si>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</si>
  <si>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</si>
  <si>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</si>
  <si>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</si>
  <si>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</si>
  <si>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</si>
  <si>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</si>
  <si>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</si>
  <si>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</si>
  <si>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</si>
  <si>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</si>
  <si>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</si>
  <si>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</si>
  <si>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</si>
  <si>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</si>
  <si>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</si>
  <si>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</si>
  <si>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</si>
  <si>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</si>
  <si>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</si>
  <si>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</si>
  <si>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</si>
  <si>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</si>
  <si>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</si>
  <si>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</si>
  <si>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</si>
  <si>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</si>
  <si>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</si>
  <si>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</si>
  <si>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</si>
  <si>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</si>
  <si>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</si>
  <si>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</si>
  <si>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</si>
  <si>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</si>
  <si>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</si>
  <si>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</si>
  <si>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</si>
  <si>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</si>
  <si>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</si>
  <si>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</si>
  <si>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</si>
  <si>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Vancouver Public Schools</t>
  </si>
  <si>
    <t>62ec4487-ef81-f011-b4cc-002248b38dd1</t>
  </si>
  <si>
    <t>K3a3VgEzjxN+1sfg+IOp55IyJ165KlK91pI7QNfL3/MVAzcFCvEaeevWnZtzRb+3eN29W8QFwz4+a9j+30pkhQ==</t>
  </si>
  <si>
    <t>MHS-400206-W8P2F0</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</si>
  <si>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</si>
  <si>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</si>
  <si>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</si>
  <si>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</si>
  <si>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</si>
  <si>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</si>
  <si>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</si>
  <si>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</si>
  <si>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</si>
  <si>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</si>
  <si>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</si>
  <si>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</si>
  <si>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</si>
  <si>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</si>
  <si>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</si>
  <si>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</si>
  <si>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</si>
  <si>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</si>
  <si>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</si>
  <si>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</si>
  <si>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</si>
  <si>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</si>
  <si>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</si>
  <si>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</si>
  <si>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</si>
  <si>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</si>
  <si>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</si>
  <si>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</si>
  <si>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Whiteford Resources</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</si>
  <si>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</si>
  <si>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</si>
  <si>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</si>
  <si>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</si>
  <si>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</si>
  <si>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</si>
  <si>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</si>
  <si>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</si>
  <si>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</si>
  <si>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</si>
  <si>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</si>
  <si>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</si>
  <si>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</si>
  <si>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</si>
  <si>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</si>
  <si>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</si>
  <si>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</si>
  <si>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</si>
  <si>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</si>
  <si>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</si>
  <si>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</si>
  <si>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</si>
  <si>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</si>
  <si>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</si>
  <si>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</si>
  <si>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</si>
  <si>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</si>
  <si>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</si>
  <si>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</si>
  <si>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</si>
  <si>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Georgetown Independent School District</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</si>
  <si>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</si>
  <si>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</si>
  <si>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</si>
  <si>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MGI 1102 Account Login Issue</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</si>
  <si>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</si>
  <si>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</si>
  <si>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</si>
  <si>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</si>
  <si>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</si>
  <si>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</si>
  <si>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</si>
  <si>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</si>
  <si>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</si>
  <si>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</si>
  <si>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</si>
  <si>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</si>
  <si>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</si>
  <si>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</si>
  <si>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</si>
  <si>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</si>
  <si>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</si>
  <si>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</si>
  <si>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</si>
  <si>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</si>
  <si>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</si>
  <si>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</si>
  <si>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</si>
  <si>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</si>
  <si>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</si>
  <si>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</si>
  <si>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</si>
  <si>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</si>
  <si>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</si>
  <si>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</si>
  <si>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</si>
  <si>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Portal Interim Company</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</si>
  <si>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</si>
  <si>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</si>
  <si>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</si>
  <si>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</si>
  <si>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</si>
  <si>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</si>
  <si>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</si>
  <si>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</si>
  <si>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Mac+ Inventory transfer</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</si>
  <si>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</si>
  <si>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</si>
  <si>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</si>
  <si>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</si>
  <si>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</si>
  <si>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</si>
  <si>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</si>
  <si>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</si>
  <si>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</si>
  <si>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</si>
  <si>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</si>
  <si>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</si>
  <si>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</si>
  <si>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</si>
  <si>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</si>
  <si>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</si>
  <si>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MGI MFA reset</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</si>
  <si>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</si>
  <si>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</si>
  <si>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</si>
  <si>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</si>
  <si>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</si>
  <si>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</si>
  <si>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</si>
  <si>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</si>
  <si>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</si>
  <si>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</si>
  <si>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</si>
  <si>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</si>
  <si>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</si>
  <si>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</si>
  <si>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</si>
  <si>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</si>
  <si>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</si>
  <si>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</si>
  <si>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</si>
  <si>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</si>
  <si>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</si>
  <si>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</si>
  <si>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</si>
  <si>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</si>
  <si>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</si>
  <si>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</si>
  <si>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</si>
  <si>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</si>
  <si>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</si>
  <si>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</si>
  <si>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</si>
  <si>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</si>
  <si>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</si>
  <si>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</si>
  <si>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</si>
  <si>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</si>
  <si>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</si>
  <si>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</si>
  <si>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</si>
  <si>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</si>
  <si>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</si>
  <si>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</si>
  <si>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</si>
  <si>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</si>
  <si>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</si>
  <si>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</si>
  <si>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</si>
  <si>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</si>
  <si>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Maricopa Unified School District 20</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</si>
  <si>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</si>
  <si>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</si>
  <si>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</si>
  <si>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</si>
  <si>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</si>
  <si>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</si>
  <si>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</si>
  <si>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</si>
  <si>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</si>
  <si>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</si>
  <si>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Elk Grove Unified School District</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</si>
  <si>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</si>
  <si>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</si>
  <si>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</si>
  <si>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</si>
  <si>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</si>
  <si>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</si>
  <si>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</si>
  <si>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</si>
  <si>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</si>
  <si>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</si>
  <si>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Old Colony YMCA</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</si>
  <si>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</si>
  <si>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</si>
  <si>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</si>
  <si>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</si>
  <si>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</si>
  <si>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</si>
  <si>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</si>
  <si>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</si>
  <si>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</si>
  <si>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</si>
  <si>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</si>
  <si>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</si>
  <si>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</si>
  <si>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</si>
  <si>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</si>
  <si>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</si>
  <si>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</si>
  <si>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</si>
  <si>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MAC+ Order reprocess</t>
  </si>
  <si>
    <t>MHS-400400-K5G4F3</t>
  </si>
  <si>
    <t>Nu Mind Body Health</t>
  </si>
  <si>
    <t>47569a52-857f-f011-b4cb-0022483e36ee</t>
  </si>
  <si>
    <t>PxolRf3WYNp8ZqRVIGvx8vDHNmiiGLEGuaFk0n6+o/2wMKc8na/0vdf/B+45xhdx0MIKwN99S8gQOAIeqD8jVA==</t>
  </si>
  <si>
    <t>MHS-400399-W7G8P6</t>
  </si>
  <si>
    <t>EmberHope Youthville</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</si>
  <si>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</si>
  <si>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</si>
  <si>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</si>
  <si>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</si>
  <si>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Mooresville Graded School District</t>
  </si>
  <si>
    <t>Updated the MAC+ admin account from mhonsa@mgsd.k12.nc.us to clairewatts@mgsd.k12.nc.us.</t>
  </si>
  <si>
    <t>a1091061-7b7f-f011-b4cc-000d3ae89174</t>
  </si>
  <si>
    <t>ze4vKRYGOPSoPCP8LFLodvNlswiGrHvNvQUv7QrOsvGyYKBxxZkol7YFbr9q6xVs+3Jlx9TzcSwxnL/LVxqumg==</t>
  </si>
  <si>
    <t>GIFR Inventory Training Access</t>
  </si>
  <si>
    <t>MHS-400367-R8Q7S1</t>
  </si>
  <si>
    <t>Telecare</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</si>
  <si>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</si>
  <si>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</si>
  <si>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</si>
  <si>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</si>
  <si>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</si>
  <si>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</si>
  <si>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</si>
  <si>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</si>
  <si>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GIFR LSCMI Inventory Training</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</si>
  <si>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</si>
  <si>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</si>
  <si>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</si>
  <si>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</si>
  <si>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</si>
  <si>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</si>
  <si>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Village School of Naples</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</si>
  <si>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</si>
  <si>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</si>
  <si>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</si>
  <si>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</si>
  <si>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</si>
  <si>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</si>
  <si>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</si>
  <si>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</si>
  <si>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</si>
  <si>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</si>
  <si>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NASA Headquarters</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</si>
  <si>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</si>
  <si>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</si>
  <si>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</si>
  <si>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</si>
  <si>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</si>
  <si>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</si>
  <si>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</si>
  <si>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</si>
  <si>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</si>
  <si>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</si>
  <si>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</si>
  <si>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</si>
  <si>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</si>
  <si>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</si>
  <si>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</si>
  <si>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</si>
  <si>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</si>
  <si>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</si>
  <si>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</si>
  <si>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</si>
  <si>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</si>
  <si>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</si>
  <si>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</si>
  <si>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</si>
  <si>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</si>
  <si>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TAP + Account update</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</si>
  <si>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</si>
  <si>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</si>
  <si>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</si>
  <si>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</si>
  <si>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</si>
  <si>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</si>
  <si>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</si>
  <si>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</si>
  <si>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</si>
  <si>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</si>
  <si>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</si>
  <si>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</si>
  <si>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</si>
  <si>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</si>
  <si>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</si>
  <si>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</si>
  <si>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</si>
  <si>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</si>
  <si>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</si>
  <si>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</si>
  <si>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</si>
  <si>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Park City School District</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</si>
  <si>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</si>
  <si>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</si>
  <si>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</si>
  <si>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</si>
  <si>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</si>
  <si>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</si>
  <si>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</si>
  <si>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</si>
  <si>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</si>
  <si>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</si>
  <si>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</si>
  <si>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</si>
  <si>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</si>
  <si>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</si>
  <si>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</si>
  <si>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</si>
  <si>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</si>
  <si>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</si>
  <si>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</si>
  <si>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</si>
  <si>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</si>
  <si>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</si>
  <si>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</si>
  <si>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</si>
  <si>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</si>
  <si>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</si>
  <si>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</si>
  <si>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</si>
  <si>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</si>
  <si>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</si>
  <si>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</si>
  <si>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</si>
  <si>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</si>
  <si>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</si>
  <si>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</si>
  <si>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</si>
  <si>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</si>
  <si>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</si>
  <si>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</si>
  <si>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</si>
  <si>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</si>
  <si>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</si>
  <si>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</si>
  <si>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</si>
  <si>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</si>
  <si>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</si>
  <si>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</si>
  <si>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</si>
  <si>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</si>
  <si>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</si>
  <si>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</si>
  <si>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</si>
  <si>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</si>
  <si>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</si>
  <si>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</si>
  <si>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</si>
  <si>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</si>
  <si>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</si>
  <si>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</si>
  <si>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</si>
  <si>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</si>
  <si>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</si>
  <si>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MHS-398146-R8L2T9</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</si>
  <si>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</si>
  <si>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</si>
  <si>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</si>
  <si>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</si>
  <si>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Liberty Tech Charter School</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</si>
  <si>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</si>
  <si>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</si>
  <si>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</si>
  <si>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</si>
  <si>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Moraga School District</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</si>
  <si>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</si>
  <si>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</si>
  <si>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</si>
  <si>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USB Software Deactivation</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</si>
  <si>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</si>
  <si>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</si>
  <si>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</si>
  <si>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</si>
  <si>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</si>
  <si>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</si>
  <si>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</si>
  <si>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</si>
  <si>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</si>
  <si>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</si>
  <si>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</si>
  <si>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</si>
  <si>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</si>
  <si>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</si>
  <si>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</si>
  <si>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</si>
  <si>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</si>
  <si>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</si>
  <si>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</si>
  <si>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</si>
  <si>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</si>
  <si>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</si>
  <si>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</si>
  <si>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</si>
  <si>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2f8b3471-8f7e-f011-b4cc-000d3ae8bded</t>
  </si>
  <si>
    <t>gmRKBXF7SgCkRyRNbg5EbgnV0/lMsnIuUe0Kyy43vlkHVRhXIp6lEnOH0LhMHIar0KNrJ/pxp7j8gT4i8eDTdQ==</t>
  </si>
  <si>
    <t>Mac+ Report issue</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</si>
  <si>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</si>
  <si>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</si>
  <si>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</si>
  <si>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</si>
  <si>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</si>
  <si>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</si>
  <si>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</si>
  <si>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</si>
  <si>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</si>
  <si>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</si>
  <si>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</si>
  <si>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Imagine Riverside Coachella</t>
  </si>
  <si>
    <t>Removed James and Giselle's accounts, and added Brenda as the new admin.</t>
  </si>
  <si>
    <t>bbd095b3-f67d-f011-b4cc-6045bd613408</t>
  </si>
  <si>
    <t>O/8GcWpsXpQFChohhHrjG73zAIV922LcILuJfCpU8y6ihO+QyQ+1sAaCsl1h1DrnGS5H5TjvxhnLV6o+RewYTQ==</t>
  </si>
  <si>
    <t>MHS-399871-V1K9D4</t>
  </si>
  <si>
    <t>Council of Accountability Court Judges of Georgia</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</si>
  <si>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</si>
  <si>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</si>
  <si>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</si>
  <si>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</si>
  <si>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</si>
  <si>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</si>
  <si>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</si>
  <si>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</si>
  <si>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</si>
  <si>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</si>
  <si>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</si>
  <si>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</si>
  <si>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</si>
  <si>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</si>
  <si>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</si>
  <si>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</si>
  <si>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</si>
  <si>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</si>
  <si>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</si>
  <si>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</si>
  <si>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</si>
  <si>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</si>
  <si>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</si>
  <si>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</si>
  <si>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</si>
  <si>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</si>
  <si>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</si>
  <si>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</si>
  <si>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</si>
  <si>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</si>
  <si>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MHS-375957-H1X9F6</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</si>
  <si>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</si>
  <si>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</si>
  <si>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</si>
  <si>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</si>
  <si>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MGI Individual Report</t>
  </si>
  <si>
    <t>MHS-399749-F7B2V7</t>
  </si>
  <si>
    <t>Blount County Board of Education AL</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</si>
  <si>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</si>
  <si>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</si>
  <si>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</si>
  <si>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FAS Account Login</t>
  </si>
  <si>
    <t>MHS-399796-V3W0K5</t>
  </si>
  <si>
    <t>Memorial Hermann Health System</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</si>
  <si>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</si>
  <si>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</si>
  <si>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</si>
  <si>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</si>
  <si>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</si>
  <si>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</si>
  <si>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</si>
  <si>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</si>
  <si>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</si>
  <si>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</si>
  <si>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</si>
  <si>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</si>
  <si>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</si>
  <si>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Mac+ Order reprocess</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</si>
  <si>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</si>
  <si>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</si>
  <si>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</si>
  <si>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</si>
  <si>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</si>
  <si>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</si>
  <si>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</si>
  <si>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</si>
  <si>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</si>
  <si>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</si>
  <si>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</si>
  <si>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</si>
  <si>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</si>
  <si>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</si>
  <si>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</si>
  <si>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</si>
  <si>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</si>
  <si>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</si>
  <si>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</si>
  <si>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</si>
  <si>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</si>
  <si>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</si>
  <si>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</si>
  <si>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</si>
  <si>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</si>
  <si>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Pulaski County Special School District</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</si>
  <si>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</si>
  <si>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</si>
  <si>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</si>
  <si>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</si>
  <si>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</si>
  <si>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</si>
  <si>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</si>
  <si>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</si>
  <si>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MAC+ report generation issue</t>
  </si>
  <si>
    <t>MHS-399556-Y8M2R8</t>
  </si>
  <si>
    <t>McKinney Independent School District</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</si>
  <si>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</si>
  <si>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</si>
  <si>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</si>
  <si>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</si>
  <si>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</si>
  <si>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</si>
  <si>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</si>
  <si>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</si>
  <si>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</si>
  <si>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</si>
  <si>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</si>
  <si>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</si>
  <si>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</si>
  <si>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</si>
  <si>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</si>
  <si>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</si>
  <si>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</si>
  <si>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</si>
  <si>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</si>
  <si>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</si>
  <si>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</si>
  <si>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</si>
  <si>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</si>
  <si>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</si>
  <si>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</si>
  <si>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</si>
  <si>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University of Colorado Medicine</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</si>
  <si>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</si>
  <si>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</si>
  <si>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</si>
  <si>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</si>
  <si>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</si>
  <si>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</si>
  <si>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</si>
  <si>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</si>
  <si>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</si>
  <si>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</si>
  <si>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</si>
  <si>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</si>
  <si>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</si>
  <si>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</si>
  <si>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</si>
  <si>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</si>
  <si>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</si>
  <si>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</si>
  <si>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</si>
  <si>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</si>
  <si>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</si>
  <si>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</si>
  <si>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GEARS Inventory</t>
  </si>
  <si>
    <t>MHS-399511-C0W6C1</t>
  </si>
  <si>
    <t>Bernalillo County Metropolitan Court</t>
  </si>
  <si>
    <t>79b6e16e-087d-f011-b4cc-000d3ae8bded</t>
  </si>
  <si>
    <t>kI8Mz5hlkPa3xysTi1d5ABH6WqAdscB6/7esi6x3BnTt0eD0w8avCpMRNF03r+rC7X/CMLvqfS8PrHC5suNpXA==</t>
  </si>
  <si>
    <t>MAC+ Missing MASC2 Uses</t>
  </si>
  <si>
    <t>MHS-399411-T9V7Y5</t>
  </si>
  <si>
    <t>Marlborough Public Schools</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</si>
  <si>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</si>
  <si>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</si>
  <si>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</si>
  <si>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</si>
  <si>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</si>
  <si>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</si>
  <si>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</si>
  <si>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</si>
  <si>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</si>
  <si>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</si>
  <si>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</si>
  <si>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</si>
  <si>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</si>
  <si>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</si>
  <si>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</si>
  <si>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</si>
  <si>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</si>
  <si>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</si>
  <si>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</si>
  <si>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</si>
  <si>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</si>
  <si>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</si>
  <si>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</si>
  <si>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</si>
  <si>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</si>
  <si>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</si>
  <si>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</si>
  <si>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MAC+ CEFI Website Issue</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</si>
  <si>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</si>
  <si>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</si>
  <si>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</si>
  <si>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</si>
  <si>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</si>
  <si>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</si>
  <si>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MHS-398906-V5L4X2</t>
  </si>
  <si>
    <t>South Whittier School District</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</si>
  <si>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</si>
  <si>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</si>
  <si>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</si>
  <si>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</si>
  <si>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</si>
  <si>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</si>
  <si>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</si>
  <si>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</si>
  <si>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</si>
  <si>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</si>
  <si>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</si>
  <si>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</si>
  <si>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</si>
  <si>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</si>
  <si>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</si>
  <si>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</si>
  <si>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</si>
  <si>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</si>
  <si>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</si>
  <si>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</si>
  <si>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</si>
  <si>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</si>
  <si>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</si>
  <si>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</si>
  <si>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</si>
  <si>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</si>
  <si>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</si>
  <si>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</si>
  <si>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</si>
  <si>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</si>
  <si>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</si>
  <si>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</si>
  <si>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</si>
  <si>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</si>
  <si>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</si>
  <si>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</si>
  <si>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</si>
  <si>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</si>
  <si>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</si>
  <si>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</si>
  <si>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</si>
  <si>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</si>
  <si>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</si>
  <si>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</si>
  <si>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Bethink</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</si>
  <si>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</si>
  <si>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</si>
  <si>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</si>
  <si>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</si>
  <si>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</si>
  <si>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</si>
  <si>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</si>
  <si>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</si>
  <si>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</si>
  <si>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</si>
  <si>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</si>
  <si>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</si>
  <si>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</si>
  <si>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</si>
  <si>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</si>
  <si>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</si>
  <si>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</si>
  <si>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</si>
  <si>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</si>
  <si>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</si>
  <si>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</si>
  <si>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</si>
  <si>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</si>
  <si>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</si>
  <si>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</si>
  <si>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</si>
  <si>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</si>
  <si>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</si>
  <si>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</si>
  <si>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</si>
  <si>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</si>
  <si>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</si>
  <si>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Fairleigh Dickinson University</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</si>
  <si>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</si>
  <si>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</si>
  <si>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</si>
  <si>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USB Deactivation</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</si>
  <si>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</si>
  <si>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</si>
  <si>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</si>
  <si>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</si>
  <si>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</si>
  <si>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</si>
  <si>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</si>
  <si>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</si>
  <si>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</si>
  <si>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</si>
  <si>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</si>
  <si>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</si>
  <si>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MHS-394245-M7G4J5</t>
  </si>
  <si>
    <t>Behavioral Innovations</t>
  </si>
  <si>
    <t>The admin for the account tied to csmith@bi-aba.com has been changed from the previous admin to Ashlee Mrnustik (amrnustik@bi-aba.com).</t>
  </si>
  <si>
    <t>ecb903d9-707c-f011-b4cc-6045bd613408</t>
  </si>
  <si>
    <t>C6SKFLPQi3OQtSWpfShDS/Pix63eJ3zraGsa2TrAfqsgpe6qs1UW5h0/iyWyYM5/JiCilJ8mjEq+QOLz8Wt4gA==</t>
  </si>
  <si>
    <t>MAC+ Sub Users</t>
  </si>
  <si>
    <t>MHS-399294-N9R5Z5</t>
  </si>
  <si>
    <t>Alpine Union School District</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</si>
  <si>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</si>
  <si>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</si>
  <si>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</si>
  <si>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</si>
  <si>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</si>
  <si>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Paradise Valley Unified School District</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</si>
  <si>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</si>
  <si>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</si>
  <si>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</si>
  <si>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</si>
  <si>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</si>
  <si>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</si>
  <si>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</si>
  <si>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</si>
  <si>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</si>
  <si>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Ohio Distance &amp; Electronic Learning Academy</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</si>
  <si>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</si>
  <si>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</si>
  <si>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</si>
  <si>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</si>
  <si>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University of Utah</t>
  </si>
  <si>
    <t>99191012-1673-f011-bec2-000d3ae971d5</t>
  </si>
  <si>
    <t>MJM760IzTHUHKvuhkSMRoitoDPczoYTpE7nO8Guj9/nTug/TCK9lyObgs0Y5dx2pijv4oUihErkf/6yKrIivHg==</t>
  </si>
  <si>
    <t>Mac+ Order transfer</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</si>
  <si>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</si>
  <si>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</si>
  <si>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</si>
  <si>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</si>
  <si>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</si>
  <si>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</si>
  <si>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</si>
  <si>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</si>
  <si>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</si>
  <si>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MAC+ EC Assessment Completed</t>
  </si>
  <si>
    <t>MHS-398447-B5Y0Y6</t>
  </si>
  <si>
    <t>Elmbrook Schools</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</si>
  <si>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</si>
  <si>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</si>
  <si>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</si>
  <si>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</si>
  <si>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Bentonville Schools</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</si>
  <si>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</si>
  <si>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</si>
  <si>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</si>
  <si>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MGI Sign In Tempe 8.18.2025</t>
  </si>
  <si>
    <t>MHS-399196-J2M1W2</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</si>
  <si>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</si>
  <si>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</si>
  <si>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</si>
  <si>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</si>
  <si>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</si>
  <si>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</si>
  <si>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</si>
  <si>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TAP EQI Report Generate Issue</t>
  </si>
  <si>
    <t>MHS-399138-P9J2R6</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</si>
  <si>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</si>
  <si>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</si>
  <si>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</si>
  <si>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</si>
  <si>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</si>
  <si>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</si>
  <si>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</si>
  <si>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</si>
  <si>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FAS Account Login Issue</t>
  </si>
  <si>
    <t>MHS-399127-N8S3B5</t>
  </si>
  <si>
    <t>Wikwemikong Health Centre</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</si>
  <si>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</si>
  <si>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</si>
  <si>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</si>
  <si>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</si>
  <si>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</si>
  <si>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</si>
  <si>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</si>
  <si>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</si>
  <si>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</si>
  <si>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Manor Independent School District</t>
  </si>
  <si>
    <t>fd0294c6-197a-f011-b4cc-002248afb019</t>
  </si>
  <si>
    <t>zxp/Vo/+aYWc4KW7FHWXTfJ5qMcUzNUQ1hP0sbJyXur2YMAOgy9Jfa+fUfp8FVvkXylCr8+nJxt42ZRXOHCNIw==</t>
  </si>
  <si>
    <t>Mac+ order transfer</t>
  </si>
  <si>
    <t>MHS-398954-Z6P5C6</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</si>
  <si>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</si>
  <si>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</si>
  <si>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</si>
  <si>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</si>
  <si>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</si>
  <si>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</si>
  <si>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</si>
  <si>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</si>
  <si>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</si>
  <si>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</si>
  <si>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</si>
  <si>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</si>
  <si>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</si>
  <si>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</si>
  <si>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</si>
  <si>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</si>
  <si>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</si>
  <si>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</si>
  <si>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Western Australia Department of Education</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</si>
  <si>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</si>
  <si>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</si>
  <si>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</si>
  <si>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</si>
  <si>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</si>
  <si>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</si>
  <si>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</si>
  <si>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MAC+ Moving an assessment to another client's profile</t>
  </si>
  <si>
    <t>MHS-399041-Z1S7B0</t>
  </si>
  <si>
    <t>Pediatric and Adolescent Psychology Associates</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</si>
  <si>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</si>
  <si>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</si>
  <si>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</si>
  <si>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</si>
  <si>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</si>
  <si>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</si>
  <si>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</si>
  <si>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</si>
  <si>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</si>
  <si>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TAP password reset</t>
  </si>
  <si>
    <t>MHS-398255-J5G9M1</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</si>
  <si>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</si>
  <si>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</si>
  <si>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</si>
  <si>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</si>
  <si>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</si>
  <si>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</si>
  <si>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</si>
  <si>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</si>
  <si>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</si>
  <si>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</si>
  <si>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</si>
  <si>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</si>
  <si>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</si>
  <si>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</si>
  <si>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</si>
  <si>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</si>
  <si>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</si>
  <si>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</si>
  <si>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MAC+-PDPVT Application not working- inquiry to extend expiry date</t>
  </si>
  <si>
    <t>MHS-398844-K4B5X3</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</si>
  <si>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</si>
  <si>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</si>
  <si>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</si>
  <si>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</si>
  <si>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MGI - add new grade</t>
  </si>
  <si>
    <t>MHS-398900-Y0D0C3</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</si>
  <si>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</si>
  <si>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</si>
  <si>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</si>
  <si>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</si>
  <si>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</si>
  <si>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</si>
  <si>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</si>
  <si>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</si>
  <si>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b34e2341-227a-f011-b4cc-6045bd5c3b39</t>
  </si>
  <si>
    <t>Ry8Y7Qy6gxyBggK1GgnmgCtRyFNbf9wAKLhdmps9ONiAwCdOddnuxn5kU8Rtp052COITx1m+HGxA+7JVprFZyw==</t>
  </si>
  <si>
    <t>MHS-398960-Z5K6W3</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</si>
  <si>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</si>
  <si>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</si>
  <si>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</si>
  <si>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</si>
  <si>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</si>
  <si>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</si>
  <si>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</si>
  <si>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</si>
  <si>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</si>
  <si>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cad707dd-067a-f011-b4cc-000d3ae971d5</t>
  </si>
  <si>
    <t>lr/NOhN6mmtvP/8jwGcFhCviBds5H3pVP60O+jqLOlez53JbpfitSf4zuDPWw8yk6O5eDuRNla2DTJaOB8q/3w==</t>
  </si>
  <si>
    <t>MAC+ Account updated (Admin Change)</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</si>
  <si>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</si>
  <si>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</si>
  <si>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</si>
  <si>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</si>
  <si>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</si>
  <si>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</si>
  <si>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</si>
  <si>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MAC+ order reprocess - ORD-556537-Z7K5C4</t>
  </si>
  <si>
    <t>MHS-398147-J1L5L6</t>
  </si>
  <si>
    <t>Richland School District - WA</t>
  </si>
  <si>
    <t>653de1ba-0a7a-f011-b4cc-002248afb019</t>
  </si>
  <si>
    <t>sMTgnR6EYzAhlHstoeo2RUOjzu5l/dyOyFHOdZjZOFGnahLSmTBs3e4bwbxhStCmgysVV/TbhgFL0szCnPEXvA==</t>
  </si>
  <si>
    <t>MAC+ CEFI Error Generating Report</t>
  </si>
  <si>
    <t>MHS-398914-V7D5X7</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</si>
  <si>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</si>
  <si>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</si>
  <si>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</si>
  <si>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</si>
  <si>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</si>
  <si>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</si>
  <si>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</si>
  <si>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</si>
  <si>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</si>
  <si>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</si>
  <si>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</si>
  <si>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</si>
  <si>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</si>
  <si>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</si>
  <si>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</si>
  <si>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Amarillo Independent School District</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</si>
  <si>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</si>
  <si>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</si>
  <si>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</si>
  <si>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</si>
  <si>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</si>
  <si>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</si>
  <si>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</si>
  <si>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</si>
  <si>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</si>
  <si>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</si>
  <si>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</si>
  <si>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TAP MSCEIT 2 Missing Assessment</t>
  </si>
  <si>
    <t>MHS-398870-Y3L5N5</t>
  </si>
  <si>
    <t>Grand Strategy Consulting LLC</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</si>
  <si>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</si>
  <si>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</si>
  <si>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</si>
  <si>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GEARS Add Users</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</si>
  <si>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</si>
  <si>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</si>
  <si>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</si>
  <si>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</si>
  <si>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MHS-394509-K3L7M7</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</si>
  <si>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</si>
  <si>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</si>
  <si>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</si>
  <si>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</si>
  <si>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</si>
  <si>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</si>
  <si>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</si>
  <si>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MHS-398787-N7Z6N6</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</si>
  <si>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</si>
  <si>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</si>
  <si>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</si>
  <si>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</si>
  <si>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</si>
  <si>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International Leadership of Texas</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</si>
  <si>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</si>
  <si>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</si>
  <si>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</si>
  <si>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</si>
  <si>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</si>
  <si>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Royal Ottawa Health Care Group</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</si>
  <si>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</si>
  <si>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</si>
  <si>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</si>
  <si>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</si>
  <si>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</si>
  <si>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</si>
  <si>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</si>
  <si>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</si>
  <si>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</si>
  <si>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</si>
  <si>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</si>
  <si>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</si>
  <si>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</si>
  <si>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</si>
  <si>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</si>
  <si>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MAC+ Email Change Request</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</si>
  <si>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</si>
  <si>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</si>
  <si>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</si>
  <si>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</si>
  <si>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</si>
  <si>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</si>
  <si>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</si>
  <si>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</si>
  <si>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</si>
  <si>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</si>
  <si>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</si>
  <si>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</si>
  <si>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</si>
  <si>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</si>
  <si>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</si>
  <si>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</si>
  <si>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</si>
  <si>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</si>
  <si>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</si>
  <si>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</si>
  <si>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</si>
  <si>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</si>
  <si>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</si>
  <si>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Reaching New Heights Foundation Inc.</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</si>
  <si>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</si>
  <si>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</si>
  <si>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</si>
  <si>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MHS-398727-Q5G0H5</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</si>
  <si>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</si>
  <si>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</si>
  <si>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</si>
  <si>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</si>
  <si>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</si>
  <si>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</si>
  <si>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</si>
  <si>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</si>
  <si>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</si>
  <si>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</si>
  <si>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</si>
  <si>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</si>
  <si>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</si>
  <si>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</si>
  <si>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Kirkwood School District R-7</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</si>
  <si>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</si>
  <si>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</si>
  <si>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</si>
  <si>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MAC+ ASRS Parent 6-18 Missing</t>
  </si>
  <si>
    <t>MHS-398661-P6G5B2</t>
  </si>
  <si>
    <t>Woodlands Behavioral Health &amp; Wellness Center</t>
  </si>
  <si>
    <t>47a79043-3879-f011-b4cb-002248b2b0b7</t>
  </si>
  <si>
    <t>ucoNBC6BLf2uycdOrTMk+ywtS4IXKljWseKfkN43son63vYHTam8/4hPdbnsk7RF3a9/pit5AKGZCgoyG+TnBA==</t>
  </si>
  <si>
    <t>MHS-398635-K5B2R2</t>
  </si>
  <si>
    <t>Hamilton Health Sciences Corporation</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</si>
  <si>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</si>
  <si>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</si>
  <si>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</si>
  <si>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</si>
  <si>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</si>
  <si>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</si>
  <si>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</si>
  <si>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</si>
  <si>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</si>
  <si>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</si>
  <si>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</si>
  <si>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</si>
  <si>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</si>
  <si>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</si>
  <si>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</si>
  <si>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</si>
  <si>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</si>
  <si>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</si>
  <si>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</si>
  <si>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91e0d9f1-3579-f011-b4cc-6045bd5f0016</t>
  </si>
  <si>
    <t>CqbrfJxLAl7cRdCpJLT/yVe8bW4o/Y6GdEWKq0y15RTVSIFELCdehzkoIaI9gOiPeIOCSQk+Q8IrJ32BCmOj+g==</t>
  </si>
  <si>
    <t>MAC+ Email Address Change</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</si>
  <si>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</si>
  <si>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</si>
  <si>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</si>
  <si>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</si>
  <si>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</si>
  <si>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</si>
  <si>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</si>
  <si>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</si>
  <si>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</si>
  <si>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</si>
  <si>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</si>
  <si>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</si>
  <si>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</si>
  <si>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</si>
  <si>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</si>
  <si>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</si>
  <si>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</si>
  <si>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</si>
  <si>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</si>
  <si>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</si>
  <si>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</si>
  <si>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</si>
  <si>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</si>
  <si>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</si>
  <si>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</si>
  <si>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TAP Account Update Email</t>
  </si>
  <si>
    <t>MHS-398487-N0M7Y8</t>
  </si>
  <si>
    <t>PIVOT School Improvement Leaders</t>
  </si>
  <si>
    <t>348a06ff-2679-f011-b4cc-6045bd613408</t>
  </si>
  <si>
    <t>CvWPFDD07zwQG0CSSPtVq/nowS2JFctH9rq2jnc0CzwiEDkcoNHp99deVUlYG62vm99Pvwkio1fPK/OqJSIeAg==</t>
  </si>
  <si>
    <t>MHS-398589-Z4R1H5</t>
  </si>
  <si>
    <t>31948e59-2579-f011-b4cc-6045bd5c873a</t>
  </si>
  <si>
    <t>DgZKAE3WD6VVCte20eJ8Xu0gS7TkBucTSU/4Ya1dBumB/1p24JdiazNNOCLJiHvRAU/GtM8Cv2QjUYvVFdhRMQ==</t>
  </si>
  <si>
    <t>MHS-398584-C3N5Y6</t>
  </si>
  <si>
    <t>Thrive Mental Health</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</si>
  <si>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</si>
  <si>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</si>
  <si>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</si>
  <si>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Create TAP Acct</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</si>
  <si>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</si>
  <si>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</si>
  <si>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</si>
  <si>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</si>
  <si>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</si>
  <si>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</si>
  <si>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</si>
  <si>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</si>
  <si>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</si>
  <si>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</si>
  <si>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</si>
  <si>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</si>
  <si>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Idaho Department of Juvenile Corrections</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</si>
  <si>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</si>
  <si>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</si>
  <si>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</si>
  <si>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</si>
  <si>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</si>
  <si>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The Montcalm Care Network</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</si>
  <si>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</si>
  <si>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</si>
  <si>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</si>
  <si>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MHS-395168-D5M2N2</t>
  </si>
  <si>
    <t>Lindale Independent School District</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</si>
  <si>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</si>
  <si>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</si>
  <si>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</si>
  <si>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</si>
  <si>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</si>
  <si>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</si>
  <si>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</si>
  <si>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</si>
  <si>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</si>
  <si>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</si>
  <si>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Charleston County School District</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</si>
  <si>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</si>
  <si>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</si>
  <si>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</si>
  <si>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</si>
  <si>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</si>
  <si>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</si>
  <si>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</si>
  <si>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</si>
  <si>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</si>
  <si>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</si>
  <si>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</si>
  <si>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</si>
  <si>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</si>
  <si>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</si>
  <si>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</si>
  <si>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MAC+ Report Generation Issue</t>
  </si>
  <si>
    <t>MHS-398513-D4P8P7</t>
  </si>
  <si>
    <t>Frenchs Forest Neurocare Group</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</si>
  <si>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</si>
  <si>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</si>
  <si>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</si>
  <si>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</si>
  <si>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</si>
  <si>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Added Insight</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</si>
  <si>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</si>
  <si>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</si>
  <si>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</si>
  <si>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</si>
  <si>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</si>
  <si>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</si>
  <si>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</si>
  <si>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</si>
  <si>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</si>
  <si>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</si>
  <si>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</si>
  <si>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</si>
  <si>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</si>
  <si>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</si>
  <si>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65548134-9978-f011-b4cc-002248b346f1</t>
  </si>
  <si>
    <t>DtniwCPMdenZeQwRg3fB3ox6i057ynjumR9Bs/PbhykRlEyCLM1mAkxeWXTOiS08RHEPw4Z1wLzyl+oInCrlWg==</t>
  </si>
  <si>
    <t>GEARS AU Server Inquiry</t>
  </si>
  <si>
    <t>MHS-393160-F6H8P3</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</si>
  <si>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</si>
  <si>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</si>
  <si>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</si>
  <si>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</si>
  <si>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</si>
  <si>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MHS-398466-G7Z7V9</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</si>
  <si>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</si>
  <si>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</si>
  <si>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</si>
  <si>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</si>
  <si>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MHS-398457-T1R8P1</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</si>
  <si>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</si>
  <si>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</si>
  <si>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</si>
  <si>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</si>
  <si>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89095586-a077-f011-b4cb-6045bd5c8410</t>
  </si>
  <si>
    <t>HUI7B5gNdFE94fLHB81FwK6ArW5n8q5h5Op60ayoLD/xaquXxZ3UVtZAAyua0uL2Idl/dbnHVaGoAfsBACzXxA==</t>
  </si>
  <si>
    <t>MHS-398131-L0M4Z3</t>
  </si>
  <si>
    <t>Reef-Sunset Unified School District</t>
  </si>
  <si>
    <t>efb7f50d-7878-f011-b4cc-002248aefb36</t>
  </si>
  <si>
    <t>altS2lsTRdgAcTXurw0R2LqbzxPWIjrFWZLNbyAgvqJI14WNUnTgv3pJ3aVx744I+b7B+A1rM6zDfqGNF33jgQ==</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</si>
  <si>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</si>
  <si>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</si>
  <si>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</si>
  <si>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</si>
  <si>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</si>
  <si>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</si>
  <si>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</si>
  <si>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Cape Henlopen School District</t>
  </si>
  <si>
    <t>8e74a292-7b78-f011-b4cc-000d3ae971d5</t>
  </si>
  <si>
    <t>pQqTmhCYbkALD/xbc5oQHquIqvlTi69V5hBDO9RgAcDBno37nsrpDg9Rtwfqth4KVnOEsCBw8cNUq3b56De0Bg==</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</si>
  <si>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</si>
  <si>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</si>
  <si>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</si>
  <si>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</si>
  <si>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</si>
  <si>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MHS-398389-J8M4K1</t>
  </si>
  <si>
    <t>9c58a43a-7378-f011-b4cb-002248b00645</t>
  </si>
  <si>
    <t>dmUf4wHMBygYpH0HqIMKV+kMA+tB5i0Lz20j7HwBjV2EZz4EjNVKcDSEWtms3DQCey972dr4WThSNmyOPrmjhw==</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</si>
  <si>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</si>
  <si>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</si>
  <si>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</si>
  <si>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</si>
  <si>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</si>
  <si>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</si>
  <si>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</si>
  <si>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</si>
  <si>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</si>
  <si>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</si>
  <si>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</si>
  <si>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</si>
  <si>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</si>
  <si>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</si>
  <si>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</si>
  <si>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</si>
  <si>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</si>
  <si>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MHS-398316-N0Q1R4</t>
  </si>
  <si>
    <t>a42ae96d-5578-f011-b4cc-0022483df5ea</t>
  </si>
  <si>
    <t>Ub7LjlBhLsj8bDziCl43kAW7MhPjyBDSC3OiuXZO0ItG8n6mPEs7T/YniToHa82X1DFTC+3sWTuIozPPK+wk6g==</t>
  </si>
  <si>
    <t>MHS-398327-L1T1K8</t>
  </si>
  <si>
    <t>PEO Missiles and Space</t>
  </si>
  <si>
    <t>e4ccb312-5678-f011-b4cc-002248b32262</t>
  </si>
  <si>
    <t>nrlCrQ83vBqg9KibEcar7xqrWuXZTCDaXYJAw2sCPgWuwt+Sg11u9IcxynxvlMPHVBm3LuRJkqaW8VjbIkfLww==</t>
  </si>
  <si>
    <t>734f1973-5578-f011-b4cc-6045bd5f0016</t>
  </si>
  <si>
    <t>zjPKIHnvODp4H+bFEfS1CJC9t4BESotv1UPJza/tX146inK6T70dXOO+rfoirDxh+dQphzGRcwj8Hp7FkaI6Mw==</t>
  </si>
  <si>
    <t>MHS-398328-B1T1W4</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</si>
  <si>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</si>
  <si>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</si>
  <si>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</si>
  <si>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</si>
  <si>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MHS-398338-T4Y2V4</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</si>
  <si>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</si>
  <si>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</si>
  <si>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</si>
  <si>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</si>
  <si>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</si>
  <si>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</si>
  <si>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</si>
  <si>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</si>
  <si>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</si>
  <si>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</si>
  <si>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</si>
  <si>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</si>
  <si>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</si>
  <si>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</si>
  <si>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</si>
  <si>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MHS-398084-D9T5Z4</t>
  </si>
  <si>
    <t>d85541c3-4578-f011-b4cc-000d3ae971d5</t>
  </si>
  <si>
    <t>zuyUFUsMth3zaixyYuHkz04sSV90uQawQXLw+XvgSY/ldaIWmzREXut8QKYAF4H7xMuWCk5cy+XsjLx63i4feA==</t>
  </si>
  <si>
    <t>MHS-398296-P6P4N2</t>
  </si>
  <si>
    <t>f0255c2f-6071-f011-bec2-6045bd613408</t>
  </si>
  <si>
    <t>YXIdwF3yLhIq0fcK5GlS76IJtf2ENWR30+opeN96khIE7e93XRq6rgopm/BlMLUVdQ8QbHS+EEXd3OvUam0Nrw==</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</si>
  <si>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</si>
  <si>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</si>
  <si>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</si>
  <si>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</si>
  <si>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</si>
  <si>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549df3d4-0d78-f011-b4cc-6045bd5f0016</t>
  </si>
  <si>
    <t>YhA7NuRHWUFjpvXxbakwroOtj9a5tzxztvD4cACGdO59YDpEcgiXMT2xTeRO2Pwhd5tLifHLI6Soum0cRWolXQ==</t>
  </si>
  <si>
    <t>MAC+ Missing Assessment</t>
  </si>
  <si>
    <t>MHS-398267-B2V4M1</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</si>
  <si>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</si>
  <si>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</si>
  <si>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</si>
  <si>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</si>
  <si>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</si>
  <si>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</si>
  <si>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</si>
  <si>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</si>
  <si>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</si>
  <si>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</si>
  <si>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</si>
  <si>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</si>
  <si>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</si>
  <si>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</si>
  <si>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</si>
  <si>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</si>
  <si>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</si>
  <si>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</si>
  <si>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</si>
  <si>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</si>
  <si>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</si>
  <si>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</si>
  <si>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</si>
  <si>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</si>
  <si>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</si>
  <si>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</si>
  <si>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</si>
  <si>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</si>
  <si>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</si>
  <si>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</si>
  <si>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</si>
  <si>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</si>
  <si>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</si>
  <si>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</si>
  <si>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</si>
  <si>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</si>
  <si>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</si>
  <si>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Tandy Besaw</t>
  </si>
  <si>
    <t>33d6a95e-8d77-f011-b4cc-002248b34b55</t>
  </si>
  <si>
    <t>o1k+ihqsBbIs/Z1LMoMNOf1LIbJi+5gU8MwvnRyBND8gatCsMui6QmK2lCh3ysa8tzEjuMdQC2hIuqD7D57t4Q==</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</si>
  <si>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</si>
  <si>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</si>
  <si>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</si>
  <si>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</si>
  <si>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</si>
  <si>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</si>
  <si>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</si>
  <si>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</si>
  <si>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</si>
  <si>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</si>
  <si>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</si>
  <si>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</si>
  <si>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</si>
  <si>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</si>
  <si>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</si>
  <si>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</si>
  <si>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</si>
  <si>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</si>
  <si>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</si>
  <si>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</si>
  <si>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</si>
  <si>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</si>
  <si>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</si>
  <si>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</si>
  <si>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</si>
  <si>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</si>
  <si>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</si>
  <si>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</si>
  <si>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</si>
  <si>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</si>
  <si>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</si>
  <si>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</si>
  <si>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</si>
  <si>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</si>
  <si>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</si>
  <si>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</si>
  <si>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</si>
  <si>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</si>
  <si>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</si>
  <si>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</si>
  <si>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</si>
  <si>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</si>
  <si>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</si>
  <si>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</si>
  <si>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</si>
  <si>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</si>
  <si>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MHS-397049-L0T9M8</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</si>
  <si>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</si>
  <si>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</si>
  <si>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</si>
  <si>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</si>
  <si>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</si>
  <si>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</si>
  <si>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</si>
  <si>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</si>
  <si>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</si>
  <si>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</si>
  <si>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</si>
  <si>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</si>
  <si>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</si>
  <si>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</si>
  <si>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</si>
  <si>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</si>
  <si>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</si>
  <si>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</si>
  <si>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</si>
  <si>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</si>
  <si>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</si>
  <si>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</si>
  <si>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</si>
  <si>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</si>
  <si>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</si>
  <si>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</si>
  <si>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</si>
  <si>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</si>
  <si>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</si>
  <si>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</si>
  <si>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</si>
  <si>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</si>
  <si>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</si>
  <si>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</si>
  <si>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</si>
  <si>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</si>
  <si>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</si>
  <si>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</si>
  <si>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</si>
  <si>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</si>
  <si>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</si>
  <si>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</si>
  <si>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</si>
  <si>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</si>
  <si>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</si>
  <si>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</si>
  <si>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</si>
  <si>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</si>
  <si>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</si>
  <si>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</si>
  <si>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</si>
  <si>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</si>
  <si>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</si>
  <si>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</si>
  <si>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</si>
  <si>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</si>
  <si>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</si>
  <si>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</si>
  <si>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</si>
  <si>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</si>
  <si>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</si>
  <si>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</si>
  <si>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</si>
  <si>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</si>
  <si>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</si>
  <si>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</si>
  <si>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</si>
  <si>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</si>
  <si>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</si>
  <si>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</si>
  <si>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</si>
  <si>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</si>
  <si>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</si>
  <si>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</si>
  <si>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</si>
  <si>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</si>
  <si>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</si>
  <si>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</si>
  <si>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</si>
  <si>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</si>
  <si>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</si>
  <si>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</si>
  <si>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</si>
  <si>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</si>
  <si>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</si>
  <si>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</si>
  <si>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</si>
  <si>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</si>
  <si>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</si>
  <si>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</si>
  <si>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</si>
  <si>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</si>
  <si>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</si>
  <si>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</si>
  <si>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</si>
  <si>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</si>
  <si>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</si>
  <si>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</si>
  <si>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</si>
  <si>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</si>
  <si>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</si>
  <si>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</si>
  <si>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</si>
  <si>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</si>
  <si>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</si>
  <si>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</si>
  <si>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</si>
  <si>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</si>
  <si>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</si>
  <si>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</si>
  <si>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</si>
  <si>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</si>
  <si>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</si>
  <si>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</si>
  <si>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</si>
  <si>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</si>
  <si>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</si>
  <si>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</si>
  <si>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</si>
  <si>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</si>
  <si>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</si>
  <si>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</si>
  <si>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</si>
  <si>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</si>
  <si>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</si>
  <si>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</si>
  <si>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</si>
  <si>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</si>
  <si>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</si>
  <si>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</si>
  <si>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</si>
  <si>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</si>
  <si>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</si>
  <si>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</si>
  <si>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</si>
  <si>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</si>
  <si>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</si>
  <si>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</si>
  <si>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</si>
  <si>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</si>
  <si>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</si>
  <si>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</si>
  <si>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</si>
  <si>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</si>
  <si>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</si>
  <si>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</si>
  <si>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</si>
  <si>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</si>
  <si>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</si>
  <si>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</si>
  <si>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MHS-395973-R2D1Z2</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</si>
  <si>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</si>
  <si>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</si>
  <si>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</si>
  <si>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</si>
  <si>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</si>
  <si>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</si>
  <si>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</si>
  <si>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</si>
  <si>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</si>
  <si>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</si>
  <si>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</si>
  <si>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</si>
  <si>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</si>
  <si>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</si>
  <si>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</si>
  <si>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</si>
  <si>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</si>
  <si>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</si>
  <si>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</si>
  <si>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</si>
  <si>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</si>
  <si>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</si>
  <si>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</si>
  <si>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</si>
  <si>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</si>
  <si>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</si>
  <si>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</si>
  <si>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</si>
  <si>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</si>
  <si>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</si>
  <si>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</si>
  <si>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</si>
  <si>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</si>
  <si>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</si>
  <si>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</si>
  <si>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</si>
  <si>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</si>
  <si>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</si>
  <si>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</si>
  <si>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</si>
  <si>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</si>
  <si>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</si>
  <si>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</si>
  <si>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</si>
  <si>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</si>
  <si>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</si>
  <si>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</si>
  <si>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</si>
  <si>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</si>
  <si>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</si>
  <si>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</si>
  <si>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</si>
  <si>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</si>
  <si>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</si>
  <si>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</si>
  <si>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</si>
  <si>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</si>
  <si>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</si>
  <si>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</si>
  <si>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</si>
  <si>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</si>
  <si>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</si>
  <si>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</si>
  <si>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</si>
  <si>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</si>
  <si>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</si>
  <si>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</si>
  <si>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</si>
  <si>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</si>
  <si>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</si>
  <si>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</si>
  <si>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</si>
  <si>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</si>
  <si>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</si>
  <si>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</si>
  <si>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</si>
  <si>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</si>
  <si>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</si>
  <si>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</si>
  <si>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</si>
  <si>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</si>
  <si>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</si>
  <si>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</si>
  <si>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</si>
  <si>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</si>
  <si>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</si>
  <si>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</si>
  <si>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</si>
  <si>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</si>
  <si>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</si>
  <si>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</si>
  <si>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</si>
  <si>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</si>
  <si>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</si>
  <si>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</si>
  <si>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</si>
  <si>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</si>
  <si>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</si>
  <si>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</si>
  <si>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</si>
  <si>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</si>
  <si>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</si>
  <si>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</si>
  <si>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</si>
  <si>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</si>
  <si>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</si>
  <si>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</si>
  <si>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</si>
  <si>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</si>
  <si>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</si>
  <si>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</si>
  <si>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</si>
  <si>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</si>
  <si>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</si>
  <si>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</si>
  <si>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</si>
  <si>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</si>
  <si>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</si>
  <si>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</si>
  <si>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</si>
  <si>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</si>
  <si>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</si>
  <si>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</si>
  <si>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</si>
  <si>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</si>
  <si>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</si>
  <si>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</si>
  <si>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</si>
  <si>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</si>
  <si>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</si>
  <si>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</si>
  <si>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</si>
  <si>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</si>
  <si>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</si>
  <si>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</si>
  <si>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</si>
  <si>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</si>
  <si>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</si>
  <si>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</si>
  <si>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</si>
  <si>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</si>
  <si>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</si>
  <si>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</si>
  <si>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</si>
  <si>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</si>
  <si>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</si>
  <si>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</si>
  <si>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</si>
  <si>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</si>
  <si>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</si>
  <si>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</si>
  <si>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</si>
  <si>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</si>
  <si>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</si>
  <si>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</si>
  <si>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</si>
  <si>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</si>
  <si>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</si>
  <si>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</si>
  <si>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</si>
  <si>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</si>
  <si>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</si>
  <si>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</si>
  <si>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</si>
  <si>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</si>
  <si>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</si>
  <si>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</si>
  <si>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</si>
  <si>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</si>
  <si>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</si>
  <si>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</si>
  <si>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</si>
  <si>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</si>
  <si>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</si>
  <si>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</si>
  <si>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</si>
  <si>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</si>
  <si>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</si>
  <si>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</si>
  <si>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</si>
  <si>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</si>
  <si>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</si>
  <si>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</si>
  <si>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</si>
  <si>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</si>
  <si>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</si>
  <si>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</si>
  <si>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</si>
  <si>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</si>
  <si>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</si>
  <si>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</si>
  <si>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</si>
  <si>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</si>
  <si>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</si>
  <si>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</si>
  <si>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</si>
  <si>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</si>
  <si>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</si>
  <si>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</si>
  <si>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</si>
  <si>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</si>
  <si>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</si>
  <si>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</si>
  <si>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</si>
  <si>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</si>
  <si>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</si>
  <si>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MHS-394419-W5D7G7</t>
  </si>
  <si>
    <t>Fayette County Board of Education GA</t>
  </si>
  <si>
    <t>cfb2c578-c073-f011-bec2-002248aefb36</t>
  </si>
  <si>
    <t>Pxgz8o/MUtIOe4Ezt0EN2OiQak7pNb8r1QAjOaxY7YUy8ZlzZklm4knufpmq04CSyDfPQFrCSaB2/kWw0nYlfw==</t>
  </si>
  <si>
    <t>LMS Training</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</si>
  <si>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</si>
  <si>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</si>
  <si>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</si>
  <si>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</si>
  <si>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</si>
  <si>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</si>
  <si>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</si>
  <si>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</si>
  <si>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</si>
  <si>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</si>
  <si>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</si>
  <si>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</si>
  <si>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</si>
  <si>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</si>
  <si>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</si>
  <si>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</si>
  <si>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</si>
  <si>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</si>
  <si>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</si>
  <si>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</si>
  <si>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MHS-394417-W9N3Q4</t>
  </si>
  <si>
    <t>Main Line Counseling Partners</t>
  </si>
  <si>
    <t>fc889ee5-d872-f011-bec2-0022483df5ea</t>
  </si>
  <si>
    <t>Me7RGcYwe7BW/T7AggJHD2M5Q3Jlxe3AfHMyNky+IDmYUsUJ6gcJ0qHeJoeTDOQXTbDv/0M/pkFGkVleNHObcg==</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</si>
  <si>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</si>
  <si>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</si>
  <si>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</si>
  <si>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</si>
  <si>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</si>
  <si>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</si>
  <si>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</si>
  <si>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</si>
  <si>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</si>
  <si>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</si>
  <si>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</si>
  <si>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</si>
  <si>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</si>
  <si>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</si>
  <si>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</si>
  <si>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</si>
  <si>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</si>
  <si>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</si>
  <si>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</si>
  <si>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</si>
  <si>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</si>
  <si>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</si>
  <si>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</si>
  <si>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</si>
  <si>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</si>
  <si>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</si>
  <si>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</si>
  <si>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</si>
  <si>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</si>
  <si>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</si>
  <si>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</si>
  <si>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</si>
  <si>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</si>
  <si>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</si>
  <si>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</si>
  <si>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</si>
  <si>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</si>
  <si>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</si>
  <si>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</si>
  <si>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</si>
  <si>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</si>
  <si>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</si>
  <si>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</si>
  <si>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</si>
  <si>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</si>
  <si>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</si>
  <si>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</si>
  <si>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</si>
  <si>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</si>
  <si>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</si>
  <si>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</si>
  <si>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</si>
  <si>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</si>
  <si>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</si>
  <si>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</si>
  <si>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</si>
  <si>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</si>
  <si>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</si>
  <si>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</si>
  <si>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</si>
  <si>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</si>
  <si>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</si>
  <si>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</si>
  <si>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</si>
  <si>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</si>
  <si>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</si>
  <si>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</si>
  <si>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</si>
  <si>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</si>
  <si>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</si>
  <si>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</si>
  <si>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</si>
  <si>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</si>
  <si>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</si>
  <si>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</si>
  <si>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</si>
  <si>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</si>
  <si>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</si>
  <si>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</si>
  <si>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</si>
  <si>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</si>
  <si>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</si>
  <si>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</si>
  <si>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</si>
  <si>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</si>
  <si>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</si>
  <si>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</si>
  <si>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</si>
  <si>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</si>
  <si>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</si>
  <si>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</si>
  <si>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</si>
  <si>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</si>
  <si>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</si>
  <si>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</si>
  <si>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</si>
  <si>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</si>
  <si>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</si>
  <si>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</si>
  <si>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</si>
  <si>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</si>
  <si>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</si>
  <si>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</si>
  <si>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</si>
  <si>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</si>
  <si>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</si>
  <si>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</si>
  <si>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</si>
  <si>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</si>
  <si>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</si>
  <si>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</si>
  <si>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</si>
  <si>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</si>
  <si>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</si>
  <si>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</si>
  <si>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</si>
  <si>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</si>
  <si>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</si>
  <si>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</si>
  <si>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</si>
  <si>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</si>
  <si>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</si>
  <si>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</si>
  <si>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</si>
  <si>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</si>
  <si>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</si>
  <si>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</si>
  <si>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</si>
  <si>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</si>
  <si>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</si>
  <si>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</si>
  <si>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</si>
  <si>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</si>
  <si>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</si>
  <si>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</si>
  <si>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</si>
  <si>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</si>
  <si>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</si>
  <si>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</si>
  <si>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</si>
  <si>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</si>
  <si>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</si>
  <si>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</si>
  <si>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</si>
  <si>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</si>
  <si>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</si>
  <si>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</si>
  <si>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</si>
  <si>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</si>
  <si>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</si>
  <si>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</si>
  <si>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</si>
  <si>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</si>
  <si>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</si>
  <si>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</si>
  <si>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</si>
  <si>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</si>
  <si>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</si>
  <si>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</si>
  <si>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</si>
  <si>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</si>
  <si>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</si>
  <si>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</si>
  <si>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</si>
  <si>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</si>
  <si>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</si>
  <si>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</si>
  <si>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</si>
  <si>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</si>
  <si>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</si>
  <si>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</si>
  <si>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</si>
  <si>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</si>
  <si>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</si>
  <si>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</si>
  <si>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</si>
  <si>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MHS-392619-G2G0W1</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</si>
  <si>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</si>
  <si>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</si>
  <si>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</si>
  <si>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</si>
  <si>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</si>
  <si>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</si>
  <si>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</si>
  <si>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</si>
  <si>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</si>
  <si>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</si>
  <si>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</si>
  <si>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</si>
  <si>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</si>
  <si>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</si>
  <si>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</si>
  <si>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</si>
  <si>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</si>
  <si>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</si>
  <si>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</si>
  <si>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</si>
  <si>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</si>
  <si>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</si>
  <si>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</si>
  <si>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</si>
  <si>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</si>
  <si>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</si>
  <si>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</si>
  <si>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</si>
  <si>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</si>
  <si>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</si>
  <si>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</si>
  <si>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</si>
  <si>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</si>
  <si>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</si>
  <si>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</si>
  <si>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</si>
  <si>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</si>
  <si>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</si>
  <si>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</si>
  <si>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</si>
  <si>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</si>
  <si>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</si>
  <si>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</si>
  <si>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</si>
  <si>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</si>
  <si>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</si>
  <si>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</si>
  <si>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</si>
  <si>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</si>
  <si>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</si>
  <si>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</si>
  <si>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</si>
  <si>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</si>
  <si>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</si>
  <si>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</si>
  <si>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</si>
  <si>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</si>
  <si>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</si>
  <si>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</si>
  <si>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</si>
  <si>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</si>
  <si>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</si>
  <si>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</si>
  <si>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</si>
  <si>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</si>
  <si>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</si>
  <si>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</si>
  <si>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</si>
  <si>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</si>
  <si>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</si>
  <si>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</si>
  <si>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</si>
  <si>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</si>
  <si>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</si>
  <si>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</si>
  <si>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</si>
  <si>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</si>
  <si>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</si>
  <si>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</si>
  <si>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</si>
  <si>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</si>
  <si>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</si>
  <si>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</si>
  <si>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</si>
  <si>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</si>
  <si>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</si>
  <si>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</si>
  <si>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</si>
  <si>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</si>
  <si>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</si>
  <si>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</si>
  <si>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</si>
  <si>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</si>
  <si>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</si>
  <si>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</si>
  <si>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</si>
  <si>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</si>
  <si>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</si>
  <si>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</si>
  <si>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</si>
  <si>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</si>
  <si>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</si>
  <si>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</si>
  <si>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</si>
  <si>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</si>
  <si>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</si>
  <si>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</si>
  <si>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</si>
  <si>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</si>
  <si>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</si>
  <si>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</si>
  <si>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</si>
  <si>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</si>
  <si>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</si>
  <si>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</si>
  <si>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</si>
  <si>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</si>
  <si>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</si>
  <si>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</si>
  <si>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</si>
  <si>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</si>
  <si>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</si>
  <si>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</si>
  <si>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</si>
  <si>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</si>
  <si>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</si>
  <si>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</si>
  <si>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</si>
  <si>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</si>
  <si>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</si>
  <si>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</si>
  <si>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</si>
  <si>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</si>
  <si>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</si>
  <si>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</si>
  <si>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</si>
  <si>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</si>
  <si>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</si>
  <si>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</si>
  <si>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</si>
  <si>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</si>
  <si>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</si>
  <si>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</si>
  <si>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</si>
  <si>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</si>
  <si>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</si>
  <si>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</si>
  <si>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</si>
  <si>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</si>
  <si>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</si>
  <si>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</si>
  <si>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</si>
  <si>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</si>
  <si>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</si>
  <si>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</si>
  <si>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</si>
  <si>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</si>
  <si>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</si>
  <si>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</si>
  <si>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</si>
  <si>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</si>
  <si>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</si>
  <si>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</si>
  <si>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</si>
  <si>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</si>
  <si>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</si>
  <si>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</si>
  <si>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</si>
  <si>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</si>
  <si>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</si>
  <si>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</si>
  <si>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</si>
  <si>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</si>
  <si>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</si>
  <si>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</si>
  <si>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</si>
  <si>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</si>
  <si>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</si>
  <si>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</si>
  <si>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</si>
  <si>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</si>
  <si>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</si>
  <si>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</si>
  <si>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</si>
  <si>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</si>
  <si>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</si>
  <si>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</si>
  <si>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</si>
  <si>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</si>
  <si>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</si>
  <si>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</si>
  <si>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</si>
  <si>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</si>
  <si>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</si>
  <si>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</si>
  <si>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</si>
  <si>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</si>
  <si>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</si>
  <si>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</si>
  <si>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</si>
  <si>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</si>
  <si>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</si>
  <si>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</si>
  <si>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</si>
  <si>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</si>
  <si>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</si>
  <si>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</si>
  <si>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</si>
  <si>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</si>
  <si>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</si>
  <si>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</si>
  <si>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</si>
  <si>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</si>
  <si>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</si>
  <si>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</si>
  <si>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</si>
  <si>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</si>
  <si>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</si>
  <si>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</si>
  <si>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</si>
  <si>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</si>
  <si>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</si>
  <si>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</si>
  <si>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</si>
  <si>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</si>
  <si>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</si>
  <si>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</si>
  <si>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</si>
  <si>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</si>
  <si>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</si>
  <si>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</si>
  <si>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</si>
  <si>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</si>
  <si>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</si>
  <si>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</si>
  <si>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</si>
  <si>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</si>
  <si>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</si>
  <si>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</si>
  <si>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</si>
  <si>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</si>
  <si>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</si>
  <si>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</si>
  <si>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</si>
  <si>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</si>
  <si>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</si>
  <si>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</si>
  <si>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</si>
  <si>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</si>
  <si>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</si>
  <si>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</si>
  <si>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</si>
  <si>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</si>
  <si>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</si>
  <si>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</si>
  <si>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</si>
  <si>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</si>
  <si>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</si>
  <si>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</si>
  <si>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</si>
  <si>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</si>
  <si>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MHS-393598-W3W7T5</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</si>
  <si>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</si>
  <si>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</si>
  <si>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</si>
  <si>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</si>
  <si>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</si>
  <si>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</si>
  <si>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</si>
  <si>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</si>
  <si>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</si>
  <si>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</si>
  <si>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</si>
  <si>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</si>
  <si>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</si>
  <si>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</si>
  <si>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</si>
  <si>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</si>
  <si>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</si>
  <si>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</si>
  <si>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</si>
  <si>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</si>
  <si>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</si>
  <si>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</si>
  <si>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</si>
  <si>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</si>
  <si>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</si>
  <si>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</si>
  <si>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</si>
  <si>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</si>
  <si>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</si>
  <si>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</si>
  <si>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</si>
  <si>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</si>
  <si>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</si>
  <si>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</si>
  <si>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</si>
  <si>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</si>
  <si>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</si>
  <si>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</si>
  <si>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</si>
  <si>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</si>
  <si>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</si>
  <si>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</si>
  <si>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</si>
  <si>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</si>
  <si>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</si>
  <si>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</si>
  <si>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</si>
  <si>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</si>
  <si>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</si>
  <si>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</si>
  <si>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</si>
  <si>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</si>
  <si>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</si>
  <si>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</si>
  <si>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</si>
  <si>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</si>
  <si>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</si>
  <si>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</si>
  <si>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</si>
  <si>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577edcfa-de6e-f011-b4cc-6045bd613408</t>
  </si>
  <si>
    <t>lawuq8mSeha4mJeKM0RCnxeMpIYb72SbmNaq/ybbhJQAFI6Dzt7j9Hfu4mdMQ1RXaAiAtcIdkCuj0uip1NbdPQ==</t>
  </si>
  <si>
    <t>MHS-393419-M3W1G8</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</si>
  <si>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</si>
  <si>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</si>
  <si>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</si>
  <si>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</si>
  <si>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</si>
  <si>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</si>
  <si>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</si>
  <si>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</si>
  <si>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</si>
  <si>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</si>
  <si>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</si>
  <si>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</si>
  <si>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</si>
  <si>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</si>
  <si>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</si>
  <si>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</si>
  <si>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</si>
  <si>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</si>
  <si>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</si>
  <si>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</si>
  <si>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</si>
  <si>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</si>
  <si>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</si>
  <si>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</si>
  <si>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</si>
  <si>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</si>
  <si>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</si>
  <si>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</si>
  <si>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</si>
  <si>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</si>
  <si>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</si>
  <si>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</si>
  <si>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</si>
  <si>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</si>
  <si>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</si>
  <si>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</si>
  <si>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</si>
  <si>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</si>
  <si>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</si>
  <si>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</si>
  <si>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</si>
  <si>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</si>
  <si>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</si>
  <si>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</si>
  <si>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</si>
  <si>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</si>
  <si>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</si>
  <si>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</si>
  <si>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</si>
  <si>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</si>
  <si>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</si>
  <si>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</si>
  <si>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</si>
  <si>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</si>
  <si>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</si>
  <si>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</si>
  <si>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</si>
  <si>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</si>
  <si>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</si>
  <si>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</si>
  <si>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</si>
  <si>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</si>
  <si>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</si>
  <si>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</si>
  <si>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</si>
  <si>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</si>
  <si>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</si>
  <si>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</si>
  <si>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</si>
  <si>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</si>
  <si>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</si>
  <si>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</si>
  <si>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</si>
  <si>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</si>
  <si>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</si>
  <si>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</si>
  <si>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</si>
  <si>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</si>
  <si>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</si>
  <si>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</si>
  <si>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</si>
  <si>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</si>
  <si>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</si>
  <si>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</si>
  <si>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</si>
  <si>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</si>
  <si>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</si>
  <si>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</si>
  <si>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</si>
  <si>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</si>
  <si>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</si>
  <si>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</si>
  <si>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</si>
  <si>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</si>
  <si>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</si>
  <si>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</si>
  <si>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</si>
  <si>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</si>
  <si>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</si>
  <si>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</si>
  <si>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</si>
  <si>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</si>
  <si>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</si>
  <si>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</si>
  <si>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</si>
  <si>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</si>
  <si>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</si>
  <si>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</si>
  <si>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</si>
  <si>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</si>
  <si>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MHS-392848-Q9T8X1</t>
  </si>
  <si>
    <t>Humber River Regional Hospital</t>
  </si>
  <si>
    <t>5dec8522-2d6e-f011-b4cc-002248b346f1</t>
  </si>
  <si>
    <t>CIzGJ9fPOm4M4AoEcAn0VHvEyLNJmJJYnPe5PmnC61YL1zZIqt4lLgRYeTu0I5cZZeq4TnCAepymLCAJYfkoCg==</t>
  </si>
  <si>
    <t>MHS-392689-R0K0P7</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</si>
  <si>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</si>
  <si>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</si>
  <si>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</si>
  <si>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</si>
  <si>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</si>
  <si>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</si>
  <si>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</si>
  <si>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</si>
  <si>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</si>
  <si>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</si>
  <si>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</si>
  <si>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</si>
  <si>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</si>
  <si>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</si>
  <si>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</si>
  <si>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</si>
  <si>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</si>
  <si>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</si>
  <si>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</si>
  <si>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</si>
  <si>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</si>
  <si>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</si>
  <si>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</si>
  <si>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</si>
  <si>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</si>
  <si>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</si>
  <si>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</si>
  <si>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</si>
  <si>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</si>
  <si>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</si>
  <si>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</si>
  <si>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</si>
  <si>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</si>
  <si>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</si>
  <si>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</si>
  <si>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</si>
  <si>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</si>
  <si>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</si>
  <si>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</si>
  <si>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</si>
  <si>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</si>
  <si>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</si>
  <si>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</si>
  <si>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</si>
  <si>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</si>
  <si>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</si>
  <si>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</si>
  <si>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</si>
  <si>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</si>
  <si>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</si>
  <si>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</si>
  <si>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</si>
  <si>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</si>
  <si>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</si>
  <si>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</si>
  <si>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</si>
  <si>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</si>
  <si>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</si>
  <si>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</si>
  <si>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</si>
  <si>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</si>
  <si>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</si>
  <si>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</si>
  <si>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</si>
  <si>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</si>
  <si>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</si>
  <si>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</si>
  <si>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</si>
  <si>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</si>
  <si>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</si>
  <si>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</si>
  <si>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</si>
  <si>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</si>
  <si>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</si>
  <si>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</si>
  <si>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</si>
  <si>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</si>
  <si>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</si>
  <si>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</si>
  <si>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</si>
  <si>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</si>
  <si>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</si>
  <si>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</si>
  <si>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</si>
  <si>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</si>
  <si>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</si>
  <si>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</si>
  <si>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</si>
  <si>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</si>
  <si>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</si>
  <si>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</si>
  <si>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</si>
  <si>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</si>
  <si>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</si>
  <si>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</si>
  <si>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</si>
  <si>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</si>
  <si>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</si>
  <si>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</si>
  <si>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</si>
  <si>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</si>
  <si>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</si>
  <si>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</si>
  <si>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</si>
  <si>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</si>
  <si>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</si>
  <si>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</si>
  <si>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</si>
  <si>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</si>
  <si>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</si>
  <si>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</si>
  <si>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</si>
  <si>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</si>
  <si>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</si>
  <si>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</si>
  <si>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</si>
  <si>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</si>
  <si>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</si>
  <si>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</si>
  <si>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</si>
  <si>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</si>
  <si>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</si>
  <si>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</si>
  <si>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</si>
  <si>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</si>
  <si>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</si>
  <si>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</si>
  <si>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</si>
  <si>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</si>
  <si>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</si>
  <si>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</si>
  <si>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</si>
  <si>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</si>
  <si>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</si>
  <si>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</si>
  <si>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</si>
  <si>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</si>
  <si>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</si>
  <si>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</si>
  <si>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</si>
  <si>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</si>
  <si>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</si>
  <si>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</si>
  <si>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</si>
  <si>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</si>
  <si>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</si>
  <si>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</si>
  <si>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</si>
  <si>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</si>
  <si>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</si>
  <si>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</si>
  <si>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</si>
  <si>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</si>
  <si>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</si>
  <si>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</si>
  <si>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</si>
  <si>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</si>
  <si>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</si>
  <si>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</si>
  <si>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</si>
  <si>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</si>
  <si>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</si>
  <si>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</si>
  <si>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</si>
  <si>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</si>
  <si>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</si>
  <si>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</si>
  <si>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</si>
  <si>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</si>
  <si>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</si>
  <si>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</si>
  <si>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MHS-392860-J0N4B5</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</si>
  <si>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</si>
  <si>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</si>
  <si>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</si>
  <si>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</si>
  <si>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</si>
  <si>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</si>
  <si>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</si>
  <si>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</si>
  <si>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</si>
  <si>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</si>
  <si>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</si>
  <si>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</si>
  <si>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</si>
  <si>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</si>
  <si>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</si>
  <si>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</si>
  <si>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</si>
  <si>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</si>
  <si>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</si>
  <si>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</si>
  <si>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</si>
  <si>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</si>
  <si>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</si>
  <si>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</si>
  <si>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</si>
  <si>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</si>
  <si>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</si>
  <si>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</si>
  <si>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</si>
  <si>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</si>
  <si>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</si>
  <si>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</si>
  <si>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</si>
  <si>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</si>
  <si>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</si>
  <si>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</si>
  <si>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</si>
  <si>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</si>
  <si>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</si>
  <si>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</si>
  <si>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</si>
  <si>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</si>
  <si>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</si>
  <si>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</si>
  <si>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</si>
  <si>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</si>
  <si>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</si>
  <si>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</si>
  <si>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</si>
  <si>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</si>
  <si>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</si>
  <si>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</si>
  <si>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</si>
  <si>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</si>
  <si>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</si>
  <si>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</si>
  <si>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</si>
  <si>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</si>
  <si>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</si>
  <si>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</si>
  <si>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</si>
  <si>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</si>
  <si>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</si>
  <si>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</si>
  <si>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</si>
  <si>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</si>
  <si>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</si>
  <si>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</si>
  <si>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</si>
  <si>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</si>
  <si>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</si>
  <si>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</si>
  <si>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</si>
  <si>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</si>
  <si>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</si>
  <si>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</si>
  <si>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</si>
  <si>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</si>
  <si>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</si>
  <si>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</si>
  <si>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</si>
  <si>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</si>
  <si>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</si>
  <si>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MHS-392497-N5M4D0</t>
  </si>
  <si>
    <t>Placer County Office of Education</t>
  </si>
  <si>
    <t>5f1e4ffc-e56b-f011-b4cb-0022483baed3</t>
  </si>
  <si>
    <t>2z3iF2B0YTAUd97zHsdHOr5b+Hod2IfZM4S3rw9GlLC7+GhqUlmTotFJpElbpGY4BbOUOod3FPwWG4E6LoEprA==</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</si>
  <si>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</si>
  <si>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</si>
  <si>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</si>
  <si>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</si>
  <si>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</si>
  <si>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</si>
  <si>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</si>
  <si>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</si>
  <si>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</si>
  <si>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</si>
  <si>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</si>
  <si>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</si>
  <si>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</si>
  <si>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</si>
  <si>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</si>
  <si>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</si>
  <si>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</si>
  <si>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</si>
  <si>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</si>
  <si>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</si>
  <si>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</si>
  <si>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</si>
  <si>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</si>
  <si>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</si>
  <si>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</si>
  <si>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</si>
  <si>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</si>
  <si>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</si>
  <si>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</si>
  <si>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</si>
  <si>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</si>
  <si>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</si>
  <si>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</si>
  <si>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</si>
  <si>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</si>
  <si>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</si>
  <si>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</si>
  <si>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</si>
  <si>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</si>
  <si>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</si>
  <si>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</si>
  <si>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</si>
  <si>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</si>
  <si>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</si>
  <si>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</si>
  <si>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</si>
  <si>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</si>
  <si>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</si>
  <si>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</si>
  <si>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</si>
  <si>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</si>
  <si>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</si>
  <si>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</si>
  <si>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</si>
  <si>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</si>
  <si>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</si>
  <si>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</si>
  <si>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</si>
  <si>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</si>
  <si>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</si>
  <si>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</si>
  <si>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</si>
  <si>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</si>
  <si>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</si>
  <si>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</si>
  <si>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</si>
  <si>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</si>
  <si>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</si>
  <si>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</si>
  <si>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</si>
  <si>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</si>
  <si>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</si>
  <si>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</si>
  <si>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</si>
  <si>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</si>
  <si>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</si>
  <si>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</si>
  <si>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</si>
  <si>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</si>
  <si>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</si>
  <si>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</si>
  <si>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</si>
  <si>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</si>
  <si>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</si>
  <si>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</si>
  <si>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</si>
  <si>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</si>
  <si>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</si>
  <si>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</si>
  <si>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</si>
  <si>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</si>
  <si>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</si>
  <si>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</si>
  <si>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</si>
  <si>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</si>
  <si>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</si>
  <si>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</si>
  <si>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</si>
  <si>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</si>
  <si>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</si>
  <si>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</si>
  <si>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</si>
  <si>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</si>
  <si>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</si>
  <si>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</si>
  <si>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</si>
  <si>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</si>
  <si>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</si>
  <si>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</si>
  <si>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</si>
  <si>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</si>
  <si>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</si>
  <si>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</si>
  <si>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</si>
  <si>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</si>
  <si>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</si>
  <si>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</si>
  <si>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</si>
  <si>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</si>
  <si>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</si>
  <si>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</si>
  <si>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</si>
  <si>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</si>
  <si>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</si>
  <si>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</si>
  <si>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</si>
  <si>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</si>
  <si>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</si>
  <si>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</si>
  <si>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</si>
  <si>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</si>
  <si>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</si>
  <si>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</si>
  <si>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</si>
  <si>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</si>
  <si>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</si>
  <si>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</si>
  <si>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</si>
  <si>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</si>
  <si>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</si>
  <si>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</si>
  <si>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</si>
  <si>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</si>
  <si>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</si>
  <si>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</si>
  <si>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</si>
  <si>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</si>
  <si>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</si>
  <si>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</si>
  <si>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</si>
  <si>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</si>
  <si>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</si>
  <si>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</si>
  <si>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</si>
  <si>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</si>
  <si>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</si>
  <si>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</si>
  <si>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</si>
  <si>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</si>
  <si>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</si>
  <si>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</si>
  <si>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</si>
  <si>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</si>
  <si>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</si>
  <si>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</si>
  <si>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</si>
  <si>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</si>
  <si>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</si>
  <si>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</si>
  <si>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</si>
  <si>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</si>
  <si>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</si>
  <si>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</si>
  <si>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</si>
  <si>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</si>
  <si>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</si>
  <si>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</si>
  <si>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</si>
  <si>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</si>
  <si>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</si>
  <si>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</si>
  <si>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</si>
  <si>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</si>
  <si>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</si>
  <si>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</si>
  <si>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</si>
  <si>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</si>
  <si>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</si>
  <si>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</si>
  <si>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</si>
  <si>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</si>
  <si>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</si>
  <si>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</si>
  <si>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</si>
  <si>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</si>
  <si>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</si>
  <si>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</si>
  <si>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</si>
  <si>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</si>
  <si>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</si>
  <si>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</si>
  <si>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</si>
  <si>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</si>
  <si>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</si>
  <si>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</si>
  <si>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</si>
  <si>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</si>
  <si>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</si>
  <si>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</si>
  <si>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</si>
  <si>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</si>
  <si>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</si>
  <si>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</si>
  <si>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</si>
  <si>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</si>
  <si>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</si>
  <si>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</si>
  <si>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</si>
  <si>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</si>
  <si>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</si>
  <si>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</si>
  <si>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</si>
  <si>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</si>
  <si>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</si>
  <si>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</si>
  <si>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</si>
  <si>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</si>
  <si>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</si>
  <si>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</si>
  <si>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</si>
  <si>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</si>
  <si>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</si>
  <si>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</si>
  <si>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</si>
  <si>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</si>
  <si>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</si>
  <si>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</si>
  <si>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</si>
  <si>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</si>
  <si>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</si>
  <si>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</si>
  <si>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</si>
  <si>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</si>
  <si>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</si>
  <si>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</si>
  <si>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</si>
  <si>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</si>
  <si>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</si>
  <si>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</si>
  <si>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</si>
  <si>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</si>
  <si>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</si>
  <si>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</si>
  <si>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</si>
  <si>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</si>
  <si>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</si>
  <si>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</si>
  <si>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</si>
  <si>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</si>
  <si>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</si>
  <si>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</si>
  <si>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</si>
  <si>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</si>
  <si>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</si>
  <si>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</si>
  <si>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</si>
  <si>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</si>
  <si>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</si>
  <si>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</si>
  <si>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</si>
  <si>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</si>
  <si>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</si>
  <si>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</si>
  <si>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</si>
  <si>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</si>
  <si>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</si>
  <si>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</si>
  <si>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</si>
  <si>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</si>
  <si>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</si>
  <si>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</si>
  <si>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</si>
  <si>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</si>
  <si>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</si>
  <si>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</si>
  <si>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</si>
  <si>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</si>
  <si>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</si>
  <si>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</si>
  <si>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</si>
  <si>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</si>
  <si>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</si>
  <si>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</si>
  <si>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</si>
  <si>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</si>
  <si>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</si>
  <si>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</si>
  <si>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</si>
  <si>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</si>
  <si>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</si>
  <si>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</si>
  <si>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</si>
  <si>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</si>
  <si>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</si>
  <si>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</si>
  <si>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</si>
  <si>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</si>
  <si>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</si>
  <si>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</si>
  <si>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</si>
  <si>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</si>
  <si>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</si>
  <si>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</si>
  <si>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</si>
  <si>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</si>
  <si>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</si>
  <si>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</si>
  <si>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</si>
  <si>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</si>
  <si>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</si>
  <si>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</si>
  <si>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</si>
  <si>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</si>
  <si>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</si>
  <si>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</si>
  <si>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</si>
  <si>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</si>
  <si>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</si>
  <si>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</si>
  <si>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</si>
  <si>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</si>
  <si>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</si>
  <si>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</si>
  <si>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</si>
  <si>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</si>
  <si>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</si>
  <si>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</si>
  <si>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</si>
  <si>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</si>
  <si>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</si>
  <si>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</si>
  <si>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</si>
  <si>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</si>
  <si>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</si>
  <si>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</si>
  <si>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</si>
  <si>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</si>
  <si>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</si>
  <si>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</si>
  <si>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</si>
  <si>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</si>
  <si>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</si>
  <si>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</si>
  <si>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</si>
  <si>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</si>
  <si>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</si>
  <si>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</si>
  <si>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</si>
  <si>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</si>
  <si>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</si>
  <si>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</si>
  <si>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</si>
  <si>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</si>
  <si>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</si>
  <si>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</si>
  <si>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</si>
  <si>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</si>
  <si>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</si>
  <si>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</si>
  <si>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</si>
  <si>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</si>
  <si>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</si>
  <si>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</si>
  <si>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</si>
  <si>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</si>
  <si>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</si>
  <si>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</si>
  <si>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</si>
  <si>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</si>
  <si>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</si>
  <si>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</si>
  <si>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</si>
  <si>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</si>
  <si>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</si>
  <si>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</si>
  <si>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</si>
  <si>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</si>
  <si>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</si>
  <si>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</si>
  <si>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</si>
  <si>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</si>
  <si>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</si>
  <si>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</si>
  <si>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</si>
  <si>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</si>
  <si>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</si>
  <si>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</si>
  <si>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</si>
  <si>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</si>
  <si>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</si>
  <si>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</si>
  <si>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</si>
  <si>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</si>
  <si>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</si>
  <si>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</si>
  <si>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</si>
  <si>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</si>
  <si>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</si>
  <si>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</si>
  <si>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</si>
  <si>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</si>
  <si>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</si>
  <si>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</si>
  <si>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</si>
  <si>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</si>
  <si>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</si>
  <si>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</si>
  <si>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</si>
  <si>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</si>
  <si>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</si>
  <si>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</si>
  <si>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</si>
  <si>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</si>
  <si>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</si>
  <si>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</si>
  <si>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</si>
  <si>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</si>
  <si>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</si>
  <si>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</si>
  <si>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</si>
  <si>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</si>
  <si>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</si>
  <si>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</si>
  <si>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</si>
  <si>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</si>
  <si>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</si>
  <si>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</si>
  <si>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</si>
  <si>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</si>
  <si>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</si>
  <si>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</si>
  <si>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</si>
  <si>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</si>
  <si>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</si>
  <si>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</si>
  <si>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</si>
  <si>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</si>
  <si>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</si>
  <si>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</si>
  <si>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</si>
  <si>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</si>
  <si>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</si>
  <si>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</si>
  <si>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</si>
  <si>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</si>
  <si>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</si>
  <si>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</si>
  <si>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</si>
  <si>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</si>
  <si>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</si>
  <si>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</si>
  <si>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</si>
  <si>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</si>
  <si>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</si>
  <si>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</si>
  <si>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</si>
  <si>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</si>
  <si>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</si>
  <si>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</si>
  <si>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</si>
  <si>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</si>
  <si>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</si>
  <si>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</si>
  <si>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</si>
  <si>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</si>
  <si>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</si>
  <si>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</si>
  <si>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</si>
  <si>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</si>
  <si>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</si>
  <si>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</si>
  <si>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</si>
  <si>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</si>
  <si>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</si>
  <si>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</si>
  <si>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</si>
  <si>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</si>
  <si>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</si>
  <si>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</si>
  <si>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</si>
  <si>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</si>
  <si>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</si>
  <si>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</si>
  <si>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</si>
  <si>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</si>
  <si>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</si>
  <si>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</si>
  <si>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</si>
  <si>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</si>
  <si>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</si>
  <si>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MHS-391710-N1H3K0</t>
  </si>
  <si>
    <t>Lynwood Unified School District</t>
  </si>
  <si>
    <t>fcbbb1dd-0767-f011-b4cb-000d3ae85a77</t>
  </si>
  <si>
    <t>CWnQEQgN9I9W79mrwkRFXOk22EjEMly4v3PcEIjqKTx7HpbLYj55OgY0tuWPOzRbzUnKYZBqXyLCtJ7wGkj9tg==</t>
  </si>
  <si>
    <t>MHS-391678-K4N9B4</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</si>
  <si>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</si>
  <si>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</si>
  <si>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</si>
  <si>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</si>
  <si>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</si>
  <si>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</si>
  <si>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</si>
  <si>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</si>
  <si>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</si>
  <si>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</si>
  <si>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</si>
  <si>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</si>
  <si>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</si>
  <si>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</si>
  <si>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</si>
  <si>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</si>
  <si>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</si>
  <si>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</si>
  <si>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</si>
  <si>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MHS-391646-T4D9V6</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</si>
  <si>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</si>
  <si>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</si>
  <si>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</si>
  <si>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</si>
  <si>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</si>
  <si>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</si>
  <si>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</si>
  <si>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</si>
  <si>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</si>
  <si>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</si>
  <si>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</si>
  <si>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</si>
  <si>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</si>
  <si>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</si>
  <si>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</si>
  <si>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</si>
  <si>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</si>
  <si>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</si>
  <si>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</si>
  <si>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</si>
  <si>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</si>
  <si>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</si>
  <si>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</si>
  <si>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</si>
  <si>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</si>
  <si>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</si>
  <si>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</si>
  <si>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</si>
  <si>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</si>
  <si>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</si>
  <si>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</si>
  <si>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</si>
  <si>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</si>
  <si>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</si>
  <si>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</si>
  <si>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</si>
  <si>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</si>
  <si>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</si>
  <si>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</si>
  <si>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</si>
  <si>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</si>
  <si>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</si>
  <si>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</si>
  <si>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</si>
  <si>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</si>
  <si>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</si>
  <si>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</si>
  <si>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</si>
  <si>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</si>
  <si>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</si>
  <si>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</si>
  <si>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</si>
  <si>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</si>
  <si>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</si>
  <si>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</si>
  <si>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</si>
  <si>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</si>
  <si>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</si>
  <si>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</si>
  <si>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</si>
  <si>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</si>
  <si>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</si>
  <si>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</si>
  <si>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</si>
  <si>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</si>
  <si>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</si>
  <si>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</si>
  <si>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</si>
  <si>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</si>
  <si>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</si>
  <si>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</si>
  <si>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</si>
  <si>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</si>
  <si>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</si>
  <si>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</si>
  <si>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</si>
  <si>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</si>
  <si>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</si>
  <si>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</si>
  <si>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</si>
  <si>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</si>
  <si>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</si>
  <si>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</si>
  <si>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</si>
  <si>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</si>
  <si>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</si>
  <si>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</si>
  <si>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</si>
  <si>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</si>
  <si>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</si>
  <si>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</si>
  <si>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</si>
  <si>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</si>
  <si>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</si>
  <si>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</si>
  <si>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</si>
  <si>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</si>
  <si>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</si>
  <si>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</si>
  <si>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</si>
  <si>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</si>
  <si>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</si>
  <si>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</si>
  <si>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</si>
  <si>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</si>
  <si>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</si>
  <si>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</si>
  <si>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</si>
  <si>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</si>
  <si>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12c4e13c-2766-f011-bec3-000d3ae8bded</t>
  </si>
  <si>
    <t>dVNaJhMvzQo4tXiUtNPbhgYokpakAA4tIqWC9ivs8MWyjmiUpFh8s3hXSR309ZbpGmIq+JMxuPoYo5oIKZ+gbg==</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</si>
  <si>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</si>
  <si>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</si>
  <si>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</si>
  <si>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</si>
  <si>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</si>
  <si>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</si>
  <si>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</si>
  <si>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</si>
  <si>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</si>
  <si>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</si>
  <si>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</si>
  <si>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</si>
  <si>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</si>
  <si>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</si>
  <si>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</si>
  <si>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</si>
  <si>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</si>
  <si>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</si>
  <si>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</si>
  <si>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</si>
  <si>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</si>
  <si>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</si>
  <si>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</si>
  <si>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</si>
  <si>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</si>
  <si>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</si>
  <si>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</si>
  <si>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</si>
  <si>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</si>
  <si>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</si>
  <si>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</si>
  <si>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</si>
  <si>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</si>
  <si>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</si>
  <si>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</si>
  <si>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</si>
  <si>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</si>
  <si>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</si>
  <si>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</si>
  <si>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</si>
  <si>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</si>
  <si>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</si>
  <si>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</si>
  <si>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</si>
  <si>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</si>
  <si>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</si>
  <si>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</si>
  <si>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</si>
  <si>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</si>
  <si>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</si>
  <si>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</si>
  <si>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</si>
  <si>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</si>
  <si>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</si>
  <si>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</si>
  <si>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</si>
  <si>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</si>
  <si>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</si>
  <si>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</si>
  <si>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</si>
  <si>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</si>
  <si>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</si>
  <si>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</si>
  <si>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</si>
  <si>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</si>
  <si>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</si>
  <si>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</si>
  <si>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</si>
  <si>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</si>
  <si>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</si>
  <si>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</si>
  <si>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</si>
  <si>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</si>
  <si>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</si>
  <si>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</si>
  <si>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</si>
  <si>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</si>
  <si>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</si>
  <si>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</si>
  <si>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</si>
  <si>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</si>
  <si>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</si>
  <si>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</si>
  <si>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</si>
  <si>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</si>
  <si>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</si>
  <si>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</si>
  <si>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</si>
  <si>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</si>
  <si>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</si>
  <si>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</si>
  <si>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</si>
  <si>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</si>
  <si>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</si>
  <si>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</si>
  <si>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</si>
  <si>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</si>
  <si>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</si>
  <si>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</si>
  <si>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</si>
  <si>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</si>
  <si>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</si>
  <si>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</si>
  <si>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</si>
  <si>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</si>
  <si>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</si>
  <si>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</si>
  <si>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</si>
  <si>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</si>
  <si>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</si>
  <si>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</si>
  <si>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</si>
  <si>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</si>
  <si>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</si>
  <si>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</si>
  <si>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</si>
  <si>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</si>
  <si>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</si>
  <si>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</si>
  <si>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</si>
  <si>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</si>
  <si>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</si>
  <si>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</si>
  <si>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</si>
  <si>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</si>
  <si>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</si>
  <si>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</si>
  <si>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</si>
  <si>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</si>
  <si>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</si>
  <si>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</si>
  <si>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</si>
  <si>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</si>
  <si>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</si>
  <si>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</si>
  <si>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</si>
  <si>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</si>
  <si>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</si>
  <si>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</si>
  <si>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</si>
  <si>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</si>
  <si>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</si>
  <si>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</si>
  <si>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</si>
  <si>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</si>
  <si>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</si>
  <si>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</si>
  <si>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</si>
  <si>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</si>
  <si>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</si>
  <si>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</si>
  <si>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</si>
  <si>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</si>
  <si>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</si>
  <si>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</si>
  <si>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</si>
  <si>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</si>
  <si>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</si>
  <si>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</si>
  <si>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</si>
  <si>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</si>
  <si>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</si>
  <si>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</si>
  <si>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</si>
  <si>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</si>
  <si>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</si>
  <si>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</si>
  <si>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</si>
  <si>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</si>
  <si>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</si>
  <si>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</si>
  <si>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</si>
  <si>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</si>
  <si>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</si>
  <si>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</si>
  <si>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</si>
  <si>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</si>
  <si>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</si>
  <si>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</si>
  <si>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</si>
  <si>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</si>
  <si>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</si>
  <si>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</si>
  <si>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</si>
  <si>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</si>
  <si>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</si>
  <si>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</si>
  <si>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</si>
  <si>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</si>
  <si>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</si>
  <si>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</si>
  <si>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</si>
  <si>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</si>
  <si>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</si>
  <si>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</si>
  <si>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</si>
  <si>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</si>
  <si>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</si>
  <si>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</si>
  <si>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</si>
  <si>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</si>
  <si>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</si>
  <si>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</si>
  <si>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</si>
  <si>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</si>
  <si>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</si>
  <si>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</si>
  <si>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</si>
  <si>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</si>
  <si>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</si>
  <si>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</si>
  <si>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</si>
  <si>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</si>
  <si>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</si>
  <si>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</si>
  <si>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MHS-390821-G0J3G6</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</si>
  <si>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</si>
  <si>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</si>
  <si>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</si>
  <si>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</si>
  <si>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</si>
  <si>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</si>
  <si>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</si>
  <si>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</si>
  <si>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</si>
  <si>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</si>
  <si>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</si>
  <si>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</si>
  <si>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</si>
  <si>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</si>
  <si>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</si>
  <si>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</si>
  <si>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</si>
  <si>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</si>
  <si>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</si>
  <si>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</si>
  <si>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</si>
  <si>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</si>
  <si>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</si>
  <si>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</si>
  <si>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</si>
  <si>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</si>
  <si>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</si>
  <si>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</si>
  <si>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</si>
  <si>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</si>
  <si>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</si>
  <si>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</si>
  <si>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</si>
  <si>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</si>
  <si>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</si>
  <si>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</si>
  <si>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</si>
  <si>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</si>
  <si>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</si>
  <si>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</si>
  <si>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</si>
  <si>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</si>
  <si>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</si>
  <si>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</si>
  <si>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</si>
  <si>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</si>
  <si>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</si>
  <si>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</si>
  <si>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</si>
  <si>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</si>
  <si>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</si>
  <si>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</si>
  <si>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</si>
  <si>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</si>
  <si>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</si>
  <si>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</si>
  <si>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</si>
  <si>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</si>
  <si>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</si>
  <si>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</si>
  <si>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</si>
  <si>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</si>
  <si>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</si>
  <si>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</si>
  <si>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</si>
  <si>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</si>
  <si>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</si>
  <si>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</si>
  <si>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</si>
  <si>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</si>
  <si>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</si>
  <si>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</si>
  <si>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</si>
  <si>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</si>
  <si>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</si>
  <si>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</si>
  <si>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</si>
  <si>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</si>
  <si>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</si>
  <si>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</si>
  <si>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</si>
  <si>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</si>
  <si>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</si>
  <si>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</si>
  <si>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</si>
  <si>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</si>
  <si>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</si>
  <si>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</si>
  <si>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</si>
  <si>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</si>
  <si>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</si>
  <si>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</si>
  <si>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</si>
  <si>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</si>
  <si>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</si>
  <si>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</si>
  <si>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</si>
  <si>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</si>
  <si>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</si>
  <si>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</si>
  <si>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</si>
  <si>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</si>
  <si>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</si>
  <si>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</si>
  <si>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</si>
  <si>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</si>
  <si>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</si>
  <si>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</si>
  <si>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</si>
  <si>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</si>
  <si>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</si>
  <si>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</si>
  <si>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</si>
  <si>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</si>
  <si>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</si>
  <si>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</si>
  <si>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</si>
  <si>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</si>
  <si>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</si>
  <si>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</si>
  <si>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</si>
  <si>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</si>
  <si>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</si>
  <si>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</si>
  <si>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</si>
  <si>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</si>
  <si>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</si>
  <si>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</si>
  <si>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</si>
  <si>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</si>
  <si>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</si>
  <si>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</si>
  <si>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</si>
  <si>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</si>
  <si>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</si>
  <si>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</si>
  <si>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</si>
  <si>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</si>
  <si>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</si>
  <si>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</si>
  <si>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</si>
  <si>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</si>
  <si>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</si>
  <si>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</si>
  <si>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</si>
  <si>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</si>
  <si>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</si>
  <si>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</si>
  <si>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</si>
  <si>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</si>
  <si>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</si>
  <si>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</si>
  <si>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</si>
  <si>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</si>
  <si>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</si>
  <si>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</si>
  <si>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</si>
  <si>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</si>
  <si>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</si>
  <si>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</si>
  <si>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</si>
  <si>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</si>
  <si>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</si>
  <si>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</si>
  <si>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</si>
  <si>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</si>
  <si>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</si>
  <si>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</si>
  <si>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</si>
  <si>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</si>
  <si>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</si>
  <si>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</si>
  <si>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</si>
  <si>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</si>
  <si>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</si>
  <si>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</si>
  <si>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</si>
  <si>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</si>
  <si>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</si>
  <si>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</si>
  <si>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</si>
  <si>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</si>
  <si>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</si>
  <si>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</si>
  <si>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</si>
  <si>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</si>
  <si>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</si>
  <si>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</si>
  <si>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</si>
  <si>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</si>
  <si>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</si>
  <si>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</si>
  <si>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</si>
  <si>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</si>
  <si>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</si>
  <si>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</si>
  <si>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</si>
  <si>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</si>
  <si>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</si>
  <si>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</si>
  <si>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</si>
  <si>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</si>
  <si>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</si>
  <si>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</si>
  <si>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</si>
  <si>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</si>
  <si>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</si>
  <si>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</si>
  <si>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</si>
  <si>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</si>
  <si>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</si>
  <si>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</si>
  <si>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</si>
  <si>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</si>
  <si>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</si>
  <si>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</si>
  <si>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</si>
  <si>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</si>
  <si>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</si>
  <si>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</si>
  <si>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</si>
  <si>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</si>
  <si>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</si>
  <si>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</si>
  <si>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</si>
  <si>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</si>
  <si>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</si>
  <si>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</si>
  <si>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</si>
  <si>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</si>
  <si>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</si>
  <si>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</si>
  <si>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</si>
  <si>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</si>
  <si>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</si>
  <si>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</si>
  <si>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</si>
  <si>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</si>
  <si>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</si>
  <si>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</si>
  <si>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</si>
  <si>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</si>
  <si>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</si>
  <si>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</si>
  <si>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</si>
  <si>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</si>
  <si>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</si>
  <si>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</si>
  <si>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</si>
  <si>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</si>
  <si>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</si>
  <si>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</si>
  <si>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</si>
  <si>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</si>
  <si>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</si>
  <si>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</si>
  <si>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</si>
  <si>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</si>
  <si>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</si>
  <si>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</si>
  <si>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</si>
  <si>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</si>
  <si>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</si>
  <si>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</si>
  <si>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</si>
  <si>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</si>
  <si>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</si>
  <si>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</si>
  <si>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</si>
  <si>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</si>
  <si>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</si>
  <si>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</si>
  <si>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</si>
  <si>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</si>
  <si>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</si>
  <si>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</si>
  <si>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</si>
  <si>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</si>
  <si>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</si>
  <si>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</si>
  <si>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</si>
  <si>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</si>
  <si>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</si>
  <si>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</si>
  <si>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</si>
  <si>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</si>
  <si>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</si>
  <si>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</si>
  <si>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</si>
  <si>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</si>
  <si>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</si>
  <si>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</si>
  <si>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</si>
  <si>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</si>
  <si>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</si>
  <si>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</si>
  <si>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</si>
  <si>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</si>
  <si>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</si>
  <si>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</si>
  <si>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</si>
  <si>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</si>
  <si>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</si>
  <si>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</si>
  <si>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</si>
  <si>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</si>
  <si>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</si>
  <si>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</si>
  <si>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</si>
  <si>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</si>
  <si>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</si>
  <si>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</si>
  <si>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</si>
  <si>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</si>
  <si>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</si>
  <si>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</si>
  <si>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</si>
  <si>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</si>
  <si>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</si>
  <si>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</si>
  <si>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</si>
  <si>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</si>
  <si>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</si>
  <si>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</si>
  <si>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</si>
  <si>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</si>
  <si>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</si>
  <si>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</si>
  <si>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</si>
  <si>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</si>
  <si>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</si>
  <si>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</si>
  <si>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</si>
  <si>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</si>
  <si>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</si>
  <si>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</si>
  <si>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</si>
  <si>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</si>
  <si>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</si>
  <si>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</si>
  <si>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</si>
  <si>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</si>
  <si>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</si>
  <si>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</si>
  <si>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</si>
  <si>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</si>
  <si>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</si>
  <si>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</si>
  <si>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</si>
  <si>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</si>
  <si>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</si>
  <si>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</si>
  <si>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</si>
  <si>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</si>
  <si>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</si>
  <si>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</si>
  <si>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</si>
  <si>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</si>
  <si>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</si>
  <si>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</si>
  <si>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</si>
  <si>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</si>
  <si>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</si>
  <si>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</si>
  <si>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</si>
  <si>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</si>
  <si>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</si>
  <si>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</si>
  <si>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</si>
  <si>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</si>
  <si>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</si>
  <si>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</si>
  <si>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</si>
  <si>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</si>
  <si>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</si>
  <si>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</si>
  <si>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</si>
  <si>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</si>
  <si>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</si>
  <si>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</si>
  <si>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</si>
  <si>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</si>
  <si>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</si>
  <si>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</si>
  <si>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</si>
  <si>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</si>
  <si>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</si>
  <si>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</si>
  <si>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</si>
  <si>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</si>
  <si>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</si>
  <si>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</si>
  <si>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</si>
  <si>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</si>
  <si>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</si>
  <si>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</si>
  <si>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</si>
  <si>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</si>
  <si>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</si>
  <si>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</si>
  <si>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</si>
  <si>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</si>
  <si>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</si>
  <si>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</si>
  <si>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</si>
  <si>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</si>
  <si>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</si>
  <si>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</si>
  <si>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</si>
  <si>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</si>
  <si>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</si>
  <si>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</si>
  <si>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</si>
  <si>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</si>
  <si>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</si>
  <si>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</si>
  <si>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</si>
  <si>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</si>
  <si>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</si>
  <si>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</si>
  <si>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</si>
  <si>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</si>
  <si>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</si>
  <si>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</si>
  <si>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</si>
  <si>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</si>
  <si>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</si>
  <si>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</si>
  <si>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</si>
  <si>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</si>
  <si>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</si>
  <si>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</si>
  <si>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</si>
  <si>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</si>
  <si>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</si>
  <si>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</si>
  <si>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</si>
  <si>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</si>
  <si>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</si>
  <si>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</si>
  <si>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</si>
  <si>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</si>
  <si>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</si>
  <si>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</si>
  <si>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</si>
  <si>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</si>
  <si>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</si>
  <si>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</si>
  <si>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</si>
  <si>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</si>
  <si>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</si>
  <si>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</si>
  <si>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</si>
  <si>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</si>
  <si>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</si>
  <si>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</si>
  <si>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</si>
  <si>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</si>
  <si>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</si>
  <si>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</si>
  <si>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</si>
  <si>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</si>
  <si>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</si>
  <si>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</si>
  <si>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</si>
  <si>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</si>
  <si>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</si>
  <si>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</si>
  <si>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</si>
  <si>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</si>
  <si>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</si>
  <si>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</si>
  <si>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</si>
  <si>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</si>
  <si>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</si>
  <si>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</si>
  <si>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</si>
  <si>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</si>
  <si>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</si>
  <si>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</si>
  <si>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</si>
  <si>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</si>
  <si>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</si>
  <si>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</si>
  <si>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</si>
  <si>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</si>
  <si>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</si>
  <si>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</si>
  <si>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</si>
  <si>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</si>
  <si>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</si>
  <si>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</si>
  <si>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</si>
  <si>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</si>
  <si>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</si>
  <si>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</si>
  <si>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</si>
  <si>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</si>
  <si>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</si>
  <si>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</si>
  <si>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</si>
  <si>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</si>
  <si>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</si>
  <si>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</si>
  <si>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</si>
  <si>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</si>
  <si>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</si>
  <si>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</si>
  <si>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</si>
  <si>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</si>
  <si>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</si>
  <si>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</si>
  <si>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</si>
  <si>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</si>
  <si>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</si>
  <si>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</si>
  <si>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</si>
  <si>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</si>
  <si>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</si>
  <si>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</si>
  <si>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</si>
  <si>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</si>
  <si>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</si>
  <si>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</si>
  <si>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</si>
  <si>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</si>
  <si>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</si>
  <si>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</si>
  <si>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</si>
  <si>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</si>
  <si>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</si>
  <si>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</si>
  <si>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</si>
  <si>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</si>
  <si>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</si>
  <si>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</si>
  <si>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</si>
  <si>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</si>
  <si>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</si>
  <si>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</si>
  <si>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</si>
  <si>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</si>
  <si>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</si>
  <si>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</si>
  <si>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</si>
  <si>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</si>
  <si>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</si>
  <si>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</si>
  <si>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</si>
  <si>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</si>
  <si>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</si>
  <si>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</si>
  <si>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</si>
  <si>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</si>
  <si>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</si>
  <si>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</si>
  <si>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</si>
  <si>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</si>
  <si>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</si>
  <si>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</si>
  <si>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</si>
  <si>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</si>
  <si>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</si>
  <si>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</si>
  <si>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</si>
  <si>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</si>
  <si>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</si>
  <si>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</si>
  <si>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</si>
  <si>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</si>
  <si>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</si>
  <si>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</si>
  <si>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</si>
  <si>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</si>
  <si>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</si>
  <si>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</si>
  <si>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</si>
  <si>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</si>
  <si>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</si>
  <si>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</si>
  <si>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</si>
  <si>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</si>
  <si>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</si>
  <si>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</si>
  <si>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</si>
  <si>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</si>
  <si>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</si>
  <si>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</si>
  <si>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</si>
  <si>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</si>
  <si>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</si>
  <si>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</si>
  <si>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</si>
  <si>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</si>
  <si>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</si>
  <si>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</si>
  <si>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</si>
  <si>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</si>
  <si>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</si>
  <si>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</si>
  <si>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</si>
  <si>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</si>
  <si>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</si>
  <si>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</si>
  <si>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</si>
  <si>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</si>
  <si>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</si>
  <si>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</si>
  <si>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</si>
  <si>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</si>
  <si>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</si>
  <si>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</si>
  <si>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</si>
  <si>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</si>
  <si>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</si>
  <si>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</si>
  <si>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</si>
  <si>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</si>
  <si>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</si>
  <si>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</si>
  <si>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</si>
  <si>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</si>
  <si>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</si>
  <si>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</si>
  <si>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</si>
  <si>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</si>
  <si>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</si>
  <si>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</si>
  <si>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</si>
  <si>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</si>
  <si>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</si>
  <si>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</si>
  <si>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</si>
  <si>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</si>
  <si>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</si>
  <si>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</si>
  <si>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</si>
  <si>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</si>
  <si>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</si>
  <si>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</si>
  <si>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</si>
  <si>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</si>
  <si>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</si>
  <si>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</si>
  <si>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</si>
  <si>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</si>
  <si>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</si>
  <si>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</si>
  <si>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</si>
  <si>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</si>
  <si>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</si>
  <si>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</si>
  <si>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</si>
  <si>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</si>
  <si>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</si>
  <si>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</si>
  <si>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</si>
  <si>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</si>
  <si>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</si>
  <si>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</si>
  <si>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</si>
  <si>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</si>
  <si>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</si>
  <si>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</si>
  <si>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</si>
  <si>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</si>
  <si>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</si>
  <si>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</si>
  <si>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</si>
  <si>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</si>
  <si>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</si>
  <si>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</si>
  <si>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</si>
  <si>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</si>
  <si>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</si>
  <si>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</si>
  <si>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</si>
  <si>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</si>
  <si>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</si>
  <si>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</si>
  <si>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</si>
  <si>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</si>
  <si>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</si>
  <si>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</si>
  <si>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</si>
  <si>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</si>
  <si>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</si>
  <si>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</si>
  <si>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</si>
  <si>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</si>
  <si>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</si>
  <si>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</si>
  <si>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</si>
  <si>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</si>
  <si>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</si>
  <si>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</si>
  <si>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</si>
  <si>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</si>
  <si>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</si>
  <si>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</si>
  <si>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</si>
  <si>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</si>
  <si>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</si>
  <si>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</si>
  <si>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</si>
  <si>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</si>
  <si>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</si>
  <si>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</si>
  <si>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</si>
  <si>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</si>
  <si>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</si>
  <si>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</si>
  <si>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</si>
  <si>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</si>
  <si>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</si>
  <si>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</si>
  <si>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</si>
  <si>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</si>
  <si>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</si>
  <si>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</si>
  <si>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</si>
  <si>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</si>
  <si>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</si>
  <si>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</si>
  <si>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</si>
  <si>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</si>
  <si>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</si>
  <si>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</si>
  <si>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</si>
  <si>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</si>
  <si>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</si>
  <si>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</si>
  <si>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</si>
  <si>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</si>
  <si>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</si>
  <si>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</si>
  <si>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</si>
  <si>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</si>
  <si>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</si>
  <si>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</si>
  <si>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</si>
  <si>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</si>
  <si>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</si>
  <si>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</si>
  <si>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</si>
  <si>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</si>
  <si>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</si>
  <si>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</si>
  <si>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</si>
  <si>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</si>
  <si>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</si>
  <si>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</si>
  <si>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</si>
  <si>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</si>
  <si>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</si>
  <si>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</si>
  <si>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</si>
  <si>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</si>
  <si>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</si>
  <si>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</si>
  <si>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</si>
  <si>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</si>
  <si>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</si>
  <si>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</si>
  <si>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</si>
  <si>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</si>
  <si>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</si>
  <si>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</si>
  <si>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</si>
  <si>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</si>
  <si>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</si>
  <si>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</si>
  <si>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</si>
  <si>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</si>
  <si>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</si>
  <si>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</si>
  <si>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</si>
  <si>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</si>
  <si>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</si>
  <si>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</si>
  <si>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</si>
  <si>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</si>
  <si>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</si>
  <si>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</si>
  <si>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</si>
  <si>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</si>
  <si>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</si>
  <si>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</si>
  <si>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</si>
  <si>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</si>
  <si>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</si>
  <si>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</si>
  <si>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</si>
  <si>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</si>
  <si>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</si>
  <si>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</si>
  <si>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</si>
  <si>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</si>
  <si>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</si>
  <si>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</si>
  <si>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</si>
  <si>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</si>
  <si>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</si>
  <si>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</si>
  <si>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</si>
  <si>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</si>
  <si>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</si>
  <si>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</si>
  <si>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</si>
  <si>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</si>
  <si>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</si>
  <si>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</si>
  <si>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</si>
  <si>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</si>
  <si>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</si>
  <si>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</si>
  <si>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</si>
  <si>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</si>
  <si>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</si>
  <si>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</si>
  <si>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</si>
  <si>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</si>
  <si>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</si>
  <si>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</si>
  <si>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</si>
  <si>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</si>
  <si>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</si>
  <si>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</si>
  <si>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</si>
  <si>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</si>
  <si>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</si>
  <si>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</si>
  <si>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</si>
  <si>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</si>
  <si>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</si>
  <si>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</si>
  <si>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</si>
  <si>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</si>
  <si>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</si>
  <si>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</si>
  <si>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</si>
  <si>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</si>
  <si>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</si>
  <si>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</si>
  <si>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</si>
  <si>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</si>
  <si>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</si>
  <si>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</si>
  <si>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</si>
  <si>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</si>
  <si>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</si>
  <si>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</si>
  <si>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</si>
  <si>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</si>
  <si>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</si>
  <si>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</si>
  <si>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</si>
  <si>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</si>
  <si>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</si>
  <si>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</si>
  <si>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</si>
  <si>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</si>
  <si>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</si>
  <si>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</si>
  <si>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</si>
  <si>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</si>
  <si>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</si>
  <si>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</si>
  <si>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</si>
  <si>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</si>
  <si>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</si>
  <si>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</si>
  <si>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</si>
  <si>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</si>
  <si>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</si>
  <si>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</si>
  <si>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</si>
  <si>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</si>
  <si>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</si>
  <si>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</si>
  <si>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</si>
  <si>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</si>
  <si>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</si>
  <si>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</si>
  <si>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</si>
  <si>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</si>
  <si>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</si>
  <si>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</si>
  <si>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</si>
  <si>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</si>
  <si>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</si>
  <si>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</si>
  <si>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</si>
  <si>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</si>
  <si>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</si>
  <si>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</si>
  <si>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</si>
  <si>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</si>
  <si>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</si>
  <si>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</si>
  <si>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</si>
  <si>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</si>
  <si>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</si>
  <si>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</si>
  <si>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</si>
  <si>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</si>
  <si>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</si>
  <si>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</si>
  <si>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</si>
  <si>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</si>
  <si>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</si>
  <si>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</si>
  <si>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</si>
  <si>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</si>
  <si>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</si>
  <si>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</si>
  <si>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</si>
  <si>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</si>
  <si>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</si>
  <si>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</si>
  <si>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</si>
  <si>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</si>
  <si>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</si>
  <si>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</si>
  <si>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</si>
  <si>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</si>
  <si>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</si>
  <si>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</si>
  <si>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</si>
  <si>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</si>
  <si>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</si>
  <si>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</si>
  <si>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</si>
  <si>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</si>
  <si>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</si>
  <si>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</si>
  <si>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</si>
  <si>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</si>
  <si>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</si>
  <si>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</si>
  <si>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</si>
  <si>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</si>
  <si>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</si>
  <si>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</si>
  <si>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</si>
  <si>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</si>
  <si>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</si>
  <si>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</si>
  <si>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</si>
  <si>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</si>
  <si>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</si>
  <si>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</si>
  <si>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</si>
  <si>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</si>
  <si>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</si>
  <si>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</si>
  <si>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</si>
  <si>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</si>
  <si>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</si>
  <si>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</si>
  <si>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</si>
  <si>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</si>
  <si>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</si>
  <si>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</si>
  <si>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</si>
  <si>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</si>
  <si>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</si>
  <si>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</si>
  <si>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</si>
  <si>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</si>
  <si>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</si>
  <si>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</si>
  <si>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</si>
  <si>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</si>
  <si>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</si>
  <si>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</si>
  <si>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</si>
  <si>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</si>
  <si>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</si>
  <si>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</si>
  <si>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</si>
  <si>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</si>
  <si>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</si>
  <si>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</si>
  <si>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</si>
  <si>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</si>
  <si>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</si>
  <si>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</si>
  <si>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</si>
  <si>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</si>
  <si>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</si>
  <si>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</si>
  <si>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</si>
  <si>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</si>
  <si>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</si>
  <si>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</si>
  <si>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</si>
  <si>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</si>
  <si>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</si>
  <si>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</si>
  <si>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</si>
  <si>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</si>
  <si>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</si>
  <si>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</si>
  <si>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</si>
  <si>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</si>
  <si>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</si>
  <si>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</si>
  <si>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</si>
  <si>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</si>
  <si>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</si>
  <si>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</si>
  <si>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</si>
  <si>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</si>
  <si>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</si>
  <si>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</si>
  <si>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</si>
  <si>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</si>
  <si>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</si>
  <si>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</si>
  <si>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</si>
  <si>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</si>
  <si>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</si>
  <si>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</si>
  <si>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</si>
  <si>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</si>
  <si>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</si>
  <si>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</si>
  <si>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</si>
  <si>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</si>
  <si>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</si>
  <si>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</si>
  <si>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</si>
  <si>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</si>
  <si>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</si>
  <si>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</si>
  <si>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</si>
  <si>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</si>
  <si>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</si>
  <si>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</si>
  <si>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</si>
  <si>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</si>
  <si>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</si>
  <si>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</si>
  <si>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</si>
  <si>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</si>
  <si>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</si>
  <si>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</si>
  <si>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</si>
  <si>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</si>
  <si>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</si>
  <si>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</si>
  <si>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</si>
  <si>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</si>
  <si>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</si>
  <si>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</si>
  <si>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</si>
  <si>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</si>
  <si>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</si>
  <si>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</si>
  <si>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</si>
  <si>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</si>
  <si>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</si>
  <si>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</si>
  <si>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</si>
  <si>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</si>
  <si>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</si>
  <si>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</si>
  <si>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</si>
  <si>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</si>
  <si>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</si>
  <si>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</si>
  <si>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</si>
  <si>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</si>
  <si>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</si>
  <si>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</si>
  <si>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</si>
  <si>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</si>
  <si>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</si>
  <si>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</si>
  <si>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</si>
  <si>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</si>
  <si>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</si>
  <si>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</si>
  <si>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</si>
  <si>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</si>
  <si>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</si>
  <si>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</si>
  <si>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</si>
  <si>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</si>
  <si>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</si>
  <si>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</si>
  <si>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</si>
  <si>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</si>
  <si>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</si>
  <si>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</si>
  <si>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</si>
  <si>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</si>
  <si>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</si>
  <si>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</si>
  <si>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</si>
  <si>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</si>
  <si>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</si>
  <si>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</si>
  <si>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</si>
  <si>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</si>
  <si>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</si>
  <si>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</si>
  <si>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</si>
  <si>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</si>
  <si>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</si>
  <si>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</si>
  <si>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</si>
  <si>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</si>
  <si>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</si>
  <si>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</si>
  <si>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</si>
  <si>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</si>
  <si>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</si>
  <si>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</si>
  <si>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</si>
  <si>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</si>
  <si>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</si>
  <si>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</si>
  <si>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</si>
  <si>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</si>
  <si>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</si>
  <si>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</si>
  <si>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</si>
  <si>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</si>
  <si>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</si>
  <si>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</si>
  <si>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</si>
  <si>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</si>
  <si>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</si>
  <si>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</si>
  <si>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</si>
  <si>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</si>
  <si>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</si>
  <si>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</si>
  <si>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</si>
  <si>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</si>
  <si>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</si>
  <si>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</si>
  <si>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</si>
  <si>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</si>
  <si>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</si>
  <si>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</si>
  <si>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</si>
  <si>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</si>
  <si>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</si>
  <si>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</si>
  <si>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</si>
  <si>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</si>
  <si>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</si>
  <si>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</si>
  <si>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</si>
  <si>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</si>
  <si>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</si>
  <si>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</si>
  <si>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</si>
  <si>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</si>
  <si>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</si>
  <si>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</si>
  <si>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</si>
  <si>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</si>
  <si>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</si>
  <si>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</si>
  <si>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</si>
  <si>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</si>
  <si>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</si>
  <si>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</si>
  <si>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</si>
  <si>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</si>
  <si>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</si>
  <si>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</si>
  <si>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</si>
  <si>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</si>
  <si>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</si>
  <si>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</si>
  <si>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</si>
  <si>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</si>
  <si>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</si>
  <si>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</si>
  <si>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</si>
  <si>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</si>
  <si>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</si>
  <si>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</si>
  <si>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</si>
  <si>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</si>
  <si>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</si>
  <si>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</si>
  <si>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</si>
  <si>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</si>
  <si>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</si>
  <si>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</si>
  <si>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</si>
  <si>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</si>
  <si>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</si>
  <si>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</si>
  <si>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</si>
  <si>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</si>
  <si>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</si>
  <si>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</si>
  <si>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</si>
  <si>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</si>
  <si>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</si>
  <si>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</si>
  <si>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</si>
  <si>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</si>
  <si>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</si>
  <si>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</si>
  <si>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</si>
  <si>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</si>
  <si>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</si>
  <si>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</si>
  <si>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</si>
  <si>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</si>
  <si>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</si>
  <si>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</si>
  <si>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</si>
  <si>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</si>
  <si>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</si>
  <si>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</si>
  <si>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</si>
  <si>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</si>
  <si>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</si>
  <si>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</si>
  <si>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</si>
  <si>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</si>
  <si>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</si>
  <si>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</si>
  <si>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</si>
  <si>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</si>
  <si>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</si>
  <si>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</si>
  <si>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</si>
  <si>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</si>
  <si>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</si>
  <si>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</si>
  <si>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</si>
  <si>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</si>
  <si>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</si>
  <si>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</si>
  <si>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</si>
  <si>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</si>
  <si>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</si>
  <si>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</si>
  <si>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</si>
  <si>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</si>
  <si>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</si>
  <si>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</si>
  <si>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</si>
  <si>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</si>
  <si>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</si>
  <si>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</si>
  <si>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</si>
  <si>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</si>
  <si>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</si>
  <si>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</si>
  <si>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</si>
  <si>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</si>
  <si>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</si>
  <si>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</si>
  <si>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</si>
  <si>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</si>
  <si>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</si>
  <si>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</si>
  <si>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</si>
  <si>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</si>
  <si>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</si>
  <si>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</si>
  <si>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</si>
  <si>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</si>
  <si>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</si>
  <si>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</si>
  <si>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</si>
  <si>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</si>
  <si>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</si>
  <si>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</si>
  <si>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</si>
  <si>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</si>
  <si>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</si>
  <si>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</si>
  <si>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</si>
  <si>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</si>
  <si>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</si>
  <si>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</si>
  <si>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</si>
  <si>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</si>
  <si>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</si>
  <si>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</si>
  <si>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</si>
  <si>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</si>
  <si>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</si>
  <si>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</si>
  <si>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</si>
  <si>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</si>
  <si>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</si>
  <si>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</si>
  <si>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</si>
  <si>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</si>
  <si>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</si>
  <si>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</si>
  <si>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</si>
  <si>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</si>
  <si>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</si>
  <si>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</si>
  <si>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</si>
  <si>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</si>
  <si>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</si>
  <si>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</si>
  <si>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</si>
  <si>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</si>
  <si>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</si>
  <si>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</si>
  <si>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</si>
  <si>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</si>
  <si>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</si>
  <si>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</si>
  <si>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</si>
  <si>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</si>
  <si>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</si>
  <si>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</si>
  <si>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</si>
  <si>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</si>
  <si>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</si>
  <si>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</si>
  <si>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</si>
  <si>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</si>
  <si>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</si>
  <si>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</si>
  <si>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</si>
  <si>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</si>
  <si>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</si>
  <si>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</si>
  <si>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</si>
  <si>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</si>
  <si>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</si>
  <si>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</si>
  <si>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</si>
  <si>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</si>
  <si>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</si>
  <si>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</si>
  <si>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</si>
  <si>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</si>
  <si>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</si>
  <si>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</si>
  <si>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</si>
  <si>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</si>
  <si>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</si>
  <si>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</si>
  <si>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</si>
  <si>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</si>
  <si>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</si>
  <si>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</si>
  <si>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</si>
  <si>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</si>
  <si>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</si>
  <si>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</si>
  <si>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</si>
  <si>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</si>
  <si>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</si>
  <si>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</si>
  <si>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</si>
  <si>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</si>
  <si>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</si>
  <si>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</si>
  <si>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</si>
  <si>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</si>
  <si>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</si>
  <si>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</si>
  <si>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</si>
  <si>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</si>
  <si>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</si>
  <si>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</si>
  <si>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</si>
  <si>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</si>
  <si>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</si>
  <si>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</si>
  <si>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</si>
  <si>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</si>
  <si>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</si>
  <si>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</si>
  <si>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</si>
  <si>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</si>
  <si>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</si>
  <si>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</si>
  <si>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</si>
  <si>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</si>
  <si>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</si>
  <si>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</si>
  <si>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</si>
  <si>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</si>
  <si>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</si>
  <si>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</si>
  <si>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</si>
  <si>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</si>
  <si>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</si>
  <si>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</si>
  <si>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</si>
  <si>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</si>
  <si>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</si>
  <si>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</si>
  <si>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</si>
  <si>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</si>
  <si>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</si>
  <si>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</si>
  <si>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</si>
  <si>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</si>
  <si>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</si>
  <si>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</si>
  <si>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</si>
  <si>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</si>
  <si>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</si>
  <si>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</si>
  <si>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</si>
  <si>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</si>
  <si>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</si>
  <si>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</si>
  <si>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</si>
  <si>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</si>
  <si>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</si>
  <si>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</si>
  <si>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</si>
  <si>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</si>
  <si>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</si>
  <si>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</si>
  <si>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</si>
  <si>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</si>
  <si>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</si>
  <si>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</si>
  <si>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</si>
  <si>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</si>
  <si>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</si>
  <si>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</si>
  <si>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</si>
  <si>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</si>
  <si>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</si>
  <si>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</si>
  <si>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</si>
  <si>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</si>
  <si>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</si>
  <si>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</si>
  <si>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</si>
  <si>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</si>
  <si>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</si>
  <si>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</si>
  <si>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</si>
  <si>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</si>
  <si>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</si>
  <si>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</si>
  <si>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</si>
  <si>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</si>
  <si>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</si>
  <si>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</si>
  <si>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</si>
  <si>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</si>
  <si>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</si>
  <si>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</si>
  <si>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</si>
  <si>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</si>
  <si>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</si>
  <si>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</si>
  <si>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</si>
  <si>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</si>
  <si>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</si>
  <si>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</si>
  <si>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</si>
  <si>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</si>
  <si>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</si>
  <si>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</si>
  <si>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</si>
  <si>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</si>
  <si>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</si>
  <si>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</si>
  <si>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</si>
  <si>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</si>
  <si>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</si>
  <si>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</si>
  <si>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</si>
  <si>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</si>
  <si>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</si>
  <si>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</si>
  <si>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</si>
  <si>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</si>
  <si>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</si>
  <si>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</si>
  <si>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</si>
  <si>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</si>
  <si>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</si>
  <si>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</si>
  <si>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</si>
  <si>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</si>
  <si>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</si>
  <si>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</si>
  <si>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</si>
  <si>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</si>
  <si>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</si>
  <si>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</si>
  <si>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</si>
  <si>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</si>
  <si>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</si>
  <si>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</si>
  <si>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</si>
  <si>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</si>
  <si>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</si>
  <si>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</si>
  <si>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</si>
  <si>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</si>
  <si>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</si>
  <si>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</si>
  <si>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</si>
  <si>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</si>
  <si>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</si>
  <si>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</si>
  <si>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</si>
  <si>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</si>
  <si>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</si>
  <si>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</si>
  <si>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</si>
  <si>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</si>
  <si>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</si>
  <si>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</si>
  <si>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</si>
  <si>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</si>
  <si>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</si>
  <si>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</si>
  <si>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</si>
  <si>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</si>
  <si>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</si>
  <si>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</si>
  <si>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</si>
  <si>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</si>
  <si>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</si>
  <si>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</si>
  <si>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</si>
  <si>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</si>
  <si>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</si>
  <si>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</si>
  <si>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</si>
  <si>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</si>
  <si>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</si>
  <si>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</si>
  <si>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</si>
  <si>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</si>
  <si>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</si>
  <si>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</si>
  <si>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</si>
  <si>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</si>
  <si>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</si>
  <si>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</si>
  <si>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</si>
  <si>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</si>
  <si>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</si>
  <si>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</si>
  <si>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</si>
  <si>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</si>
  <si>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</si>
  <si>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</si>
  <si>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</si>
  <si>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</si>
  <si>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</si>
  <si>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</si>
  <si>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</si>
  <si>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</si>
  <si>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</si>
  <si>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</si>
  <si>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</si>
  <si>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</si>
  <si>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</si>
  <si>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</si>
  <si>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</si>
  <si>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</si>
  <si>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</si>
  <si>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</si>
  <si>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</si>
  <si>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</si>
  <si>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</si>
  <si>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</si>
  <si>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</si>
  <si>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</si>
  <si>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</si>
  <si>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</si>
  <si>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</si>
  <si>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</si>
  <si>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</si>
  <si>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</si>
  <si>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</si>
  <si>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</si>
  <si>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</si>
  <si>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</si>
  <si>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</si>
  <si>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</si>
  <si>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</si>
  <si>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</si>
  <si>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</si>
  <si>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</si>
  <si>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</si>
  <si>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</si>
  <si>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</si>
  <si>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</si>
  <si>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</si>
  <si>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</si>
  <si>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</si>
  <si>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</si>
  <si>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</si>
  <si>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</si>
  <si>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</si>
  <si>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</si>
  <si>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</si>
  <si>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</si>
  <si>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</si>
  <si>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</si>
  <si>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</si>
  <si>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</si>
  <si>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</si>
  <si>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</si>
  <si>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</si>
  <si>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</si>
  <si>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</si>
  <si>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</si>
  <si>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</si>
  <si>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</si>
  <si>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</si>
  <si>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</si>
  <si>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</si>
  <si>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</si>
  <si>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</si>
  <si>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</si>
  <si>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</si>
  <si>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</si>
  <si>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</si>
  <si>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</si>
  <si>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</si>
  <si>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</si>
  <si>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</si>
  <si>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</si>
  <si>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</si>
  <si>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</si>
  <si>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</si>
  <si>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</si>
  <si>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</si>
  <si>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</si>
  <si>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</si>
  <si>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</si>
  <si>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</si>
  <si>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</si>
  <si>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</si>
  <si>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</si>
  <si>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</si>
  <si>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</si>
  <si>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</si>
  <si>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</si>
  <si>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</si>
  <si>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</si>
  <si>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</si>
  <si>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</si>
  <si>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</si>
  <si>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</si>
  <si>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</si>
  <si>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</si>
  <si>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</si>
  <si>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</si>
  <si>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</si>
  <si>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</si>
  <si>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</si>
  <si>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</si>
  <si>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</si>
  <si>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</si>
  <si>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</si>
  <si>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</si>
  <si>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</si>
  <si>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</si>
  <si>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</si>
  <si>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</si>
  <si>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</si>
  <si>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</si>
  <si>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</si>
  <si>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</si>
  <si>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</si>
  <si>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</si>
  <si>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</si>
  <si>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</si>
  <si>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</si>
  <si>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</si>
  <si>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</si>
  <si>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</si>
  <si>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</si>
  <si>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</si>
  <si>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</si>
  <si>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</si>
  <si>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</si>
  <si>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</si>
  <si>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</si>
  <si>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</si>
  <si>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</si>
  <si>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</si>
  <si>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</si>
  <si>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</si>
  <si>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</si>
  <si>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</si>
  <si>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</si>
  <si>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</si>
  <si>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</si>
  <si>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</si>
  <si>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</si>
  <si>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</si>
  <si>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</si>
  <si>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</si>
  <si>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</si>
  <si>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</si>
  <si>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</si>
  <si>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</si>
  <si>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</si>
  <si>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</si>
  <si>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</si>
  <si>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</si>
  <si>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</si>
  <si>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</si>
  <si>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</si>
  <si>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</si>
  <si>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</si>
  <si>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</si>
  <si>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</si>
  <si>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</si>
  <si>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</si>
  <si>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</si>
  <si>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</si>
  <si>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</si>
  <si>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</si>
  <si>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</si>
  <si>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</si>
  <si>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</si>
  <si>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</si>
  <si>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</si>
  <si>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</si>
  <si>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</si>
  <si>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</si>
  <si>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</si>
  <si>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</si>
  <si>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</si>
  <si>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</si>
  <si>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</si>
  <si>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</si>
  <si>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</si>
  <si>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</si>
  <si>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</si>
  <si>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</si>
  <si>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</si>
  <si>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</si>
  <si>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</si>
  <si>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</si>
  <si>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</si>
  <si>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</si>
  <si>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</si>
  <si>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</si>
  <si>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</si>
  <si>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</si>
  <si>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</si>
  <si>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</si>
  <si>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</si>
  <si>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</si>
  <si>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</si>
  <si>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</si>
  <si>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</si>
  <si>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</si>
  <si>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</si>
  <si>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</si>
  <si>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</si>
  <si>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</si>
  <si>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</si>
  <si>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</si>
  <si>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</si>
  <si>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</si>
  <si>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</si>
  <si>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</si>
  <si>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</si>
  <si>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</si>
  <si>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</si>
  <si>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</si>
  <si>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</si>
  <si>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</si>
  <si>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</si>
  <si>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</si>
  <si>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</si>
  <si>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</si>
  <si>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</si>
  <si>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</si>
  <si>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</si>
  <si>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</si>
  <si>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</si>
  <si>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</si>
  <si>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</si>
  <si>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</si>
  <si>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</si>
  <si>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</si>
  <si>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</si>
  <si>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</si>
  <si>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</si>
  <si>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</si>
  <si>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</si>
  <si>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</si>
  <si>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</si>
  <si>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</si>
  <si>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</si>
  <si>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</si>
  <si>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</si>
  <si>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</si>
  <si>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</si>
  <si>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</si>
  <si>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</si>
  <si>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</si>
  <si>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</si>
  <si>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</si>
  <si>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</si>
  <si>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</si>
  <si>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</si>
  <si>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</si>
  <si>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</si>
  <si>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</si>
  <si>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</si>
  <si>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</si>
  <si>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</si>
  <si>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</si>
  <si>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</si>
  <si>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</si>
  <si>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</si>
  <si>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</si>
  <si>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</si>
  <si>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</si>
  <si>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</si>
  <si>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</si>
  <si>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</si>
  <si>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</si>
  <si>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</si>
  <si>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</si>
  <si>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</si>
  <si>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</si>
  <si>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</si>
  <si>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</si>
  <si>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</si>
  <si>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</si>
  <si>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</si>
  <si>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</si>
  <si>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</si>
  <si>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</si>
  <si>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</si>
  <si>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</si>
  <si>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</si>
  <si>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</si>
  <si>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</si>
  <si>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</si>
  <si>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</si>
  <si>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</si>
  <si>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</si>
  <si>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</si>
  <si>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</si>
  <si>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</si>
  <si>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</si>
  <si>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</si>
  <si>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</si>
  <si>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</si>
  <si>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</si>
  <si>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</si>
  <si>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</si>
  <si>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</si>
  <si>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</si>
  <si>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</si>
  <si>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</si>
  <si>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</si>
  <si>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</si>
  <si>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</si>
  <si>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</si>
  <si>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</si>
  <si>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</si>
  <si>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</si>
  <si>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</si>
  <si>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</si>
  <si>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</si>
  <si>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</si>
  <si>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</si>
  <si>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</si>
  <si>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</si>
  <si>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</si>
  <si>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</si>
  <si>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</si>
  <si>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</si>
  <si>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</si>
  <si>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</si>
  <si>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</si>
  <si>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</si>
  <si>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</si>
  <si>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</si>
  <si>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</si>
  <si>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</si>
  <si>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</si>
  <si>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</si>
  <si>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</si>
  <si>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</si>
  <si>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</si>
  <si>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</si>
  <si>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</si>
  <si>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</si>
  <si>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</si>
  <si>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</si>
  <si>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</si>
  <si>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</si>
  <si>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</si>
  <si>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</si>
  <si>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</si>
  <si>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</si>
  <si>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</si>
  <si>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</si>
  <si>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</si>
  <si>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</si>
  <si>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</si>
  <si>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</si>
  <si>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</si>
  <si>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</si>
  <si>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</si>
  <si>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</si>
  <si>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</si>
  <si>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</si>
  <si>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</si>
  <si>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</si>
  <si>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</si>
  <si>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</si>
  <si>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</si>
  <si>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</si>
  <si>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</si>
  <si>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</si>
  <si>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</si>
  <si>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</si>
  <si>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</si>
  <si>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</si>
  <si>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</si>
  <si>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</si>
  <si>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</si>
  <si>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</si>
  <si>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</si>
  <si>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</si>
  <si>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</si>
  <si>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</si>
  <si>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</si>
  <si>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</si>
  <si>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</si>
  <si>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</si>
  <si>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</si>
  <si>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</si>
  <si>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</si>
  <si>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</si>
  <si>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</si>
  <si>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</si>
  <si>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</si>
  <si>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</si>
  <si>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</si>
  <si>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</si>
  <si>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</si>
  <si>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</si>
  <si>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</si>
  <si>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</si>
  <si>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</si>
  <si>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</si>
  <si>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</si>
  <si>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</si>
  <si>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</si>
  <si>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</si>
  <si>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</si>
  <si>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</si>
  <si>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</si>
  <si>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</si>
  <si>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</si>
  <si>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</si>
  <si>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</si>
  <si>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</si>
  <si>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</si>
  <si>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</si>
  <si>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</si>
  <si>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</si>
  <si>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</si>
  <si>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</si>
  <si>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</si>
  <si>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</si>
  <si>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</si>
  <si>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</si>
  <si>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</si>
  <si>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</si>
  <si>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</si>
  <si>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</si>
  <si>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</si>
  <si>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</si>
  <si>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</si>
  <si>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</si>
  <si>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</si>
  <si>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MHS-386742-X0H5L1</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</si>
  <si>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</si>
  <si>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</si>
  <si>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</si>
  <si>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</si>
  <si>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</si>
  <si>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</si>
  <si>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</si>
  <si>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</si>
  <si>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</si>
  <si>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</si>
  <si>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</si>
  <si>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</si>
  <si>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</si>
  <si>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</si>
  <si>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</si>
  <si>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</si>
  <si>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</si>
  <si>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</si>
  <si>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</si>
  <si>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</si>
  <si>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</si>
  <si>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</si>
  <si>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</si>
  <si>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</si>
  <si>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</si>
  <si>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</si>
  <si>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</si>
  <si>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</si>
  <si>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</si>
  <si>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</si>
  <si>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</si>
  <si>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</si>
  <si>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</si>
  <si>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</si>
  <si>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</si>
  <si>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</si>
  <si>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</si>
  <si>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</si>
  <si>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</si>
  <si>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</si>
  <si>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</si>
  <si>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</si>
  <si>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</si>
  <si>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</si>
  <si>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</si>
  <si>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</si>
  <si>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</si>
  <si>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</si>
  <si>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</si>
  <si>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</si>
  <si>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</si>
  <si>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</si>
  <si>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</si>
  <si>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</si>
  <si>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</si>
  <si>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</si>
  <si>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</si>
  <si>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</si>
  <si>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</si>
  <si>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</si>
  <si>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</si>
  <si>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</si>
  <si>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</si>
  <si>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</si>
  <si>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</si>
  <si>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</si>
  <si>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</si>
  <si>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</si>
  <si>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</si>
  <si>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</si>
  <si>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</si>
  <si>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</si>
  <si>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</si>
  <si>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</si>
  <si>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</si>
  <si>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</si>
  <si>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</si>
  <si>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</si>
  <si>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</si>
  <si>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</si>
  <si>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</si>
  <si>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</si>
  <si>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</si>
  <si>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</si>
  <si>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</si>
  <si>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</si>
  <si>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</si>
  <si>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</si>
  <si>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</si>
  <si>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</si>
  <si>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</si>
  <si>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</si>
  <si>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</si>
  <si>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</si>
  <si>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</si>
  <si>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</si>
  <si>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</si>
  <si>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</si>
  <si>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</si>
  <si>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</si>
  <si>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</si>
  <si>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</si>
  <si>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</si>
  <si>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</si>
  <si>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</si>
  <si>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</si>
  <si>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</si>
  <si>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</si>
  <si>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</si>
  <si>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</si>
  <si>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</si>
  <si>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</si>
  <si>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</si>
  <si>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</si>
  <si>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</si>
  <si>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</si>
  <si>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</si>
  <si>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</si>
  <si>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</si>
  <si>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</si>
  <si>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</si>
  <si>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</si>
  <si>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</si>
  <si>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</si>
  <si>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</si>
  <si>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</si>
  <si>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MHS-386507-M0Y8B0</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</si>
  <si>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</si>
  <si>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</si>
  <si>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</si>
  <si>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</si>
  <si>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</si>
  <si>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</si>
  <si>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</si>
  <si>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</si>
  <si>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</si>
  <si>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</si>
  <si>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</si>
  <si>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</si>
  <si>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</si>
  <si>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</si>
  <si>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</si>
  <si>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</si>
  <si>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</si>
  <si>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</si>
  <si>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</si>
  <si>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</si>
  <si>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</si>
  <si>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</si>
  <si>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</si>
  <si>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</si>
  <si>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</si>
  <si>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</si>
  <si>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</si>
  <si>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</si>
  <si>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</si>
  <si>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</si>
  <si>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</si>
  <si>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</si>
  <si>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</si>
  <si>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</si>
  <si>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</si>
  <si>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</si>
  <si>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</si>
  <si>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</si>
  <si>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</si>
  <si>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</si>
  <si>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</si>
  <si>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</si>
  <si>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</si>
  <si>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</si>
  <si>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</si>
  <si>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</si>
  <si>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</si>
  <si>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</si>
  <si>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</si>
  <si>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</si>
  <si>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</si>
  <si>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</si>
  <si>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</si>
  <si>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</si>
  <si>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</si>
  <si>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</si>
  <si>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</si>
  <si>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</si>
  <si>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</si>
  <si>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</si>
  <si>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</si>
  <si>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</si>
  <si>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</si>
  <si>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</si>
  <si>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</si>
  <si>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</si>
  <si>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</si>
  <si>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</si>
  <si>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</si>
  <si>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</si>
  <si>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</si>
  <si>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</si>
  <si>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</si>
  <si>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</si>
  <si>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</si>
  <si>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</si>
  <si>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</si>
  <si>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</si>
  <si>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</si>
  <si>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</si>
  <si>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</si>
  <si>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</si>
  <si>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</si>
  <si>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</si>
  <si>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</si>
  <si>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</si>
  <si>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</si>
  <si>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</si>
  <si>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</si>
  <si>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</si>
  <si>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</si>
  <si>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</si>
  <si>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</si>
  <si>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</si>
  <si>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</si>
  <si>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</si>
  <si>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</si>
  <si>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</si>
  <si>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</si>
  <si>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</si>
  <si>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</si>
  <si>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</si>
  <si>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</si>
  <si>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</si>
  <si>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</si>
  <si>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</si>
  <si>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</si>
  <si>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</si>
  <si>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</si>
  <si>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</si>
  <si>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</si>
  <si>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</si>
  <si>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</si>
  <si>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</si>
  <si>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</si>
  <si>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</si>
  <si>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</si>
  <si>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</si>
  <si>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</si>
  <si>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</si>
  <si>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</si>
  <si>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</si>
  <si>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</si>
  <si>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</si>
  <si>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</si>
  <si>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</si>
  <si>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</si>
  <si>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</si>
  <si>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</si>
  <si>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</si>
  <si>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</si>
  <si>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</si>
  <si>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</si>
  <si>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</si>
  <si>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</si>
  <si>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</si>
  <si>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</si>
  <si>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</si>
  <si>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</si>
  <si>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</si>
  <si>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</si>
  <si>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</si>
  <si>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</si>
  <si>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</si>
  <si>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</si>
  <si>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</si>
  <si>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</si>
  <si>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</si>
  <si>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</si>
  <si>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</si>
  <si>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</si>
  <si>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</si>
  <si>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</si>
  <si>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</si>
  <si>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</si>
  <si>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</si>
  <si>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</si>
  <si>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</si>
  <si>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</si>
  <si>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</si>
  <si>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</si>
  <si>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</si>
  <si>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</si>
  <si>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</si>
  <si>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</si>
  <si>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</si>
  <si>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</si>
  <si>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</si>
  <si>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</si>
  <si>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</si>
  <si>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</si>
  <si>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</si>
  <si>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</si>
  <si>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</si>
  <si>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</si>
  <si>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</si>
  <si>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</si>
  <si>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</si>
  <si>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</si>
  <si>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</si>
  <si>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</si>
  <si>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</si>
  <si>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</si>
  <si>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</si>
  <si>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</si>
  <si>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</si>
  <si>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</si>
  <si>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</si>
  <si>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</si>
  <si>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</si>
  <si>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</si>
  <si>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</si>
  <si>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</si>
  <si>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</si>
  <si>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</si>
  <si>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</si>
  <si>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</si>
  <si>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</si>
  <si>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</si>
  <si>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</si>
  <si>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</si>
  <si>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</si>
  <si>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</si>
  <si>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</si>
  <si>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</si>
  <si>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</si>
  <si>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</si>
  <si>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</si>
  <si>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MHS-385963-P8C8B0</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</si>
  <si>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</si>
  <si>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</si>
  <si>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</si>
  <si>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</si>
  <si>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</si>
  <si>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</si>
  <si>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</si>
  <si>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</si>
  <si>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</si>
  <si>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</si>
  <si>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</si>
  <si>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</si>
  <si>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</si>
  <si>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</si>
  <si>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</si>
  <si>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</si>
  <si>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</si>
  <si>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</si>
  <si>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</si>
  <si>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</si>
  <si>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</si>
  <si>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</si>
  <si>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</si>
  <si>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</si>
  <si>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</si>
  <si>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</si>
  <si>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</si>
  <si>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</si>
  <si>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</si>
  <si>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</si>
  <si>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</si>
  <si>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</si>
  <si>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</si>
  <si>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</si>
  <si>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</si>
  <si>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</si>
  <si>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</si>
  <si>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</si>
  <si>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</si>
  <si>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</si>
  <si>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</si>
  <si>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</si>
  <si>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</si>
  <si>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</si>
  <si>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</si>
  <si>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</si>
  <si>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</si>
  <si>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</si>
  <si>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</si>
  <si>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</si>
  <si>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</si>
  <si>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</si>
  <si>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</si>
  <si>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</si>
  <si>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</si>
  <si>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</si>
  <si>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</si>
  <si>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</si>
  <si>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</si>
  <si>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</si>
  <si>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</si>
  <si>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</si>
  <si>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</si>
  <si>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</si>
  <si>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</si>
  <si>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</si>
  <si>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</si>
  <si>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</si>
  <si>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</si>
  <si>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</si>
  <si>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</si>
  <si>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</si>
  <si>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</si>
  <si>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</si>
  <si>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</si>
  <si>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</si>
  <si>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</si>
  <si>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</si>
  <si>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</si>
  <si>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</si>
  <si>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</si>
  <si>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</si>
  <si>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</si>
  <si>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</si>
  <si>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</si>
  <si>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</si>
  <si>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</si>
  <si>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</si>
  <si>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</si>
  <si>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</si>
  <si>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</si>
  <si>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</si>
  <si>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</si>
  <si>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</si>
  <si>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</si>
  <si>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</si>
  <si>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</si>
  <si>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</si>
  <si>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</si>
  <si>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</si>
  <si>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</si>
  <si>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</si>
  <si>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</si>
  <si>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</si>
  <si>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</si>
  <si>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</si>
  <si>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</si>
  <si>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</si>
  <si>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</si>
  <si>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</si>
  <si>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</si>
  <si>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</si>
  <si>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</si>
  <si>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</si>
  <si>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</si>
  <si>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</si>
  <si>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</si>
  <si>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</si>
  <si>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</si>
  <si>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</si>
  <si>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</si>
  <si>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</si>
  <si>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</si>
  <si>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</si>
  <si>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</si>
  <si>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</si>
  <si>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</si>
  <si>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</si>
  <si>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</si>
  <si>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</si>
  <si>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</si>
  <si>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</si>
  <si>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</si>
  <si>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</si>
  <si>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</si>
  <si>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</si>
  <si>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</si>
  <si>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</si>
  <si>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</si>
  <si>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</si>
  <si>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</si>
  <si>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</si>
  <si>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</si>
  <si>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</si>
  <si>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</si>
  <si>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</si>
  <si>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</si>
  <si>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</si>
  <si>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</si>
  <si>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</si>
  <si>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</si>
  <si>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</si>
  <si>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</si>
  <si>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</si>
  <si>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</si>
  <si>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</si>
  <si>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</si>
  <si>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</si>
  <si>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</si>
  <si>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</si>
  <si>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</si>
  <si>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</si>
  <si>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</si>
  <si>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</si>
  <si>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</si>
  <si>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</si>
  <si>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</si>
  <si>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</si>
  <si>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</si>
  <si>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</si>
  <si>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</si>
  <si>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</si>
  <si>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</si>
  <si>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</si>
  <si>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</si>
  <si>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</si>
  <si>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</si>
  <si>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</si>
  <si>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</si>
  <si>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</si>
  <si>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</si>
  <si>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</si>
  <si>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</si>
  <si>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</si>
  <si>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</si>
  <si>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</si>
  <si>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</si>
  <si>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</si>
  <si>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</si>
  <si>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</si>
  <si>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</si>
  <si>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</si>
  <si>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</si>
  <si>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</si>
  <si>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</si>
  <si>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</si>
  <si>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</si>
  <si>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</si>
  <si>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</si>
  <si>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</si>
  <si>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</si>
  <si>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</si>
  <si>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</si>
  <si>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</si>
  <si>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</si>
  <si>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</si>
  <si>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</si>
  <si>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</si>
  <si>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</si>
  <si>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</si>
  <si>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</si>
  <si>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</si>
  <si>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</si>
  <si>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</si>
  <si>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</si>
  <si>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</si>
  <si>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</si>
  <si>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</si>
  <si>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</si>
  <si>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</si>
  <si>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</si>
  <si>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</si>
  <si>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</si>
  <si>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</si>
  <si>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</si>
  <si>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</si>
  <si>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</si>
  <si>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</si>
  <si>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</si>
  <si>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</si>
  <si>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</si>
  <si>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</si>
  <si>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</si>
  <si>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</si>
  <si>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</si>
  <si>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</si>
  <si>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</si>
  <si>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</si>
  <si>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</si>
  <si>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</si>
  <si>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</si>
  <si>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</si>
  <si>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</si>
  <si>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</si>
  <si>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</si>
  <si>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</si>
  <si>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</si>
  <si>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</si>
  <si>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</si>
  <si>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</si>
  <si>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</si>
  <si>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</si>
  <si>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</si>
  <si>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</si>
  <si>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</si>
  <si>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</si>
  <si>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</si>
  <si>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</si>
  <si>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</si>
  <si>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</si>
  <si>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</si>
  <si>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</si>
  <si>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</si>
  <si>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</si>
  <si>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</si>
  <si>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</si>
  <si>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</si>
  <si>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</si>
  <si>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</si>
  <si>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</si>
  <si>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</si>
  <si>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</si>
  <si>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</si>
  <si>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</si>
  <si>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</si>
  <si>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</si>
  <si>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</si>
  <si>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</si>
  <si>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</si>
  <si>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</si>
  <si>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</si>
  <si>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</si>
  <si>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</si>
  <si>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</si>
  <si>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</si>
  <si>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</si>
  <si>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</si>
  <si>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</si>
  <si>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</si>
  <si>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</si>
  <si>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</si>
  <si>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</si>
  <si>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</si>
  <si>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</si>
  <si>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</si>
  <si>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</si>
  <si>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</si>
  <si>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</si>
  <si>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</si>
  <si>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</si>
  <si>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</si>
  <si>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</si>
  <si>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</si>
  <si>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</si>
  <si>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</si>
  <si>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</si>
  <si>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</si>
  <si>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</si>
  <si>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</si>
  <si>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</si>
  <si>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</si>
  <si>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</si>
  <si>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</si>
  <si>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</si>
  <si>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</si>
  <si>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</si>
  <si>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</si>
  <si>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</si>
  <si>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</si>
  <si>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</si>
  <si>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</si>
  <si>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</si>
  <si>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</si>
  <si>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</si>
  <si>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</si>
  <si>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</si>
  <si>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</si>
  <si>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</si>
  <si>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</si>
  <si>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</si>
  <si>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</si>
  <si>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</si>
  <si>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</si>
  <si>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</si>
  <si>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</si>
  <si>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</si>
  <si>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</si>
  <si>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</si>
  <si>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</si>
  <si>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</si>
  <si>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</si>
  <si>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</si>
  <si>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</si>
  <si>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</si>
  <si>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</si>
  <si>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</si>
  <si>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</si>
  <si>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</si>
  <si>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</si>
  <si>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</si>
  <si>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</si>
  <si>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</si>
  <si>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</si>
  <si>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</si>
  <si>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</si>
  <si>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</si>
  <si>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</si>
  <si>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</si>
  <si>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</si>
  <si>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</si>
  <si>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</si>
  <si>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</si>
  <si>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</si>
  <si>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</si>
  <si>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</si>
  <si>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</si>
  <si>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</si>
  <si>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</si>
  <si>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</si>
  <si>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</si>
  <si>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</si>
  <si>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</si>
  <si>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</si>
  <si>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</si>
  <si>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</si>
  <si>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</si>
  <si>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</si>
  <si>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</si>
  <si>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</si>
  <si>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</si>
  <si>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</si>
  <si>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</si>
  <si>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</si>
  <si>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</si>
  <si>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</si>
  <si>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</si>
  <si>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</si>
  <si>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</si>
  <si>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</si>
  <si>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</si>
  <si>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</si>
  <si>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</si>
  <si>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</si>
  <si>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</si>
  <si>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</si>
  <si>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</si>
  <si>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</si>
  <si>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</si>
  <si>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</si>
  <si>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</si>
  <si>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</si>
  <si>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</si>
  <si>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</si>
  <si>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</si>
  <si>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</si>
  <si>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</si>
  <si>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</si>
  <si>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</si>
  <si>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</si>
  <si>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</si>
  <si>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</si>
  <si>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</si>
  <si>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</si>
  <si>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</si>
  <si>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</si>
  <si>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</si>
  <si>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</si>
  <si>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</si>
  <si>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</si>
  <si>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</si>
  <si>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</si>
  <si>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</si>
  <si>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</si>
  <si>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</si>
  <si>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</si>
  <si>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</si>
  <si>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</si>
  <si>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</si>
  <si>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</si>
  <si>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</si>
  <si>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</si>
  <si>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</si>
  <si>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</si>
  <si>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</si>
  <si>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</si>
  <si>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</si>
  <si>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</si>
  <si>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</si>
  <si>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</si>
  <si>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</si>
  <si>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</si>
  <si>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</si>
  <si>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</si>
  <si>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</si>
  <si>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</si>
  <si>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</si>
  <si>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</si>
  <si>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</si>
  <si>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</si>
  <si>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</si>
  <si>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</si>
  <si>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</si>
  <si>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</si>
  <si>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</si>
  <si>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</si>
  <si>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</si>
  <si>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</si>
  <si>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</si>
  <si>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</si>
  <si>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</si>
  <si>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</si>
  <si>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</si>
  <si>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</si>
  <si>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</si>
  <si>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</si>
  <si>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</si>
  <si>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</si>
  <si>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</si>
  <si>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</si>
  <si>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</si>
  <si>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</si>
  <si>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</si>
  <si>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</si>
  <si>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</si>
  <si>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</si>
  <si>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</si>
  <si>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</si>
  <si>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</si>
  <si>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</si>
  <si>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</si>
  <si>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</si>
  <si>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</si>
  <si>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</si>
  <si>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</si>
  <si>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</si>
  <si>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</si>
  <si>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</si>
  <si>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</si>
  <si>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</si>
  <si>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</si>
  <si>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</si>
  <si>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</si>
  <si>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</si>
  <si>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</si>
  <si>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</si>
  <si>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</si>
  <si>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</si>
  <si>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</si>
  <si>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</si>
  <si>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</si>
  <si>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</si>
  <si>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</si>
  <si>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</si>
  <si>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</si>
  <si>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</si>
  <si>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</si>
  <si>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</si>
  <si>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</si>
  <si>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</si>
  <si>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</si>
  <si>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</si>
  <si>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</si>
  <si>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</si>
  <si>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</si>
  <si>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</si>
  <si>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</si>
  <si>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</si>
  <si>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</si>
  <si>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</si>
  <si>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</si>
  <si>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</si>
  <si>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</si>
  <si>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</si>
  <si>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</si>
  <si>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</si>
  <si>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</si>
  <si>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</si>
  <si>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</si>
  <si>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</si>
  <si>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</si>
  <si>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</si>
  <si>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</si>
  <si>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</si>
  <si>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</si>
  <si>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</si>
  <si>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</si>
  <si>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</si>
  <si>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</si>
  <si>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</si>
  <si>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</si>
  <si>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</si>
  <si>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</si>
  <si>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</si>
  <si>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</si>
  <si>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</si>
  <si>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</si>
  <si>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</si>
  <si>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</si>
  <si>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</si>
  <si>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</si>
  <si>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</si>
  <si>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</si>
  <si>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</si>
  <si>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</si>
  <si>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</si>
  <si>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</si>
  <si>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</si>
  <si>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</si>
  <si>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</si>
  <si>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</si>
  <si>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</si>
  <si>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</si>
  <si>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</si>
  <si>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</si>
  <si>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</si>
  <si>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</si>
  <si>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</si>
  <si>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</si>
  <si>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</si>
  <si>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</si>
  <si>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</si>
  <si>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</si>
  <si>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</si>
  <si>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</si>
  <si>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</si>
  <si>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</si>
  <si>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</si>
  <si>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</si>
  <si>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</si>
  <si>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</si>
  <si>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</si>
  <si>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</si>
  <si>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</si>
  <si>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</si>
  <si>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</si>
  <si>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</si>
  <si>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</si>
  <si>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</si>
  <si>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</si>
  <si>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</si>
  <si>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</si>
  <si>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</si>
  <si>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</si>
  <si>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</si>
  <si>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</si>
  <si>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</si>
  <si>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</si>
  <si>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</si>
  <si>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</si>
  <si>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</si>
  <si>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</si>
  <si>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</si>
  <si>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</si>
  <si>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</si>
  <si>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</si>
  <si>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</si>
  <si>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</si>
  <si>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</si>
  <si>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</si>
  <si>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</si>
  <si>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</si>
  <si>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</si>
  <si>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</si>
  <si>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</si>
  <si>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</si>
  <si>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</si>
  <si>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</si>
  <si>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</si>
  <si>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</si>
  <si>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</si>
  <si>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</si>
  <si>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</si>
  <si>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</si>
  <si>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</si>
  <si>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</si>
  <si>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</si>
  <si>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</si>
  <si>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</si>
  <si>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</si>
  <si>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</si>
  <si>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</si>
  <si>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</si>
  <si>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</si>
  <si>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</si>
  <si>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</si>
  <si>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</si>
  <si>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</si>
  <si>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</si>
  <si>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</si>
  <si>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</si>
  <si>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</si>
  <si>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</si>
  <si>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</si>
  <si>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</si>
  <si>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</si>
  <si>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</si>
  <si>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</si>
  <si>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</si>
  <si>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</si>
  <si>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</si>
  <si>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</si>
  <si>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</si>
  <si>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</si>
  <si>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</si>
  <si>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</si>
  <si>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</si>
  <si>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</si>
  <si>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</si>
  <si>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</si>
  <si>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</si>
  <si>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</si>
  <si>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</si>
  <si>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</si>
  <si>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</si>
  <si>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</si>
  <si>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</si>
  <si>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</si>
  <si>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</si>
  <si>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</si>
  <si>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</si>
  <si>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</si>
  <si>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</si>
  <si>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</si>
  <si>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</si>
  <si>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</si>
  <si>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</si>
  <si>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</si>
  <si>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</si>
  <si>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</si>
  <si>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</si>
  <si>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</si>
  <si>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</si>
  <si>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</si>
  <si>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</si>
  <si>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</si>
  <si>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</si>
  <si>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</si>
  <si>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</si>
  <si>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</si>
  <si>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</si>
  <si>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</si>
  <si>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</si>
  <si>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</si>
  <si>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</si>
  <si>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</si>
  <si>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</si>
  <si>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</si>
  <si>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</si>
  <si>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</si>
  <si>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</si>
  <si>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</si>
  <si>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</si>
  <si>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</si>
  <si>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</si>
  <si>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</si>
  <si>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</si>
  <si>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</si>
  <si>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</si>
  <si>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</si>
  <si>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</si>
  <si>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</si>
  <si>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</si>
  <si>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</si>
  <si>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</si>
  <si>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</si>
  <si>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</si>
  <si>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</si>
  <si>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</si>
  <si>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</si>
  <si>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</si>
  <si>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</si>
  <si>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</si>
  <si>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</si>
  <si>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</si>
  <si>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</si>
  <si>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</si>
  <si>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</si>
  <si>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</si>
  <si>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</si>
  <si>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</si>
  <si>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</si>
  <si>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</si>
  <si>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</si>
  <si>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</si>
  <si>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</si>
  <si>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</si>
  <si>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</si>
  <si>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</si>
  <si>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</si>
  <si>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</si>
  <si>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</si>
  <si>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</si>
  <si>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</si>
  <si>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</si>
  <si>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</si>
  <si>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</si>
  <si>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</si>
  <si>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</si>
  <si>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</si>
  <si>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</si>
  <si>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</si>
  <si>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</si>
  <si>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</si>
  <si>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</si>
  <si>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</si>
  <si>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</si>
  <si>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</si>
  <si>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</si>
  <si>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</si>
  <si>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</si>
  <si>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</si>
  <si>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</si>
  <si>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</si>
  <si>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</si>
  <si>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</si>
  <si>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</si>
  <si>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</si>
  <si>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</si>
  <si>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</si>
  <si>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</si>
  <si>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</si>
  <si>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</si>
  <si>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</si>
  <si>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</si>
  <si>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</si>
  <si>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</si>
  <si>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</si>
  <si>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</si>
  <si>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</si>
  <si>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</si>
  <si>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</si>
  <si>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</si>
  <si>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</si>
  <si>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</si>
  <si>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</si>
  <si>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</si>
  <si>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</si>
  <si>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</si>
  <si>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</si>
  <si>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</si>
  <si>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</si>
  <si>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</si>
  <si>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</si>
  <si>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</si>
  <si>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</si>
  <si>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</si>
  <si>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</si>
  <si>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</si>
  <si>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</si>
  <si>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</si>
  <si>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</si>
  <si>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</si>
  <si>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</si>
  <si>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</si>
  <si>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</si>
  <si>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</si>
  <si>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</si>
  <si>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</si>
  <si>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</si>
  <si>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</si>
  <si>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</si>
  <si>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</si>
  <si>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</si>
  <si>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</si>
  <si>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</si>
  <si>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</si>
  <si>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</si>
  <si>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</si>
  <si>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</si>
  <si>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</si>
  <si>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</si>
  <si>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</si>
  <si>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</si>
  <si>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</si>
  <si>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</si>
  <si>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</si>
  <si>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</si>
  <si>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</si>
  <si>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</si>
  <si>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</si>
  <si>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</si>
  <si>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</si>
  <si>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</si>
  <si>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</si>
  <si>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</si>
  <si>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</si>
  <si>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</si>
  <si>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</si>
  <si>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</si>
  <si>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</si>
  <si>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</si>
  <si>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</si>
  <si>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</si>
  <si>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</si>
  <si>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</si>
  <si>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</si>
  <si>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</si>
  <si>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</si>
  <si>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</si>
  <si>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</si>
  <si>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</si>
  <si>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</si>
  <si>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</si>
  <si>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</si>
  <si>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</si>
  <si>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</si>
  <si>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</si>
  <si>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</si>
  <si>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</si>
  <si>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</si>
  <si>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</si>
  <si>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</si>
  <si>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</si>
  <si>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</si>
  <si>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</si>
  <si>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</si>
  <si>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</si>
  <si>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</si>
  <si>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</si>
  <si>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</si>
  <si>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</si>
  <si>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</si>
  <si>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</si>
  <si>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</si>
  <si>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</si>
  <si>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</si>
  <si>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</si>
  <si>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</si>
  <si>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</si>
  <si>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</si>
  <si>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</si>
  <si>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</si>
  <si>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</si>
  <si>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</si>
  <si>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</si>
  <si>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</si>
  <si>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</si>
  <si>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</si>
  <si>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</si>
  <si>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</si>
  <si>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</si>
  <si>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</si>
  <si>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</si>
  <si>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</si>
  <si>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</si>
  <si>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</si>
  <si>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</si>
  <si>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</si>
  <si>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</si>
  <si>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</si>
  <si>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</si>
  <si>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</si>
  <si>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</si>
  <si>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</si>
  <si>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</si>
  <si>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</si>
  <si>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</si>
  <si>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</si>
  <si>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</si>
  <si>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</si>
  <si>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</si>
  <si>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</si>
  <si>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</si>
  <si>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</si>
  <si>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</si>
  <si>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</si>
  <si>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</si>
  <si>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</si>
  <si>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</si>
  <si>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</si>
  <si>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</si>
  <si>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</si>
  <si>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</si>
  <si>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</si>
  <si>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</si>
  <si>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</si>
  <si>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</si>
  <si>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</si>
  <si>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</si>
  <si>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</si>
  <si>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</si>
  <si>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</si>
  <si>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</si>
  <si>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</si>
  <si>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</si>
  <si>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</si>
  <si>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</si>
  <si>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</si>
  <si>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</si>
  <si>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</si>
  <si>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</si>
  <si>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</si>
  <si>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</si>
  <si>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</si>
  <si>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</si>
  <si>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</si>
  <si>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</si>
  <si>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</si>
  <si>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</si>
  <si>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</si>
  <si>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</si>
  <si>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</si>
  <si>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</si>
  <si>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</si>
  <si>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</si>
  <si>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</si>
  <si>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</si>
  <si>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</si>
  <si>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</si>
  <si>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</si>
  <si>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</si>
  <si>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</si>
  <si>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</si>
  <si>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</si>
  <si>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</si>
  <si>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</si>
  <si>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</si>
  <si>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</si>
  <si>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</si>
  <si>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</si>
  <si>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</si>
  <si>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</si>
  <si>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</si>
  <si>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</si>
  <si>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</si>
  <si>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</si>
  <si>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</si>
  <si>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</si>
  <si>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</si>
  <si>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</si>
  <si>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</si>
  <si>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</si>
  <si>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</si>
  <si>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</si>
  <si>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</si>
  <si>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</si>
  <si>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</si>
  <si>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</si>
  <si>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</si>
  <si>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</si>
  <si>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</si>
  <si>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</si>
  <si>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</si>
  <si>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</si>
  <si>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</si>
  <si>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</si>
  <si>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</si>
  <si>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</si>
  <si>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</si>
  <si>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</si>
  <si>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</si>
  <si>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</si>
  <si>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</si>
  <si>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</si>
  <si>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</si>
  <si>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</si>
  <si>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</si>
  <si>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</si>
  <si>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</si>
  <si>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</si>
  <si>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</si>
  <si>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</si>
  <si>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</si>
  <si>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</si>
  <si>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</si>
  <si>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</si>
  <si>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</si>
  <si>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</si>
  <si>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</si>
  <si>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</si>
  <si>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</si>
  <si>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</si>
  <si>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</si>
  <si>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</si>
  <si>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</si>
  <si>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</si>
  <si>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</si>
  <si>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</si>
  <si>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</si>
  <si>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</si>
  <si>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</si>
  <si>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</si>
  <si>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</si>
  <si>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</si>
  <si>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</si>
  <si>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</si>
  <si>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</si>
  <si>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</si>
  <si>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</si>
  <si>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</si>
  <si>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</si>
  <si>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</si>
  <si>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</si>
  <si>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</si>
  <si>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</si>
  <si>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</si>
  <si>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</si>
  <si>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</si>
  <si>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</si>
  <si>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</si>
  <si>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</si>
  <si>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</si>
  <si>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</si>
  <si>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</si>
  <si>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</si>
  <si>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</si>
  <si>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</si>
  <si>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</si>
  <si>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</si>
  <si>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</si>
  <si>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</si>
  <si>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</si>
  <si>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</si>
  <si>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</si>
  <si>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</si>
  <si>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</si>
  <si>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</si>
  <si>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</si>
  <si>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</si>
  <si>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</si>
  <si>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</si>
  <si>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</si>
  <si>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</si>
  <si>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</si>
  <si>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</si>
  <si>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</si>
  <si>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</si>
  <si>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</si>
  <si>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</si>
  <si>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</si>
  <si>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</si>
  <si>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</si>
  <si>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</si>
  <si>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</si>
  <si>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</si>
  <si>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</si>
  <si>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</si>
  <si>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</si>
  <si>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</si>
  <si>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</si>
  <si>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</si>
  <si>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</si>
  <si>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</si>
  <si>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</si>
  <si>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</si>
  <si>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</si>
  <si>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</si>
  <si>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</si>
  <si>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</si>
  <si>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</si>
  <si>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</si>
  <si>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</si>
  <si>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</si>
  <si>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</si>
  <si>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</si>
  <si>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</si>
  <si>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</si>
  <si>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</si>
  <si>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</si>
  <si>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</si>
  <si>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</si>
  <si>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</si>
  <si>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</si>
  <si>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</si>
  <si>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</si>
  <si>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</si>
  <si>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</si>
  <si>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</si>
  <si>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</si>
  <si>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</si>
  <si>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</si>
  <si>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</si>
  <si>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</si>
  <si>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</si>
  <si>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</si>
  <si>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</si>
  <si>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</si>
  <si>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</si>
  <si>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</si>
  <si>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</si>
  <si>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</si>
  <si>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</si>
  <si>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</si>
  <si>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</si>
  <si>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</si>
  <si>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</si>
  <si>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</si>
  <si>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</si>
  <si>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</si>
  <si>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</si>
  <si>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</si>
  <si>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</si>
  <si>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</si>
  <si>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</si>
  <si>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</si>
  <si>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</si>
  <si>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</si>
  <si>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</si>
  <si>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</si>
  <si>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</si>
  <si>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</si>
  <si>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</si>
  <si>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</si>
  <si>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</si>
  <si>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</si>
  <si>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</si>
  <si>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</si>
  <si>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</si>
  <si>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</si>
  <si>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</si>
  <si>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</si>
  <si>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</si>
  <si>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</si>
  <si>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</si>
  <si>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</si>
  <si>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</si>
  <si>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</si>
  <si>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</si>
  <si>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</si>
  <si>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</si>
  <si>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</si>
  <si>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</si>
  <si>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</si>
  <si>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</si>
  <si>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</si>
  <si>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</si>
  <si>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</si>
  <si>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</si>
  <si>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</si>
  <si>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</si>
  <si>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</si>
  <si>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</si>
  <si>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</si>
  <si>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</si>
  <si>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</si>
  <si>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</si>
  <si>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</si>
  <si>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</si>
  <si>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</si>
  <si>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</si>
  <si>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</si>
  <si>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</si>
  <si>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</si>
  <si>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</si>
  <si>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</si>
  <si>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</si>
  <si>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</si>
  <si>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</si>
  <si>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</si>
  <si>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</si>
  <si>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</si>
  <si>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</si>
  <si>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</si>
  <si>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</si>
  <si>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</si>
  <si>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</si>
  <si>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</si>
  <si>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</si>
  <si>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</si>
  <si>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</si>
  <si>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</si>
  <si>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</si>
  <si>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</si>
  <si>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</si>
  <si>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</si>
  <si>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</si>
  <si>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</si>
  <si>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</si>
  <si>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</si>
  <si>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</si>
  <si>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</si>
  <si>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</si>
  <si>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</si>
  <si>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</si>
  <si>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</si>
  <si>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</si>
  <si>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</si>
  <si>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</si>
  <si>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</si>
  <si>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</si>
  <si>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</si>
  <si>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</si>
  <si>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</si>
  <si>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</si>
  <si>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</si>
  <si>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</si>
  <si>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</si>
  <si>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</si>
  <si>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</si>
  <si>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</si>
  <si>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</si>
  <si>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</si>
  <si>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</si>
  <si>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</si>
  <si>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</si>
  <si>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</si>
  <si>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</si>
  <si>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</si>
  <si>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</si>
  <si>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</si>
  <si>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</si>
  <si>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</si>
  <si>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</si>
  <si>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</si>
  <si>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</si>
  <si>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</si>
  <si>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</si>
  <si>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</si>
  <si>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</si>
  <si>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</si>
  <si>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</si>
  <si>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</si>
  <si>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</si>
  <si>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</si>
  <si>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</si>
  <si>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</si>
  <si>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</si>
  <si>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</si>
  <si>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</si>
  <si>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</si>
  <si>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</si>
  <si>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</si>
  <si>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</si>
  <si>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</si>
  <si>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</si>
  <si>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</si>
  <si>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</si>
  <si>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</si>
  <si>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</si>
  <si>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</si>
  <si>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</si>
  <si>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</si>
  <si>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</si>
  <si>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</si>
  <si>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</si>
  <si>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</si>
  <si>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</si>
  <si>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</si>
  <si>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</si>
  <si>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</si>
  <si>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</si>
  <si>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</si>
  <si>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</si>
  <si>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</si>
  <si>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</si>
  <si>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</si>
  <si>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</si>
  <si>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</si>
  <si>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</si>
  <si>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</si>
  <si>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</si>
  <si>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</si>
  <si>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</si>
  <si>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</si>
  <si>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</si>
  <si>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</si>
  <si>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</si>
  <si>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</si>
  <si>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</si>
  <si>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</si>
  <si>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</si>
  <si>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</si>
  <si>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</si>
  <si>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</si>
  <si>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</si>
  <si>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</si>
  <si>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</si>
  <si>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</si>
  <si>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</si>
  <si>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</si>
  <si>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</si>
  <si>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</si>
  <si>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</si>
  <si>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</si>
  <si>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</si>
  <si>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</si>
  <si>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</si>
  <si>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</si>
  <si>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</si>
  <si>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</si>
  <si>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</si>
  <si>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</si>
  <si>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</si>
  <si>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</si>
  <si>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</si>
  <si>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</si>
  <si>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</si>
  <si>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</si>
  <si>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</si>
  <si>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</si>
  <si>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</si>
  <si>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</si>
  <si>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</si>
  <si>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</si>
  <si>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</si>
  <si>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</si>
  <si>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</si>
  <si>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</si>
  <si>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</si>
  <si>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</si>
  <si>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</si>
  <si>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</si>
  <si>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</si>
  <si>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</si>
  <si>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</si>
  <si>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</si>
  <si>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</si>
  <si>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</si>
  <si>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</si>
  <si>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</si>
  <si>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</si>
  <si>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</si>
  <si>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</si>
  <si>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</si>
  <si>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</si>
  <si>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</si>
  <si>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</si>
  <si>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</si>
  <si>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</si>
  <si>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</si>
  <si>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</si>
  <si>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</si>
  <si>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</si>
  <si>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</si>
  <si>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</si>
  <si>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</si>
  <si>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</si>
  <si>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</si>
  <si>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</si>
  <si>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</si>
  <si>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</si>
  <si>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</si>
  <si>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</si>
  <si>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</si>
  <si>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</si>
  <si>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</si>
  <si>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</si>
  <si>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</si>
  <si>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</si>
  <si>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</si>
  <si>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</si>
  <si>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</si>
  <si>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</si>
  <si>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</si>
  <si>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</si>
  <si>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</si>
  <si>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</si>
  <si>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</si>
  <si>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</si>
  <si>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</si>
  <si>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</si>
  <si>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</si>
  <si>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</si>
  <si>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</si>
  <si>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</si>
  <si>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</si>
  <si>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</si>
  <si>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</si>
  <si>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</si>
  <si>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</si>
  <si>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</si>
  <si>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</si>
  <si>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</si>
  <si>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</si>
  <si>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</si>
  <si>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</si>
  <si>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</si>
  <si>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</si>
  <si>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</si>
  <si>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</si>
  <si>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</si>
  <si>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</si>
  <si>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</si>
  <si>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</si>
  <si>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</si>
  <si>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</si>
  <si>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</si>
  <si>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</si>
  <si>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</si>
  <si>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</si>
  <si>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</si>
  <si>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</si>
  <si>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</si>
  <si>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</si>
  <si>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</si>
  <si>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</si>
  <si>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</si>
  <si>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</si>
  <si>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</si>
  <si>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</si>
  <si>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</si>
  <si>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</si>
  <si>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</si>
  <si>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</si>
  <si>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</si>
  <si>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</si>
  <si>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</si>
  <si>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</si>
  <si>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</si>
  <si>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</si>
  <si>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</si>
  <si>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</si>
  <si>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</si>
  <si>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</si>
  <si>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</si>
  <si>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</si>
  <si>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</si>
  <si>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</si>
  <si>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</si>
  <si>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</si>
  <si>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</si>
  <si>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</si>
  <si>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</si>
  <si>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</si>
  <si>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</si>
  <si>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</si>
  <si>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</si>
  <si>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</si>
  <si>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</si>
  <si>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</si>
  <si>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</si>
  <si>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</si>
  <si>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</si>
  <si>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</si>
  <si>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</si>
  <si>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</si>
  <si>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</si>
  <si>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</si>
  <si>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</si>
  <si>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</si>
  <si>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</si>
  <si>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</si>
  <si>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</si>
  <si>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</si>
  <si>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</si>
  <si>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</si>
  <si>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</si>
  <si>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</si>
  <si>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</si>
  <si>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</si>
  <si>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</si>
  <si>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</si>
  <si>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</si>
  <si>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</si>
  <si>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</si>
  <si>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</si>
  <si>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</si>
  <si>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</si>
  <si>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</si>
  <si>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</si>
  <si>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</si>
  <si>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</si>
  <si>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</si>
  <si>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</si>
  <si>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</si>
  <si>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</si>
  <si>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</si>
  <si>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</si>
  <si>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</si>
  <si>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</si>
  <si>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</si>
  <si>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</si>
  <si>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</si>
  <si>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</si>
  <si>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</si>
  <si>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</si>
  <si>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</si>
  <si>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</si>
  <si>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</si>
  <si>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</si>
  <si>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</si>
  <si>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</si>
  <si>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</si>
  <si>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</si>
  <si>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</si>
  <si>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</si>
  <si>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</si>
  <si>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</si>
  <si>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</si>
  <si>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</si>
  <si>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</si>
  <si>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</si>
  <si>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</si>
  <si>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</si>
  <si>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</si>
  <si>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</si>
  <si>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</si>
  <si>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</si>
  <si>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</si>
  <si>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</si>
  <si>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</si>
  <si>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</si>
  <si>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</si>
  <si>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</si>
  <si>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</si>
  <si>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</si>
  <si>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</si>
  <si>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</si>
  <si>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</si>
  <si>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</si>
  <si>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</si>
  <si>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</si>
  <si>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</si>
  <si>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</si>
  <si>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</si>
  <si>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</si>
  <si>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</si>
  <si>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</si>
  <si>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</si>
  <si>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</si>
  <si>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</si>
  <si>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</si>
  <si>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</si>
  <si>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</si>
  <si>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</si>
  <si>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</si>
  <si>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</si>
  <si>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</si>
  <si>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</si>
  <si>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</si>
  <si>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</si>
  <si>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</si>
  <si>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</si>
  <si>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</si>
  <si>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</si>
  <si>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</si>
  <si>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</si>
  <si>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</si>
  <si>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</si>
  <si>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</si>
  <si>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</si>
  <si>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</si>
  <si>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</si>
  <si>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</si>
  <si>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</si>
  <si>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</si>
  <si>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</si>
  <si>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</si>
  <si>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</si>
  <si>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</si>
  <si>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</si>
  <si>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</si>
  <si>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</si>
  <si>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</si>
  <si>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</si>
  <si>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</si>
  <si>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</si>
  <si>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</si>
  <si>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</si>
  <si>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</si>
  <si>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</si>
  <si>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</si>
  <si>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</si>
  <si>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</si>
  <si>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</si>
  <si>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</si>
  <si>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</si>
  <si>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</si>
  <si>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</si>
  <si>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</si>
  <si>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</si>
  <si>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</si>
  <si>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</si>
  <si>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</si>
  <si>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</si>
  <si>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</si>
  <si>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</si>
  <si>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</si>
  <si>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</si>
  <si>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</si>
  <si>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</si>
  <si>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</si>
  <si>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</si>
  <si>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</si>
  <si>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</si>
  <si>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</si>
  <si>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</si>
  <si>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</si>
  <si>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</si>
  <si>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</si>
  <si>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</si>
  <si>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</si>
  <si>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</si>
  <si>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</si>
  <si>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</si>
  <si>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</si>
  <si>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</si>
  <si>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</si>
  <si>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</si>
  <si>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</si>
  <si>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</si>
  <si>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</si>
  <si>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</si>
  <si>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</si>
  <si>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</si>
  <si>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</si>
  <si>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</si>
  <si>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</si>
  <si>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</si>
  <si>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</si>
  <si>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</si>
  <si>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</si>
  <si>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</si>
  <si>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</si>
  <si>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</si>
  <si>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</si>
  <si>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</si>
  <si>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</si>
  <si>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</si>
  <si>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</si>
  <si>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</si>
  <si>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</si>
  <si>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</si>
  <si>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</si>
  <si>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</si>
  <si>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</si>
  <si>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</si>
  <si>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</si>
  <si>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</si>
  <si>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</si>
  <si>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</si>
  <si>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</si>
  <si>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</si>
  <si>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</si>
  <si>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</si>
  <si>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</si>
  <si>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</si>
  <si>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</si>
  <si>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</si>
  <si>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</si>
  <si>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</si>
  <si>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</si>
  <si>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</si>
  <si>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</si>
  <si>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</si>
  <si>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</si>
  <si>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</si>
  <si>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</si>
  <si>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</si>
  <si>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</si>
  <si>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</si>
  <si>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</si>
  <si>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</si>
  <si>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</si>
  <si>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</si>
  <si>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</si>
  <si>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</si>
  <si>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</si>
  <si>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</si>
  <si>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</si>
  <si>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</si>
  <si>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</si>
  <si>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</si>
  <si>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</si>
  <si>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</si>
  <si>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</si>
  <si>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</si>
  <si>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</si>
  <si>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</si>
  <si>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</si>
  <si>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</si>
  <si>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</si>
  <si>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</si>
  <si>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</si>
  <si>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</si>
  <si>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</si>
  <si>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</si>
  <si>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</si>
  <si>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</si>
  <si>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</si>
  <si>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</si>
  <si>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</si>
  <si>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</si>
  <si>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</si>
  <si>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</si>
  <si>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</si>
  <si>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</si>
  <si>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</si>
  <si>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</si>
  <si>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</si>
  <si>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</si>
  <si>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</si>
  <si>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</si>
  <si>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</si>
  <si>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</si>
  <si>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</si>
  <si>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</si>
  <si>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</si>
  <si>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</si>
  <si>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</si>
  <si>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</si>
  <si>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</si>
  <si>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</si>
  <si>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</si>
  <si>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</si>
  <si>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</si>
  <si>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</si>
  <si>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</si>
  <si>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</si>
  <si>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</si>
  <si>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</si>
  <si>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</si>
  <si>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</si>
  <si>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</si>
  <si>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</si>
  <si>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</si>
  <si>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</si>
  <si>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</si>
  <si>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</si>
  <si>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</si>
  <si>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</si>
  <si>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</si>
  <si>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</si>
  <si>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</si>
  <si>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</si>
  <si>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</si>
  <si>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</si>
  <si>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</si>
  <si>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</si>
  <si>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</si>
  <si>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</si>
  <si>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</si>
  <si>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</si>
  <si>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</si>
  <si>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</si>
  <si>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</si>
  <si>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</si>
  <si>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</si>
  <si>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</si>
  <si>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</si>
  <si>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</si>
  <si>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</si>
  <si>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</si>
  <si>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</si>
  <si>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</si>
  <si>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</si>
  <si>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</si>
  <si>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</si>
  <si>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</si>
  <si>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</si>
  <si>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</si>
  <si>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</si>
  <si>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</si>
  <si>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</si>
  <si>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</si>
  <si>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</si>
  <si>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</si>
  <si>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</si>
  <si>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</si>
  <si>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</si>
  <si>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</si>
  <si>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</si>
  <si>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</si>
  <si>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</si>
  <si>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</si>
  <si>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</si>
  <si>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</si>
  <si>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</si>
  <si>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</si>
  <si>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</si>
  <si>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</si>
  <si>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</si>
  <si>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</si>
  <si>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</si>
  <si>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</si>
  <si>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</si>
  <si>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</si>
  <si>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</si>
  <si>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</si>
  <si>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</si>
  <si>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</si>
  <si>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</si>
  <si>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</si>
  <si>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</si>
  <si>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</si>
  <si>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</si>
  <si>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</si>
  <si>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</si>
  <si>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</si>
  <si>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</si>
  <si>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</si>
  <si>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</si>
  <si>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</si>
  <si>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</si>
  <si>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</si>
  <si>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</si>
  <si>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</si>
  <si>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</si>
  <si>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</si>
  <si>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</si>
  <si>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</si>
  <si>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</si>
  <si>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</si>
  <si>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</si>
  <si>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</si>
  <si>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</si>
  <si>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</si>
  <si>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</si>
  <si>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</si>
  <si>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</si>
  <si>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</si>
  <si>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</si>
  <si>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</si>
  <si>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</si>
  <si>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</si>
  <si>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</si>
  <si>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</si>
  <si>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</si>
  <si>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</si>
  <si>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</si>
  <si>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</si>
  <si>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</si>
  <si>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</si>
  <si>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</si>
  <si>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</si>
  <si>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</si>
  <si>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</si>
  <si>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</si>
  <si>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</si>
  <si>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</si>
  <si>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</si>
  <si>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</si>
  <si>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</si>
  <si>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</si>
  <si>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</si>
  <si>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</si>
  <si>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</si>
  <si>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</si>
  <si>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</si>
  <si>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</si>
  <si>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</si>
  <si>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</si>
  <si>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</si>
  <si>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</si>
  <si>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</si>
  <si>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</si>
  <si>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</si>
  <si>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</si>
  <si>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</si>
  <si>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</si>
  <si>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</si>
  <si>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</si>
  <si>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</si>
  <si>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</si>
  <si>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</si>
  <si>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</si>
  <si>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</si>
  <si>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</si>
  <si>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</si>
  <si>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</si>
  <si>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</si>
  <si>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</si>
  <si>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</si>
  <si>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</si>
  <si>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</si>
  <si>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</si>
  <si>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</si>
  <si>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</si>
  <si>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</si>
  <si>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</si>
  <si>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</si>
  <si>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</si>
  <si>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</si>
  <si>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</si>
  <si>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</si>
  <si>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</si>
  <si>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</si>
  <si>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</si>
  <si>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</si>
  <si>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</si>
  <si>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</si>
  <si>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</si>
  <si>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</si>
  <si>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</si>
  <si>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</si>
  <si>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</si>
  <si>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</si>
  <si>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</si>
  <si>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</si>
  <si>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</si>
  <si>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</si>
  <si>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</si>
  <si>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</si>
  <si>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</si>
  <si>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</si>
  <si>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</si>
  <si>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</si>
  <si>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</si>
  <si>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</si>
  <si>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</si>
  <si>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</si>
  <si>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</si>
  <si>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</si>
  <si>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</si>
  <si>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</si>
  <si>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</si>
  <si>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</si>
  <si>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</si>
  <si>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</si>
  <si>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</si>
  <si>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</si>
  <si>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</si>
  <si>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</si>
  <si>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</si>
  <si>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</si>
  <si>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</si>
  <si>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</si>
  <si>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</si>
  <si>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</si>
  <si>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</si>
  <si>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</si>
  <si>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</si>
  <si>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</si>
  <si>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</si>
  <si>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</si>
  <si>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</si>
  <si>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</si>
  <si>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</si>
  <si>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</si>
  <si>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</si>
  <si>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</si>
  <si>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</si>
  <si>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</si>
  <si>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</si>
  <si>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</si>
  <si>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</si>
  <si>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</si>
  <si>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</si>
  <si>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</si>
  <si>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</si>
  <si>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</si>
  <si>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</si>
  <si>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</si>
  <si>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</si>
  <si>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</si>
  <si>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</si>
  <si>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</si>
  <si>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</si>
  <si>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</si>
  <si>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</si>
  <si>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</si>
  <si>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</si>
  <si>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</si>
  <si>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</si>
  <si>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</si>
  <si>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</si>
  <si>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</si>
  <si>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</si>
  <si>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</si>
  <si>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</si>
  <si>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</si>
  <si>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</si>
  <si>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</si>
  <si>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</si>
  <si>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</si>
  <si>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</si>
  <si>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</si>
  <si>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</si>
  <si>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</si>
  <si>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</si>
  <si>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</si>
  <si>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</si>
  <si>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</si>
  <si>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</si>
  <si>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</si>
  <si>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</si>
  <si>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</si>
  <si>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</si>
  <si>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</si>
  <si>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</si>
  <si>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</si>
  <si>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</si>
  <si>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</si>
  <si>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</si>
  <si>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</si>
  <si>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</si>
  <si>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</si>
  <si>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</si>
  <si>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</si>
  <si>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</si>
  <si>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</si>
  <si>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</si>
  <si>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</si>
  <si>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</si>
  <si>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</si>
  <si>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</si>
  <si>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</si>
  <si>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</si>
  <si>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</si>
  <si>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</si>
  <si>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</si>
  <si>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</si>
  <si>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</si>
  <si>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</si>
  <si>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</si>
  <si>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</si>
  <si>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</si>
  <si>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</si>
  <si>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</si>
  <si>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</si>
  <si>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</si>
  <si>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</si>
  <si>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</si>
  <si>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</si>
  <si>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</si>
  <si>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</si>
  <si>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</si>
  <si>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</si>
  <si>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</si>
  <si>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</si>
  <si>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</si>
  <si>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</si>
  <si>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</si>
  <si>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</si>
  <si>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</si>
  <si>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</si>
  <si>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</si>
  <si>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</si>
  <si>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</si>
  <si>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</si>
  <si>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</si>
  <si>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</si>
  <si>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</si>
  <si>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</si>
  <si>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</si>
  <si>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</si>
  <si>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</si>
  <si>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</si>
  <si>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</si>
  <si>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</si>
  <si>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</si>
  <si>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</si>
  <si>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</si>
  <si>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</si>
  <si>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</si>
  <si>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</si>
  <si>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</si>
  <si>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</si>
  <si>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</si>
  <si>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</si>
  <si>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</si>
  <si>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</si>
  <si>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</si>
  <si>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</si>
  <si>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</si>
  <si>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</si>
  <si>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</si>
  <si>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</si>
  <si>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</si>
  <si>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</si>
  <si>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</si>
  <si>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</si>
  <si>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</si>
  <si>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</si>
  <si>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</si>
  <si>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</si>
  <si>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</si>
  <si>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</si>
  <si>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</si>
  <si>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</si>
  <si>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</si>
  <si>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</si>
  <si>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</si>
  <si>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</si>
  <si>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</si>
  <si>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</si>
  <si>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</si>
  <si>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</si>
  <si>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</si>
  <si>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</si>
  <si>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</si>
  <si>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</si>
  <si>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</si>
  <si>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</si>
  <si>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</si>
  <si>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</si>
  <si>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</si>
  <si>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</si>
  <si>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</si>
  <si>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</si>
  <si>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</si>
  <si>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</si>
  <si>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</si>
  <si>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</si>
  <si>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</si>
  <si>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</si>
  <si>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</si>
  <si>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</si>
  <si>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</si>
  <si>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</si>
  <si>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</si>
  <si>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</si>
  <si>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</si>
  <si>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</si>
  <si>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</si>
  <si>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</si>
  <si>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</si>
  <si>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</si>
  <si>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</si>
  <si>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</si>
  <si>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</si>
  <si>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</si>
  <si>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</si>
  <si>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</si>
  <si>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</si>
  <si>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</si>
  <si>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</si>
  <si>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</si>
  <si>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</si>
  <si>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</si>
  <si>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</si>
  <si>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</si>
  <si>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</si>
  <si>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</si>
  <si>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</si>
  <si>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</si>
  <si>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</si>
  <si>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</si>
  <si>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</si>
  <si>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</si>
  <si>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</si>
  <si>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</si>
  <si>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</si>
  <si>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</si>
  <si>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</si>
  <si>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</si>
  <si>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</si>
  <si>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</si>
  <si>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</si>
  <si>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</si>
  <si>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</si>
  <si>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</si>
  <si>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</si>
  <si>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</si>
  <si>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</si>
  <si>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</si>
  <si>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</si>
  <si>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</si>
  <si>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</si>
  <si>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</si>
  <si>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</si>
  <si>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</si>
  <si>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</si>
  <si>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</si>
  <si>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</si>
  <si>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</si>
  <si>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</si>
  <si>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</si>
  <si>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</si>
  <si>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</si>
  <si>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</si>
  <si>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</si>
  <si>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</si>
  <si>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</si>
  <si>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</si>
  <si>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</si>
  <si>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</si>
  <si>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</si>
  <si>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</si>
  <si>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</si>
  <si>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</si>
  <si>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</si>
  <si>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</si>
  <si>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</si>
  <si>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</si>
  <si>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</si>
  <si>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</si>
  <si>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</si>
  <si>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</si>
  <si>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</si>
  <si>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</si>
  <si>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</si>
  <si>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</si>
  <si>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</si>
  <si>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</si>
  <si>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</si>
  <si>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</si>
  <si>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</si>
  <si>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</si>
  <si>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</si>
  <si>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</si>
  <si>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</si>
  <si>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</si>
  <si>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</si>
  <si>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</si>
  <si>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</si>
  <si>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</si>
  <si>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</si>
  <si>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</si>
  <si>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</si>
  <si>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</si>
  <si>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</si>
  <si>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</si>
  <si>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</si>
  <si>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</si>
  <si>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</si>
  <si>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</si>
  <si>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</si>
  <si>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</si>
  <si>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</si>
  <si>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</si>
  <si>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</si>
  <si>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</si>
  <si>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</si>
  <si>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</si>
  <si>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</si>
  <si>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</si>
  <si>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</si>
  <si>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</si>
  <si>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</si>
  <si>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</si>
  <si>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</si>
  <si>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</si>
  <si>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</si>
  <si>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</si>
  <si>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</si>
  <si>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</si>
  <si>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</si>
  <si>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</si>
  <si>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</si>
  <si>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</si>
  <si>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</si>
  <si>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</si>
  <si>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</si>
  <si>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</si>
  <si>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</si>
  <si>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</si>
  <si>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</si>
  <si>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</si>
  <si>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</si>
  <si>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</si>
  <si>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</si>
  <si>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</si>
  <si>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</si>
  <si>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</si>
  <si>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</si>
  <si>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</si>
  <si>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</si>
  <si>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</si>
  <si>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</si>
  <si>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</si>
  <si>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</si>
  <si>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</si>
  <si>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</si>
  <si>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</si>
  <si>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</si>
  <si>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</si>
  <si>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</si>
  <si>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</si>
  <si>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</si>
  <si>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</si>
  <si>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</si>
  <si>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</si>
  <si>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</si>
  <si>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</si>
  <si>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</si>
  <si>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</si>
  <si>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</si>
  <si>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</si>
  <si>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</si>
  <si>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</si>
  <si>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</si>
  <si>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</si>
  <si>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</si>
  <si>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</si>
  <si>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</si>
  <si>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</si>
  <si>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</si>
  <si>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</si>
  <si>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</si>
  <si>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</si>
  <si>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</si>
  <si>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</si>
  <si>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</si>
  <si>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</si>
  <si>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</si>
  <si>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</si>
  <si>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</si>
  <si>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</si>
  <si>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</si>
  <si>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</si>
  <si>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</si>
  <si>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</si>
  <si>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</si>
  <si>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</si>
  <si>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</si>
  <si>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</si>
  <si>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</si>
  <si>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</si>
  <si>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</si>
  <si>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</si>
  <si>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</si>
  <si>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</si>
  <si>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</si>
  <si>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</si>
  <si>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</si>
  <si>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</si>
  <si>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</si>
  <si>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</si>
  <si>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</si>
  <si>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</si>
  <si>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</si>
  <si>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</si>
  <si>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</si>
  <si>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</si>
  <si>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</si>
  <si>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</si>
  <si>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</si>
  <si>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</si>
  <si>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</si>
  <si>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</si>
  <si>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</si>
  <si>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</si>
  <si>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</si>
  <si>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</si>
  <si>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</si>
  <si>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</si>
  <si>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</si>
  <si>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</si>
  <si>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</si>
  <si>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</si>
  <si>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</si>
  <si>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</si>
  <si>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</si>
  <si>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</si>
  <si>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</si>
  <si>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</si>
  <si>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</si>
  <si>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</si>
  <si>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</si>
  <si>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</si>
  <si>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</si>
  <si>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</si>
  <si>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</si>
  <si>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</si>
  <si>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</si>
  <si>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</si>
  <si>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</si>
  <si>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</si>
  <si>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</si>
  <si>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</si>
  <si>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</si>
  <si>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</si>
  <si>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</si>
  <si>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</si>
  <si>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</si>
  <si>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</si>
  <si>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ce59a688-ac31-f011-8c4e-002248b252e4</t>
  </si>
  <si>
    <t>RJQKC2wlNn1JJQQBjlvqZRrHwfDKkn48ISimiAVsCmOpkR3aYdPSE81W1refAaGOkziGLhos22hkLfUFytsqUQ==</t>
  </si>
  <si>
    <t>MHS-381417-R9G9G5</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</si>
  <si>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</si>
  <si>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</si>
  <si>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</si>
  <si>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</si>
  <si>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</si>
  <si>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</si>
  <si>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</si>
  <si>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</si>
  <si>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</si>
  <si>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</si>
  <si>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</si>
  <si>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</si>
  <si>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</si>
  <si>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</si>
  <si>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</si>
  <si>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</si>
  <si>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</si>
  <si>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</si>
  <si>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</si>
  <si>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</si>
  <si>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</si>
  <si>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</si>
  <si>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</si>
  <si>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</si>
  <si>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</si>
  <si>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</si>
  <si>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</si>
  <si>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</si>
  <si>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</si>
  <si>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</si>
  <si>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</si>
  <si>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</si>
  <si>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</si>
  <si>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</si>
  <si>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</si>
  <si>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</si>
  <si>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</si>
  <si>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</si>
  <si>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</si>
  <si>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</si>
  <si>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</si>
  <si>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</si>
  <si>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</si>
  <si>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</si>
  <si>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</si>
  <si>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</si>
  <si>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</si>
  <si>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</si>
  <si>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</si>
  <si>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</si>
  <si>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</si>
  <si>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</si>
  <si>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</si>
  <si>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</si>
  <si>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</si>
  <si>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</si>
  <si>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</si>
  <si>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</si>
  <si>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</si>
  <si>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</si>
  <si>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</si>
  <si>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</si>
  <si>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</si>
  <si>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</si>
  <si>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</si>
  <si>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</si>
  <si>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</si>
  <si>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</si>
  <si>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</si>
  <si>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</si>
  <si>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</si>
  <si>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</si>
  <si>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</si>
  <si>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</si>
  <si>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</si>
  <si>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</si>
  <si>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</si>
  <si>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</si>
  <si>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</si>
  <si>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</si>
  <si>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</si>
  <si>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</si>
  <si>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</si>
  <si>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</si>
  <si>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</si>
  <si>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</si>
  <si>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</si>
  <si>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</si>
  <si>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</si>
  <si>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</si>
  <si>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</si>
  <si>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</si>
  <si>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</si>
  <si>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</si>
  <si>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</si>
  <si>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</si>
  <si>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</si>
  <si>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</si>
  <si>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</si>
  <si>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</si>
  <si>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</si>
  <si>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</si>
  <si>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</si>
  <si>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</si>
  <si>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</si>
  <si>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</si>
  <si>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</si>
  <si>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</si>
  <si>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</si>
  <si>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</si>
  <si>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</si>
  <si>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</si>
  <si>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</si>
  <si>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</si>
  <si>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</si>
  <si>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</si>
  <si>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</si>
  <si>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</si>
  <si>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</si>
  <si>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</si>
  <si>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</si>
  <si>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</si>
  <si>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</si>
  <si>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</si>
  <si>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</si>
  <si>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</si>
  <si>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</si>
  <si>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</si>
  <si>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</si>
  <si>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</si>
  <si>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</si>
  <si>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</si>
  <si>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</si>
  <si>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</si>
  <si>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</si>
  <si>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</si>
  <si>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</si>
  <si>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</si>
  <si>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</si>
  <si>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</si>
  <si>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</si>
  <si>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</si>
  <si>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</si>
  <si>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</si>
  <si>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</si>
  <si>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</si>
  <si>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</si>
  <si>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</si>
  <si>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</si>
  <si>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</si>
  <si>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</si>
  <si>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</si>
  <si>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</si>
  <si>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</si>
  <si>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</si>
  <si>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</si>
  <si>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</si>
  <si>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</si>
  <si>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</si>
  <si>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</si>
  <si>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</si>
  <si>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</si>
  <si>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</si>
  <si>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</si>
  <si>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</si>
  <si>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</si>
  <si>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</si>
  <si>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</si>
  <si>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</si>
  <si>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</si>
  <si>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</si>
  <si>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</si>
  <si>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</si>
  <si>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</si>
  <si>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</si>
  <si>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</si>
  <si>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</si>
  <si>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</si>
  <si>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</si>
  <si>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</si>
  <si>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</si>
  <si>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</si>
  <si>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</si>
  <si>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</si>
  <si>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</si>
  <si>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</si>
  <si>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</si>
  <si>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</si>
  <si>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</si>
  <si>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</si>
  <si>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</si>
  <si>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</si>
  <si>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</si>
  <si>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</si>
  <si>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</si>
  <si>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</si>
  <si>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</si>
  <si>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</si>
  <si>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</si>
  <si>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</si>
  <si>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</si>
  <si>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</si>
  <si>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</si>
  <si>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</si>
  <si>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</si>
  <si>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</si>
  <si>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</si>
  <si>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</si>
  <si>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</si>
  <si>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</si>
  <si>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</si>
  <si>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</si>
  <si>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</si>
  <si>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</si>
  <si>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</si>
  <si>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</si>
  <si>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</si>
  <si>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</si>
  <si>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</si>
  <si>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</si>
  <si>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</si>
  <si>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</si>
  <si>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</si>
  <si>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</si>
  <si>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</si>
  <si>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</si>
  <si>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</si>
  <si>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</si>
  <si>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</si>
  <si>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</si>
  <si>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</si>
  <si>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</si>
  <si>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</si>
  <si>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</si>
  <si>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</si>
  <si>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</si>
  <si>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</si>
  <si>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</si>
  <si>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</si>
  <si>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</si>
  <si>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</si>
  <si>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</si>
  <si>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</si>
  <si>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</si>
  <si>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</si>
  <si>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</si>
  <si>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</si>
  <si>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</si>
  <si>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</si>
  <si>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</si>
  <si>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</si>
  <si>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</si>
  <si>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</si>
  <si>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</si>
  <si>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</si>
  <si>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</si>
  <si>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</si>
  <si>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</si>
  <si>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</si>
  <si>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</si>
  <si>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</si>
  <si>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</si>
  <si>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</si>
  <si>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</si>
  <si>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</si>
  <si>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</si>
  <si>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</si>
  <si>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</si>
  <si>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</si>
  <si>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</si>
  <si>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</si>
  <si>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</si>
  <si>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</si>
  <si>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</si>
  <si>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</si>
  <si>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</si>
  <si>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</si>
  <si>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</si>
  <si>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</si>
  <si>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</si>
  <si>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</si>
  <si>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</si>
  <si>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</si>
  <si>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</si>
  <si>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</si>
  <si>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</si>
  <si>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</si>
  <si>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</si>
  <si>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</si>
  <si>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</si>
  <si>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</si>
  <si>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</si>
  <si>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</si>
  <si>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</si>
  <si>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</si>
  <si>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</si>
  <si>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</si>
  <si>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</si>
  <si>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</si>
  <si>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</si>
  <si>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</si>
  <si>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</si>
  <si>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</si>
  <si>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</si>
  <si>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</si>
  <si>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</si>
  <si>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</si>
  <si>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</si>
  <si>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</si>
  <si>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</si>
  <si>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</si>
  <si>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</si>
  <si>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</si>
  <si>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</si>
  <si>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</si>
  <si>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</si>
  <si>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</si>
  <si>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</si>
  <si>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</si>
  <si>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</si>
  <si>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</si>
  <si>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</si>
  <si>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</si>
  <si>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</si>
  <si>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</si>
  <si>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</si>
  <si>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</si>
  <si>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</si>
  <si>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</si>
  <si>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</si>
  <si>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</si>
  <si>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</si>
  <si>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</si>
  <si>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</si>
  <si>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</si>
  <si>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</si>
  <si>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</si>
  <si>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</si>
  <si>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</si>
  <si>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</si>
  <si>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</si>
  <si>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</si>
  <si>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</si>
  <si>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</si>
  <si>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</si>
  <si>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</si>
  <si>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</si>
  <si>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</si>
  <si>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</si>
  <si>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</si>
  <si>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</si>
  <si>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</si>
  <si>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</si>
  <si>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</si>
  <si>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</si>
  <si>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</si>
  <si>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</si>
  <si>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</si>
  <si>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</si>
  <si>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</si>
  <si>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</si>
  <si>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</si>
  <si>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</si>
  <si>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</si>
  <si>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</si>
  <si>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</si>
  <si>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</si>
  <si>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</si>
  <si>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</si>
  <si>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</si>
  <si>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</si>
  <si>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</si>
  <si>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</si>
  <si>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</si>
  <si>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</si>
  <si>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</si>
  <si>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</si>
  <si>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</si>
  <si>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</si>
  <si>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</si>
  <si>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</si>
  <si>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</si>
  <si>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</si>
  <si>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</si>
  <si>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</si>
  <si>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</si>
  <si>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</si>
  <si>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</si>
  <si>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</si>
  <si>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</si>
  <si>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</si>
  <si>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</si>
  <si>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</si>
  <si>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</si>
  <si>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</si>
  <si>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</si>
  <si>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</si>
  <si>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</si>
  <si>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</si>
  <si>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</si>
  <si>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</si>
  <si>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</si>
  <si>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</si>
  <si>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</si>
  <si>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</si>
  <si>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</si>
  <si>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</si>
  <si>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</si>
  <si>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</si>
  <si>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</si>
  <si>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</si>
  <si>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</si>
  <si>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</si>
  <si>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</si>
  <si>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</si>
  <si>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</si>
  <si>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</si>
  <si>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</si>
  <si>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</si>
  <si>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</si>
  <si>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</si>
  <si>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</si>
  <si>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</si>
  <si>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</si>
  <si>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</si>
  <si>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</si>
  <si>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</si>
  <si>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</si>
  <si>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</si>
  <si>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</si>
  <si>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</si>
  <si>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</si>
  <si>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</si>
  <si>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</si>
  <si>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</si>
  <si>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</si>
  <si>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</si>
  <si>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</si>
  <si>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</si>
  <si>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</si>
  <si>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</si>
  <si>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</si>
  <si>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</si>
  <si>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</si>
  <si>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</si>
  <si>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</si>
  <si>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</si>
  <si>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</si>
  <si>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</si>
  <si>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</si>
  <si>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</si>
  <si>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</si>
  <si>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</si>
  <si>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</si>
  <si>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</si>
  <si>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</si>
  <si>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</si>
  <si>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</si>
  <si>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</si>
  <si>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</si>
  <si>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</si>
  <si>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</si>
  <si>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</si>
  <si>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</si>
  <si>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</si>
  <si>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</si>
  <si>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</si>
  <si>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</si>
  <si>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</si>
  <si>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</si>
  <si>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</si>
  <si>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</si>
  <si>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</si>
  <si>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</si>
  <si>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</si>
  <si>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</si>
  <si>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</si>
  <si>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</si>
  <si>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</si>
  <si>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</si>
  <si>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</si>
  <si>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</si>
  <si>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</si>
  <si>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</si>
  <si>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</si>
  <si>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</si>
  <si>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</si>
  <si>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</si>
  <si>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</si>
  <si>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</si>
  <si>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</si>
  <si>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</si>
  <si>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</si>
  <si>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</si>
  <si>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</si>
  <si>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</si>
  <si>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</si>
  <si>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</si>
  <si>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</si>
  <si>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</si>
  <si>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</si>
  <si>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</si>
  <si>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</si>
  <si>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</si>
  <si>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</si>
  <si>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</si>
  <si>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</si>
  <si>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</si>
  <si>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</si>
  <si>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</si>
  <si>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</si>
  <si>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</si>
  <si>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</si>
  <si>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</si>
  <si>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</si>
  <si>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</si>
  <si>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</si>
  <si>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</si>
  <si>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</si>
  <si>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</si>
  <si>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</si>
  <si>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</si>
  <si>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</si>
  <si>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</si>
  <si>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</si>
  <si>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</si>
  <si>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</si>
  <si>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</si>
  <si>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</si>
  <si>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</si>
  <si>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</si>
  <si>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</si>
  <si>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</si>
  <si>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</si>
  <si>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</si>
  <si>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</si>
  <si>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</si>
  <si>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</si>
  <si>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</si>
  <si>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</si>
  <si>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</si>
  <si>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</si>
  <si>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</si>
  <si>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</si>
  <si>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</si>
  <si>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</si>
  <si>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</si>
  <si>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</si>
  <si>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</si>
  <si>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</si>
  <si>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</si>
  <si>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</si>
  <si>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</si>
  <si>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</si>
  <si>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</si>
  <si>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</si>
  <si>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</si>
  <si>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</si>
  <si>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</si>
  <si>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</si>
  <si>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</si>
  <si>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</si>
  <si>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</si>
  <si>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</si>
  <si>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</si>
  <si>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</si>
  <si>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</si>
  <si>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</si>
  <si>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</si>
  <si>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</si>
  <si>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</si>
  <si>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</si>
  <si>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</si>
  <si>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</si>
  <si>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</si>
  <si>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</si>
  <si>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</si>
  <si>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</si>
  <si>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</si>
  <si>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</si>
  <si>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</si>
  <si>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</si>
  <si>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</si>
  <si>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</si>
  <si>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</si>
  <si>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</si>
  <si>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</si>
  <si>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</si>
  <si>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</si>
  <si>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</si>
  <si>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</si>
  <si>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</si>
  <si>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</si>
  <si>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</si>
  <si>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</si>
  <si>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</si>
  <si>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</si>
  <si>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</si>
  <si>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</si>
  <si>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</si>
  <si>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</si>
  <si>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</si>
  <si>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</si>
  <si>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</si>
  <si>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</si>
  <si>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</si>
  <si>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</si>
  <si>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</si>
  <si>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</si>
  <si>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</si>
  <si>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</si>
  <si>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</si>
  <si>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</si>
  <si>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</si>
  <si>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</si>
  <si>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</si>
  <si>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</si>
  <si>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</si>
  <si>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</si>
  <si>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</si>
  <si>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</si>
  <si>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</si>
  <si>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</si>
  <si>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</si>
  <si>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</si>
  <si>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</si>
  <si>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</si>
  <si>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</si>
  <si>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</si>
  <si>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</si>
  <si>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</si>
  <si>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</si>
  <si>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</si>
  <si>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</si>
  <si>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</si>
  <si>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</si>
  <si>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</si>
  <si>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</si>
  <si>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</si>
  <si>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</si>
  <si>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</si>
  <si>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</si>
  <si>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</si>
  <si>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</si>
  <si>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</si>
  <si>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</si>
  <si>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</si>
  <si>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</si>
  <si>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</si>
  <si>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</si>
  <si>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</si>
  <si>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</si>
  <si>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</si>
  <si>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</si>
  <si>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</si>
  <si>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</si>
  <si>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</si>
  <si>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</si>
  <si>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</si>
  <si>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</si>
  <si>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</si>
  <si>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</si>
  <si>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</si>
  <si>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</si>
  <si>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</si>
  <si>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</si>
  <si>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</si>
  <si>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</si>
  <si>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</si>
  <si>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</si>
  <si>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</si>
  <si>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</si>
  <si>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</si>
  <si>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</si>
  <si>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</si>
  <si>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</si>
  <si>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</si>
  <si>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</si>
  <si>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</si>
  <si>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</si>
  <si>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</si>
  <si>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</si>
  <si>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</si>
  <si>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</si>
  <si>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</si>
  <si>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</si>
  <si>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</si>
  <si>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</si>
  <si>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</si>
  <si>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</si>
  <si>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</si>
  <si>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</si>
  <si>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</si>
  <si>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</si>
  <si>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</si>
  <si>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</si>
  <si>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</si>
  <si>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</si>
  <si>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</si>
  <si>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</si>
  <si>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</si>
  <si>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</si>
  <si>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</si>
  <si>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</si>
  <si>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</si>
  <si>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</si>
  <si>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</si>
  <si>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</si>
  <si>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</si>
  <si>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</si>
  <si>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</si>
  <si>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</si>
  <si>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</si>
  <si>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</si>
  <si>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</si>
  <si>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</si>
  <si>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</si>
  <si>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</si>
  <si>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</si>
  <si>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</si>
  <si>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</si>
  <si>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</si>
  <si>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</si>
  <si>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</si>
  <si>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</si>
  <si>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</si>
  <si>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</si>
  <si>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</si>
  <si>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</si>
  <si>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</si>
  <si>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</si>
  <si>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</si>
  <si>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</si>
  <si>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</si>
  <si>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</si>
  <si>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</si>
  <si>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</si>
  <si>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</si>
  <si>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</si>
  <si>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</si>
  <si>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</si>
  <si>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</si>
  <si>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</si>
  <si>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</si>
  <si>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</si>
  <si>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</si>
  <si>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</si>
  <si>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</si>
  <si>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</si>
  <si>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</si>
  <si>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</si>
  <si>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</si>
  <si>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</si>
  <si>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</si>
  <si>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</si>
  <si>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</si>
  <si>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</si>
  <si>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</si>
  <si>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</si>
  <si>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</si>
  <si>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</si>
  <si>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</si>
  <si>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</si>
  <si>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</si>
  <si>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</si>
  <si>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</si>
  <si>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</si>
  <si>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</si>
  <si>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</si>
  <si>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</si>
  <si>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</si>
  <si>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</si>
  <si>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</si>
  <si>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</si>
  <si>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</si>
  <si>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</si>
  <si>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</si>
  <si>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</si>
  <si>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</si>
  <si>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</si>
  <si>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</si>
  <si>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</si>
  <si>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</si>
  <si>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</si>
  <si>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</si>
  <si>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</si>
  <si>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</si>
  <si>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</si>
  <si>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</si>
  <si>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</si>
  <si>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</si>
  <si>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</si>
  <si>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</si>
  <si>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</si>
  <si>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</si>
  <si>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</si>
  <si>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</si>
  <si>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</si>
  <si>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</si>
  <si>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</si>
  <si>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</si>
  <si>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</si>
  <si>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</si>
  <si>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</si>
  <si>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</si>
  <si>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</si>
  <si>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</si>
  <si>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</si>
  <si>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</si>
  <si>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</si>
  <si>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</si>
  <si>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</si>
  <si>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</si>
  <si>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</si>
  <si>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</si>
  <si>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</si>
  <si>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</si>
  <si>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</si>
  <si>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</si>
  <si>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</si>
  <si>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</si>
  <si>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</si>
  <si>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</si>
  <si>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</si>
  <si>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</si>
  <si>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</si>
  <si>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</si>
  <si>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</si>
  <si>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</si>
  <si>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</si>
  <si>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</si>
  <si>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</si>
  <si>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</si>
  <si>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</si>
  <si>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</si>
  <si>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</si>
  <si>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</si>
  <si>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</si>
  <si>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</si>
  <si>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</si>
  <si>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</si>
  <si>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</si>
  <si>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</si>
  <si>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</si>
  <si>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</si>
  <si>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</si>
  <si>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</si>
  <si>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</si>
  <si>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</si>
  <si>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</si>
  <si>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</si>
  <si>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</si>
  <si>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</si>
  <si>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</si>
  <si>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</si>
  <si>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</si>
  <si>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</si>
  <si>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</si>
  <si>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</si>
  <si>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</si>
  <si>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</si>
  <si>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</si>
  <si>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</si>
  <si>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</si>
  <si>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</si>
  <si>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</si>
  <si>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</si>
  <si>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</si>
  <si>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</si>
  <si>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</si>
  <si>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</si>
  <si>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</si>
  <si>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</si>
  <si>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</si>
  <si>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</si>
  <si>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</si>
  <si>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</si>
  <si>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</si>
  <si>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</si>
  <si>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</si>
  <si>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</si>
  <si>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</si>
  <si>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</si>
  <si>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</si>
  <si>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</si>
  <si>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</si>
  <si>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</si>
  <si>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</si>
  <si>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</si>
  <si>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</si>
  <si>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</si>
  <si>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</si>
  <si>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</si>
  <si>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</si>
  <si>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</si>
  <si>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</si>
  <si>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</si>
  <si>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</si>
  <si>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</si>
  <si>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</si>
  <si>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</si>
  <si>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</si>
  <si>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</si>
  <si>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</si>
  <si>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</si>
  <si>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</si>
  <si>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</si>
  <si>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</si>
  <si>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</si>
  <si>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</si>
  <si>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</si>
  <si>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</si>
  <si>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</si>
  <si>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</si>
  <si>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</si>
  <si>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</si>
  <si>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</si>
  <si>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</si>
  <si>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</si>
  <si>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</si>
  <si>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</si>
  <si>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</si>
  <si>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</si>
  <si>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</si>
  <si>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</si>
  <si>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</si>
  <si>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</si>
  <si>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</si>
  <si>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</si>
  <si>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</si>
  <si>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</si>
  <si>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</si>
  <si>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</si>
  <si>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</si>
  <si>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</si>
  <si>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</si>
  <si>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</si>
  <si>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</si>
  <si>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</si>
  <si>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</si>
  <si>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</si>
  <si>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</si>
  <si>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</si>
  <si>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</si>
  <si>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</si>
  <si>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</si>
  <si>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</si>
  <si>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</si>
  <si>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</si>
  <si>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</si>
  <si>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</si>
  <si>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</si>
  <si>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</si>
  <si>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</si>
  <si>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</si>
  <si>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</si>
  <si>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</si>
  <si>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</si>
  <si>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</si>
  <si>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</si>
  <si>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</si>
  <si>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</si>
  <si>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</si>
  <si>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</si>
  <si>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</si>
  <si>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</si>
  <si>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</si>
  <si>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</si>
  <si>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</si>
  <si>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</si>
  <si>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</si>
  <si>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</si>
  <si>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</si>
  <si>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</si>
  <si>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</si>
  <si>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</si>
  <si>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</si>
  <si>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</si>
  <si>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</si>
  <si>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</si>
  <si>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</si>
  <si>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</si>
  <si>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</si>
  <si>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</si>
  <si>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</si>
  <si>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</si>
  <si>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</si>
  <si>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</si>
  <si>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</si>
  <si>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</si>
  <si>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</si>
  <si>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</si>
  <si>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</si>
  <si>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</si>
  <si>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</si>
  <si>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</si>
  <si>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</si>
  <si>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</si>
  <si>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</si>
  <si>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</si>
  <si>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</si>
  <si>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</si>
  <si>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</si>
  <si>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</si>
  <si>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</si>
  <si>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</si>
  <si>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</si>
  <si>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</si>
  <si>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</si>
  <si>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</si>
  <si>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</si>
  <si>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</si>
  <si>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</si>
  <si>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</si>
  <si>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</si>
  <si>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</si>
  <si>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</si>
  <si>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</si>
  <si>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</si>
  <si>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</si>
  <si>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</si>
  <si>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</si>
  <si>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</si>
  <si>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</si>
  <si>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</si>
  <si>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</si>
  <si>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</si>
  <si>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</si>
  <si>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</si>
  <si>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</si>
  <si>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</si>
  <si>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</si>
  <si>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</si>
  <si>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</si>
  <si>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</si>
  <si>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</si>
  <si>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</si>
  <si>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</si>
  <si>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</si>
  <si>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</si>
  <si>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</si>
  <si>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</si>
  <si>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</si>
  <si>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</si>
  <si>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</si>
  <si>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</si>
  <si>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</si>
  <si>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</si>
  <si>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</si>
  <si>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</si>
  <si>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</si>
  <si>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</si>
  <si>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</si>
  <si>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</si>
  <si>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</si>
  <si>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</si>
  <si>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</si>
  <si>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</si>
  <si>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</si>
  <si>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</si>
  <si>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</si>
  <si>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</si>
  <si>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</si>
  <si>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</si>
  <si>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</si>
  <si>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</si>
  <si>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</si>
  <si>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</si>
  <si>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</si>
  <si>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</si>
  <si>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</si>
  <si>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</si>
  <si>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</si>
  <si>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</si>
  <si>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</si>
  <si>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</si>
  <si>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</si>
  <si>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</si>
  <si>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</si>
  <si>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</si>
  <si>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</si>
  <si>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</si>
  <si>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</si>
  <si>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</si>
  <si>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</si>
  <si>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</si>
  <si>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</si>
  <si>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</si>
  <si>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</si>
  <si>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</si>
  <si>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</si>
  <si>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</si>
  <si>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</si>
  <si>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</si>
  <si>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</si>
  <si>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</si>
  <si>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</si>
  <si>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</si>
  <si>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</si>
  <si>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</si>
  <si>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</si>
  <si>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</si>
  <si>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</si>
  <si>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</si>
  <si>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</si>
  <si>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</si>
  <si>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</si>
  <si>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</si>
  <si>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</si>
  <si>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</si>
  <si>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</si>
  <si>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</si>
  <si>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</si>
  <si>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</si>
  <si>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</si>
  <si>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</si>
  <si>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</si>
  <si>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</si>
  <si>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</si>
  <si>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</si>
  <si>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</si>
  <si>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</si>
  <si>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</si>
  <si>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</si>
  <si>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</si>
  <si>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</si>
  <si>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</si>
  <si>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</si>
  <si>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</si>
  <si>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</si>
  <si>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</si>
  <si>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</si>
  <si>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</si>
  <si>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</si>
  <si>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</si>
  <si>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</si>
  <si>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</si>
  <si>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</si>
  <si>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</si>
  <si>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</si>
  <si>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</si>
  <si>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</si>
  <si>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</si>
  <si>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</si>
  <si>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</si>
  <si>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</si>
  <si>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</si>
  <si>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</si>
  <si>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</si>
  <si>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</si>
  <si>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</si>
  <si>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</si>
  <si>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</si>
  <si>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</si>
  <si>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</si>
  <si>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</si>
  <si>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</si>
  <si>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</si>
  <si>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</si>
  <si>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</si>
  <si>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</si>
  <si>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</si>
  <si>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</si>
  <si>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</si>
  <si>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</si>
  <si>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</si>
  <si>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</si>
  <si>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</si>
  <si>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</si>
  <si>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</si>
  <si>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</si>
  <si>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</si>
  <si>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</si>
  <si>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</si>
  <si>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</si>
  <si>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</si>
  <si>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</si>
  <si>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</si>
  <si>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</si>
  <si>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</si>
  <si>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</si>
  <si>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</si>
  <si>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</si>
  <si>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</si>
  <si>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</si>
  <si>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</si>
  <si>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</si>
  <si>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</si>
  <si>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</si>
  <si>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</si>
  <si>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</si>
  <si>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</si>
  <si>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</si>
  <si>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</si>
  <si>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</si>
  <si>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</si>
  <si>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</si>
  <si>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</si>
  <si>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</si>
  <si>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</si>
  <si>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</si>
  <si>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</si>
  <si>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</si>
  <si>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</si>
  <si>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</si>
  <si>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</si>
  <si>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</si>
  <si>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</si>
  <si>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</si>
  <si>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</si>
  <si>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</si>
  <si>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</si>
  <si>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</si>
  <si>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</si>
  <si>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</si>
  <si>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</si>
  <si>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</si>
  <si>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</si>
  <si>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</si>
  <si>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</si>
  <si>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</si>
  <si>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</si>
  <si>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</si>
  <si>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</si>
  <si>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</si>
  <si>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</si>
  <si>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</si>
  <si>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</si>
  <si>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</si>
  <si>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</si>
  <si>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</si>
  <si>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</si>
  <si>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</si>
  <si>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</si>
  <si>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</si>
  <si>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</si>
  <si>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</si>
  <si>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</si>
  <si>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</si>
  <si>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</si>
  <si>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</si>
  <si>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</si>
  <si>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</si>
  <si>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</si>
  <si>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</si>
  <si>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</si>
  <si>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</si>
  <si>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</si>
  <si>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</si>
  <si>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</si>
  <si>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</si>
  <si>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</si>
  <si>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</si>
  <si>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</si>
  <si>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</si>
  <si>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</si>
  <si>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</si>
  <si>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</si>
  <si>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</si>
  <si>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</si>
  <si>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</si>
  <si>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</si>
  <si>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</si>
  <si>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</si>
  <si>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</si>
  <si>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</si>
  <si>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</si>
  <si>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</si>
  <si>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</si>
  <si>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</si>
  <si>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</si>
  <si>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</si>
  <si>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</si>
  <si>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</si>
  <si>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</si>
  <si>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</si>
  <si>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</si>
  <si>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</si>
  <si>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</si>
  <si>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</si>
  <si>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</si>
  <si>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</si>
  <si>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</si>
  <si>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</si>
  <si>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</si>
  <si>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</si>
  <si>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</si>
  <si>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</si>
  <si>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</si>
  <si>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</si>
  <si>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</si>
  <si>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</si>
  <si>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</si>
  <si>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</si>
  <si>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</si>
  <si>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</si>
  <si>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</si>
  <si>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</si>
  <si>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</si>
  <si>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</si>
  <si>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</si>
  <si>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</si>
  <si>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</si>
  <si>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</si>
  <si>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</si>
  <si>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</si>
  <si>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</si>
  <si>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</si>
  <si>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</si>
  <si>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</si>
  <si>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</si>
  <si>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</si>
  <si>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</si>
  <si>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</si>
  <si>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</si>
  <si>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</si>
  <si>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</si>
  <si>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</si>
  <si>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</si>
  <si>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</si>
  <si>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</si>
  <si>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</si>
  <si>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</si>
  <si>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</si>
  <si>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</si>
  <si>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</si>
  <si>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</si>
  <si>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</si>
  <si>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</si>
  <si>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</si>
  <si>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</si>
  <si>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</si>
  <si>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</si>
  <si>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</si>
  <si>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</si>
  <si>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</si>
  <si>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</si>
  <si>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</si>
  <si>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</si>
  <si>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</si>
  <si>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</si>
  <si>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</si>
  <si>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</si>
  <si>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</si>
  <si>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</si>
  <si>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</si>
  <si>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</si>
  <si>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</si>
  <si>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</si>
  <si>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</si>
  <si>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</si>
  <si>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</si>
  <si>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</si>
  <si>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</si>
  <si>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</si>
  <si>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</si>
  <si>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</si>
  <si>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</si>
  <si>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</si>
  <si>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</si>
  <si>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</si>
  <si>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</si>
  <si>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</si>
  <si>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</si>
  <si>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</si>
  <si>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</si>
  <si>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</si>
  <si>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</si>
  <si>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</si>
  <si>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</si>
  <si>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</si>
  <si>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</si>
  <si>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</si>
  <si>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</si>
  <si>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</si>
  <si>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</si>
  <si>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</si>
  <si>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</si>
  <si>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</si>
  <si>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</si>
  <si>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</si>
  <si>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</si>
  <si>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</si>
  <si>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</si>
  <si>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</si>
  <si>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</si>
  <si>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</si>
  <si>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</si>
  <si>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</si>
  <si>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</si>
  <si>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</si>
  <si>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</si>
  <si>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</si>
  <si>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</si>
  <si>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</si>
  <si>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</si>
  <si>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</si>
  <si>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</si>
  <si>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</si>
  <si>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</si>
  <si>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</si>
  <si>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</si>
  <si>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</si>
  <si>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</si>
  <si>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</si>
  <si>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</si>
  <si>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</si>
  <si>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</si>
  <si>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</si>
  <si>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</si>
  <si>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</si>
  <si>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</si>
  <si>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</si>
  <si>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</si>
  <si>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</si>
  <si>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</si>
  <si>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</si>
  <si>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</si>
  <si>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</si>
  <si>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</si>
  <si>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</si>
  <si>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</si>
  <si>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</si>
  <si>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</si>
  <si>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</si>
  <si>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</si>
  <si>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</si>
  <si>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</si>
  <si>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</si>
  <si>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</si>
  <si>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</si>
  <si>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</si>
  <si>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</si>
  <si>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</si>
  <si>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</si>
  <si>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</si>
  <si>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</si>
  <si>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</si>
  <si>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</si>
  <si>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</si>
  <si>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</si>
  <si>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</si>
  <si>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</si>
  <si>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</si>
  <si>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</si>
  <si>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</si>
  <si>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</si>
  <si>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</si>
  <si>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</si>
  <si>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</si>
  <si>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</si>
  <si>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</si>
  <si>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</si>
  <si>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</si>
  <si>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</si>
  <si>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</si>
  <si>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</si>
  <si>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</si>
  <si>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</si>
  <si>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</si>
  <si>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</si>
  <si>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</si>
  <si>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</si>
  <si>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</si>
  <si>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</si>
  <si>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</si>
  <si>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</si>
  <si>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</si>
  <si>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</si>
  <si>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</si>
  <si>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</si>
  <si>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</si>
  <si>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</si>
  <si>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</si>
  <si>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</si>
  <si>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</si>
  <si>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</si>
  <si>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</si>
  <si>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</si>
  <si>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</si>
  <si>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</si>
  <si>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</si>
  <si>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</si>
  <si>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</si>
  <si>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</si>
  <si>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</si>
  <si>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</si>
  <si>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</si>
  <si>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</si>
  <si>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</si>
  <si>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</si>
  <si>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</si>
  <si>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</si>
  <si>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</si>
  <si>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</si>
  <si>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</si>
  <si>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</si>
  <si>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</si>
  <si>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</si>
  <si>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</si>
  <si>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</si>
  <si>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</si>
  <si>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</si>
  <si>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</si>
  <si>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</si>
  <si>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</si>
  <si>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</si>
  <si>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</si>
  <si>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</si>
  <si>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</si>
  <si>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</si>
  <si>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</si>
  <si>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</si>
  <si>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</si>
  <si>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</si>
  <si>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</si>
  <si>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</si>
  <si>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</si>
  <si>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</si>
  <si>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</si>
  <si>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</si>
  <si>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</si>
  <si>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</si>
  <si>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</si>
  <si>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</si>
  <si>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</si>
  <si>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</si>
  <si>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</si>
  <si>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</si>
  <si>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</si>
  <si>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</si>
  <si>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</si>
  <si>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</si>
  <si>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</si>
  <si>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</si>
  <si>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</si>
  <si>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</si>
  <si>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</si>
  <si>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</si>
  <si>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</si>
  <si>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</si>
  <si>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</si>
  <si>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</si>
  <si>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</si>
  <si>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</si>
  <si>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</si>
  <si>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</si>
  <si>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</si>
  <si>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</si>
  <si>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</si>
  <si>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</si>
  <si>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</si>
  <si>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</si>
  <si>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</si>
  <si>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</si>
  <si>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</si>
  <si>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</si>
  <si>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</si>
  <si>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</si>
  <si>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</si>
  <si>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</si>
  <si>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</si>
  <si>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</si>
  <si>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</si>
  <si>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</si>
  <si>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</si>
  <si>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</si>
  <si>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</si>
  <si>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</si>
  <si>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</si>
  <si>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</si>
  <si>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</si>
  <si>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</si>
  <si>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</si>
  <si>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</si>
  <si>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</si>
  <si>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</si>
  <si>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</si>
  <si>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</si>
  <si>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</si>
  <si>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</si>
  <si>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</si>
  <si>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</si>
  <si>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</si>
  <si>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</si>
  <si>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</si>
  <si>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</si>
  <si>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</si>
  <si>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</si>
  <si>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</si>
  <si>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</si>
  <si>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</si>
  <si>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</si>
  <si>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</si>
  <si>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</si>
  <si>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</si>
  <si>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</si>
  <si>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</si>
  <si>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</si>
  <si>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</si>
  <si>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</si>
  <si>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</si>
  <si>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</si>
  <si>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</si>
  <si>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</si>
  <si>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</si>
  <si>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</si>
  <si>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</si>
  <si>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</si>
  <si>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</si>
  <si>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</si>
  <si>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</si>
  <si>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</si>
  <si>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</si>
  <si>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</si>
  <si>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</si>
  <si>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</si>
  <si>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</si>
  <si>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</si>
  <si>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</si>
  <si>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</si>
  <si>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</si>
  <si>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</si>
  <si>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</si>
  <si>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</si>
  <si>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</si>
  <si>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</si>
  <si>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</si>
  <si>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</si>
  <si>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</si>
  <si>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</si>
  <si>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</si>
  <si>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</si>
  <si>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</si>
  <si>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</si>
  <si>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</si>
  <si>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</si>
  <si>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</si>
  <si>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</si>
  <si>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</si>
  <si>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</si>
  <si>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</si>
  <si>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</si>
  <si>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</si>
  <si>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</si>
  <si>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</si>
  <si>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</si>
  <si>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</si>
  <si>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</si>
  <si>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</si>
  <si>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</si>
  <si>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</si>
  <si>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</si>
  <si>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</si>
  <si>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</si>
  <si>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</si>
  <si>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</si>
  <si>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</si>
  <si>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</si>
  <si>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</si>
  <si>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</si>
  <si>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</si>
  <si>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</si>
  <si>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</si>
  <si>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</si>
  <si>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</si>
  <si>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</si>
  <si>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</si>
  <si>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</si>
  <si>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</si>
  <si>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</si>
  <si>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</si>
  <si>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</si>
  <si>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</si>
  <si>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</si>
  <si>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</si>
  <si>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</si>
  <si>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</si>
  <si>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</si>
  <si>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</si>
  <si>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</si>
  <si>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</si>
  <si>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</si>
  <si>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</si>
  <si>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</si>
  <si>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</si>
  <si>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</si>
  <si>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</si>
  <si>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</si>
  <si>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</si>
  <si>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</si>
  <si>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</si>
  <si>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</si>
  <si>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</si>
  <si>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</si>
  <si>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</si>
  <si>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</si>
  <si>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</si>
  <si>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</si>
  <si>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</si>
  <si>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</si>
  <si>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</si>
  <si>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</si>
  <si>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</si>
  <si>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</si>
  <si>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</si>
  <si>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</si>
  <si>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</si>
  <si>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</si>
  <si>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</si>
  <si>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</si>
  <si>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</si>
  <si>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</si>
  <si>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</si>
  <si>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</si>
  <si>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</si>
  <si>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</si>
  <si>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</si>
  <si>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</si>
  <si>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</si>
  <si>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</si>
  <si>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</si>
  <si>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</si>
  <si>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</si>
  <si>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</si>
  <si>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</si>
  <si>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</si>
  <si>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</si>
  <si>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</si>
  <si>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</si>
  <si>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</si>
  <si>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</si>
  <si>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</si>
  <si>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</si>
  <si>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</si>
  <si>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</si>
  <si>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</si>
  <si>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</si>
  <si>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</si>
  <si>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</si>
  <si>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</si>
  <si>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</si>
  <si>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</si>
  <si>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</si>
  <si>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</si>
  <si>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</si>
  <si>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</si>
  <si>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</si>
  <si>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</si>
  <si>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</si>
  <si>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</si>
  <si>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</si>
  <si>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</si>
  <si>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</si>
  <si>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</si>
  <si>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</si>
  <si>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</si>
  <si>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</si>
  <si>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</si>
  <si>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</si>
  <si>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</si>
  <si>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</si>
  <si>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</si>
  <si>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</si>
  <si>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</si>
  <si>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</si>
  <si>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</si>
  <si>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</si>
  <si>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</si>
  <si>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</si>
  <si>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</si>
  <si>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</si>
  <si>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</si>
  <si>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</si>
  <si>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</si>
  <si>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</si>
  <si>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</si>
  <si>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</si>
  <si>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</si>
  <si>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</si>
  <si>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</si>
  <si>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</si>
  <si>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</si>
  <si>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</si>
  <si>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</si>
  <si>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</si>
  <si>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</si>
  <si>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</si>
  <si>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</si>
  <si>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</si>
  <si>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</si>
  <si>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</si>
  <si>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</si>
  <si>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</si>
  <si>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</si>
  <si>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</si>
  <si>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</si>
  <si>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</si>
  <si>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</si>
  <si>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</si>
  <si>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</si>
  <si>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</si>
  <si>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</si>
  <si>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</si>
  <si>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</si>
  <si>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</si>
  <si>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</si>
  <si>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</si>
  <si>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</si>
  <si>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</si>
  <si>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</si>
  <si>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</si>
  <si>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</si>
  <si>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</si>
  <si>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</si>
  <si>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</si>
  <si>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</si>
  <si>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</si>
  <si>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</si>
  <si>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</si>
  <si>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</si>
  <si>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</si>
  <si>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</si>
  <si>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</si>
  <si>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</si>
  <si>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</si>
  <si>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</si>
  <si>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</si>
  <si>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</si>
  <si>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</si>
  <si>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</si>
  <si>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</si>
  <si>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</si>
  <si>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</si>
  <si>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</si>
  <si>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</si>
  <si>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</si>
  <si>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</si>
  <si>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</si>
  <si>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</si>
  <si>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</si>
  <si>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</si>
  <si>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</si>
  <si>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</si>
  <si>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</si>
  <si>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</si>
  <si>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</si>
  <si>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</si>
  <si>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</si>
  <si>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</si>
  <si>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</si>
  <si>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</si>
  <si>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</si>
  <si>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</si>
  <si>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</si>
  <si>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</si>
  <si>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</si>
  <si>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</si>
  <si>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</si>
  <si>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</si>
  <si>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</si>
  <si>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</si>
  <si>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</si>
  <si>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</si>
  <si>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</si>
  <si>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</si>
  <si>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</si>
  <si>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</si>
  <si>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</si>
  <si>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</si>
  <si>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</si>
  <si>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</si>
  <si>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</si>
  <si>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</si>
  <si>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</si>
  <si>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</si>
  <si>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</si>
  <si>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</si>
  <si>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</si>
  <si>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</si>
  <si>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</si>
  <si>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</si>
  <si>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</si>
  <si>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</si>
  <si>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</si>
  <si>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</si>
  <si>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</si>
  <si>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</si>
  <si>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</si>
  <si>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</si>
  <si>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</si>
  <si>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</si>
  <si>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</si>
  <si>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</si>
  <si>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</si>
  <si>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</si>
  <si>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</si>
  <si>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</si>
  <si>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</si>
  <si>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</si>
  <si>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</si>
  <si>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</si>
  <si>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</si>
  <si>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</si>
  <si>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</si>
  <si>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</si>
  <si>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</si>
  <si>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</si>
  <si>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</si>
  <si>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</si>
  <si>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</si>
  <si>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</si>
  <si>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</si>
  <si>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</si>
  <si>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</si>
  <si>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</si>
  <si>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</si>
  <si>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</si>
  <si>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</si>
  <si>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</si>
  <si>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</si>
  <si>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</si>
  <si>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</si>
  <si>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</si>
  <si>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</si>
  <si>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</si>
  <si>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</si>
  <si>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</si>
  <si>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</si>
  <si>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</si>
  <si>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</si>
  <si>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</si>
  <si>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</si>
  <si>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</si>
  <si>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</si>
  <si>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</si>
  <si>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</si>
  <si>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</si>
  <si>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</si>
  <si>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</si>
  <si>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</si>
  <si>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</si>
  <si>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</si>
  <si>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</si>
  <si>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</si>
  <si>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</si>
  <si>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</si>
  <si>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</si>
  <si>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</si>
  <si>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</si>
  <si>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</si>
  <si>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</si>
  <si>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</si>
  <si>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</si>
  <si>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</si>
  <si>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</si>
  <si>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</si>
  <si>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</si>
  <si>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</si>
  <si>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</si>
  <si>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</si>
  <si>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</si>
  <si>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</si>
  <si>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</si>
  <si>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</si>
  <si>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</si>
  <si>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</si>
  <si>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</si>
  <si>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</si>
  <si>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</si>
  <si>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</si>
  <si>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</si>
  <si>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</si>
  <si>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</si>
  <si>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</si>
  <si>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</si>
  <si>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</si>
  <si>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</si>
  <si>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</si>
  <si>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</si>
  <si>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</si>
  <si>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</si>
  <si>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</si>
  <si>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</si>
  <si>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</si>
  <si>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</si>
  <si>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</si>
  <si>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</si>
  <si>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</si>
  <si>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</si>
  <si>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</si>
  <si>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</si>
  <si>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</si>
  <si>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</si>
  <si>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</si>
  <si>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</si>
  <si>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</si>
  <si>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</si>
  <si>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</si>
  <si>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</si>
  <si>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</si>
  <si>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</si>
  <si>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</si>
  <si>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</si>
  <si>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</si>
  <si>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</si>
  <si>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</si>
  <si>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</si>
  <si>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</si>
  <si>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</si>
  <si>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</si>
  <si>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</si>
  <si>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</si>
  <si>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</si>
  <si>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</si>
  <si>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</si>
  <si>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</si>
  <si>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</si>
  <si>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</si>
  <si>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</si>
  <si>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</si>
  <si>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</si>
  <si>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</si>
  <si>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</si>
  <si>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</si>
  <si>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</si>
  <si>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</si>
  <si>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</si>
  <si>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</si>
  <si>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</si>
  <si>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</si>
  <si>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</si>
  <si>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</si>
  <si>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</si>
  <si>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</si>
  <si>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</si>
  <si>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</si>
  <si>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</si>
  <si>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</si>
  <si>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</si>
  <si>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</si>
  <si>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</si>
  <si>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</si>
  <si>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</si>
  <si>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</si>
  <si>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</si>
  <si>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</si>
  <si>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</si>
  <si>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</si>
  <si>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</si>
  <si>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</si>
  <si>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</si>
  <si>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</si>
  <si>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</si>
  <si>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</si>
  <si>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</si>
  <si>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</si>
  <si>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</si>
  <si>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</si>
  <si>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</si>
  <si>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</si>
  <si>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</si>
  <si>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</si>
  <si>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</si>
  <si>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</si>
  <si>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</si>
  <si>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</si>
  <si>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</si>
  <si>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</si>
  <si>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</si>
  <si>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</si>
  <si>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</si>
  <si>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</si>
  <si>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</si>
  <si>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</si>
  <si>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</si>
  <si>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</si>
  <si>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</si>
  <si>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</si>
  <si>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</si>
  <si>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</si>
  <si>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</si>
  <si>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</si>
  <si>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</si>
  <si>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</si>
  <si>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</si>
  <si>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</si>
  <si>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</si>
  <si>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</si>
  <si>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</si>
  <si>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</si>
  <si>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</si>
  <si>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</si>
  <si>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</si>
  <si>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</si>
  <si>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</si>
  <si>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</si>
  <si>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</si>
  <si>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</si>
  <si>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</si>
  <si>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</si>
  <si>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</si>
  <si>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</si>
  <si>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</si>
  <si>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</si>
  <si>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</si>
  <si>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</si>
  <si>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</si>
  <si>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</si>
  <si>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</si>
  <si>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</si>
  <si>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</si>
  <si>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</si>
  <si>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</si>
  <si>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</si>
  <si>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</si>
  <si>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</si>
  <si>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</si>
  <si>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</si>
  <si>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</si>
  <si>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</si>
  <si>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</si>
  <si>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</si>
  <si>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</si>
  <si>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</si>
  <si>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</si>
  <si>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</si>
  <si>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</si>
  <si>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</si>
  <si>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</si>
  <si>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</si>
  <si>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</si>
  <si>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</si>
  <si>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</si>
  <si>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</si>
  <si>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</si>
  <si>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</si>
  <si>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</si>
  <si>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</si>
  <si>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</si>
  <si>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</si>
  <si>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</si>
  <si>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</si>
  <si>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</si>
  <si>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</si>
  <si>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</si>
  <si>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</si>
  <si>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</si>
  <si>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</si>
  <si>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</si>
  <si>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</si>
  <si>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</si>
  <si>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</si>
  <si>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</si>
  <si>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</si>
  <si>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</si>
  <si>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</si>
  <si>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</si>
  <si>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</si>
  <si>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</si>
  <si>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</si>
  <si>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</si>
  <si>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</si>
  <si>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</si>
  <si>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</si>
  <si>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</si>
  <si>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</si>
  <si>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</si>
  <si>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</si>
  <si>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</si>
  <si>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</si>
  <si>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</si>
  <si>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</si>
  <si>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</si>
  <si>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</si>
  <si>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</si>
  <si>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</si>
  <si>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</si>
  <si>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</si>
  <si>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</si>
  <si>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</si>
  <si>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</si>
  <si>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</si>
  <si>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</si>
  <si>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</si>
  <si>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</si>
  <si>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</si>
  <si>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</si>
  <si>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</si>
  <si>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</si>
  <si>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</si>
  <si>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</si>
  <si>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</si>
  <si>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</si>
  <si>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</si>
  <si>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</si>
  <si>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</si>
  <si>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</si>
  <si>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</si>
  <si>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</si>
  <si>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</si>
  <si>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</si>
  <si>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</si>
  <si>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</si>
  <si>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</si>
  <si>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</si>
  <si>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</si>
  <si>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</si>
  <si>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</si>
  <si>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</si>
  <si>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</si>
  <si>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</si>
  <si>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</si>
  <si>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</si>
  <si>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</si>
  <si>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</si>
  <si>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</si>
  <si>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</si>
  <si>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</si>
  <si>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</si>
  <si>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</si>
  <si>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</si>
  <si>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</si>
  <si>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</si>
  <si>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</si>
  <si>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</si>
  <si>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</si>
  <si>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</si>
  <si>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</si>
  <si>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</si>
  <si>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</si>
  <si>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</si>
  <si>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</si>
  <si>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</si>
  <si>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</si>
  <si>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</si>
  <si>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</si>
  <si>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</si>
  <si>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</si>
  <si>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</si>
  <si>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</si>
  <si>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</si>
  <si>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</si>
  <si>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</si>
  <si>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</si>
  <si>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</si>
  <si>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</si>
  <si>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</si>
  <si>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</si>
  <si>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</si>
  <si>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</si>
  <si>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</si>
  <si>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</si>
  <si>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</si>
  <si>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</si>
  <si>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</si>
  <si>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</si>
  <si>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</si>
  <si>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</si>
  <si>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</si>
  <si>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</si>
  <si>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</si>
  <si>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</si>
  <si>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</si>
  <si>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</si>
  <si>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</si>
  <si>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</si>
  <si>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</si>
  <si>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</si>
  <si>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</si>
  <si>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</si>
  <si>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</si>
  <si>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</si>
  <si>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</si>
  <si>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</si>
  <si>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</si>
  <si>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</si>
  <si>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</si>
  <si>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</si>
  <si>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</si>
  <si>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</si>
  <si>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</si>
  <si>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</si>
  <si>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</si>
  <si>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</si>
  <si>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</si>
  <si>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</si>
  <si>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</si>
  <si>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</si>
  <si>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</si>
  <si>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</si>
  <si>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</si>
  <si>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</si>
  <si>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</si>
  <si>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</si>
  <si>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</si>
  <si>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</si>
  <si>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</si>
  <si>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</si>
  <si>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</si>
  <si>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</si>
  <si>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</si>
  <si>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</si>
  <si>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</si>
  <si>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</si>
  <si>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</si>
  <si>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</si>
  <si>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</si>
  <si>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</si>
  <si>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</si>
  <si>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</si>
  <si>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</si>
  <si>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</si>
  <si>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</si>
  <si>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</si>
  <si>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</si>
  <si>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</si>
  <si>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</si>
  <si>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</si>
  <si>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</si>
  <si>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</si>
  <si>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</si>
  <si>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</si>
  <si>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</si>
  <si>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</si>
  <si>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</si>
  <si>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</si>
  <si>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</si>
  <si>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</si>
  <si>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</si>
  <si>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</si>
  <si>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</si>
  <si>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</si>
  <si>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</si>
  <si>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</si>
  <si>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</si>
  <si>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</si>
  <si>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</si>
  <si>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</si>
  <si>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</si>
  <si>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</si>
  <si>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</si>
  <si>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</si>
  <si>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</si>
  <si>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</si>
  <si>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</si>
  <si>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</si>
  <si>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</si>
  <si>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</si>
  <si>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</si>
  <si>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</si>
  <si>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</si>
  <si>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</si>
  <si>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</si>
  <si>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</si>
  <si>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</si>
  <si>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</si>
  <si>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</si>
  <si>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</si>
  <si>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</si>
  <si>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</si>
  <si>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</si>
  <si>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</si>
  <si>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</si>
  <si>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</si>
  <si>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</si>
  <si>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</si>
  <si>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</si>
  <si>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</si>
  <si>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</si>
  <si>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</si>
  <si>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</si>
  <si>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</si>
  <si>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</si>
  <si>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</si>
  <si>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</si>
  <si>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</si>
  <si>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</si>
  <si>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</si>
  <si>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</si>
  <si>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</si>
  <si>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</si>
  <si>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</si>
  <si>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</si>
  <si>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</si>
  <si>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</si>
  <si>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</si>
  <si>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</si>
  <si>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</si>
  <si>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</si>
  <si>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</si>
  <si>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</si>
  <si>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</si>
  <si>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</si>
  <si>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</si>
  <si>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</si>
  <si>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</si>
  <si>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</si>
  <si>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</si>
  <si>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</si>
  <si>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</si>
  <si>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</si>
  <si>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</si>
  <si>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</si>
  <si>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</si>
  <si>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</si>
  <si>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</si>
  <si>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</si>
  <si>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</si>
  <si>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</si>
  <si>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</si>
  <si>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</si>
  <si>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</si>
  <si>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</si>
  <si>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</si>
  <si>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</si>
  <si>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</si>
  <si>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</si>
  <si>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</si>
  <si>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</si>
  <si>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</si>
  <si>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</si>
  <si>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</si>
  <si>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</si>
  <si>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</si>
  <si>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</si>
  <si>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</si>
  <si>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</si>
  <si>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</si>
  <si>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</si>
  <si>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</si>
  <si>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</si>
  <si>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</si>
  <si>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</si>
  <si>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</si>
  <si>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</si>
  <si>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</si>
  <si>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</si>
  <si>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</si>
  <si>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</si>
  <si>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</si>
  <si>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</si>
  <si>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</si>
  <si>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</si>
  <si>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</si>
  <si>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</si>
  <si>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</si>
  <si>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</si>
  <si>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</si>
  <si>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</si>
  <si>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</si>
  <si>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</si>
  <si>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</si>
  <si>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</si>
  <si>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</si>
  <si>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</si>
  <si>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</si>
  <si>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</si>
  <si>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</si>
  <si>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</si>
  <si>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</si>
  <si>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</si>
  <si>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</si>
  <si>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</si>
  <si>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</si>
  <si>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</si>
  <si>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</si>
  <si>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</si>
  <si>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</si>
  <si>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</si>
  <si>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</si>
  <si>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</si>
  <si>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</si>
  <si>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</si>
  <si>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</si>
  <si>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</si>
  <si>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</si>
  <si>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</si>
  <si>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</si>
  <si>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</si>
  <si>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</si>
  <si>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</si>
  <si>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</si>
  <si>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</si>
  <si>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</si>
  <si>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</si>
  <si>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</si>
  <si>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</si>
  <si>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</si>
  <si>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</si>
  <si>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</si>
  <si>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</si>
  <si>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</si>
  <si>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</si>
  <si>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</si>
  <si>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</si>
  <si>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</si>
  <si>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</si>
  <si>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</si>
  <si>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</si>
  <si>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</si>
  <si>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</si>
  <si>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</si>
  <si>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</si>
  <si>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</si>
  <si>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</si>
  <si>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</si>
  <si>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</si>
  <si>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</si>
  <si>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</si>
  <si>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</si>
  <si>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</si>
  <si>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</si>
  <si>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</si>
  <si>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</si>
  <si>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</si>
  <si>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</si>
  <si>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</si>
  <si>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</si>
  <si>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</si>
  <si>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</si>
  <si>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</si>
  <si>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</si>
  <si>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</si>
  <si>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</si>
  <si>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</si>
  <si>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</si>
  <si>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</si>
  <si>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</si>
  <si>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</si>
  <si>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</si>
  <si>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</si>
  <si>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</si>
  <si>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</si>
  <si>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</si>
  <si>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</si>
  <si>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</si>
  <si>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</si>
  <si>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</si>
  <si>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</si>
  <si>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</si>
  <si>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</si>
  <si>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</si>
  <si>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</si>
  <si>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</si>
  <si>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</si>
  <si>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</si>
  <si>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</si>
  <si>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</si>
  <si>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</si>
  <si>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</si>
  <si>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</si>
  <si>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</si>
  <si>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</si>
  <si>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</si>
  <si>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</si>
  <si>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</si>
  <si>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</si>
  <si>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</si>
  <si>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</si>
  <si>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</si>
  <si>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</si>
  <si>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</si>
  <si>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</si>
  <si>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</si>
  <si>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</si>
  <si>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</si>
  <si>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</si>
  <si>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</si>
  <si>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</si>
  <si>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</si>
  <si>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</si>
  <si>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</si>
  <si>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</si>
  <si>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</si>
  <si>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</si>
  <si>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</si>
  <si>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</si>
  <si>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</si>
  <si>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</si>
  <si>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</si>
  <si>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</si>
  <si>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</si>
  <si>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</si>
  <si>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</si>
  <si>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</si>
  <si>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</si>
  <si>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</si>
  <si>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</si>
  <si>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</si>
  <si>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</si>
  <si>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</si>
  <si>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</si>
  <si>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</si>
  <si>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</si>
  <si>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</si>
  <si>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</si>
  <si>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</si>
  <si>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</si>
  <si>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</si>
  <si>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</si>
  <si>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</si>
  <si>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</si>
  <si>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</si>
  <si>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</si>
  <si>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</si>
  <si>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</si>
  <si>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</si>
  <si>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</si>
  <si>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</si>
  <si>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</si>
  <si>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</si>
  <si>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</si>
  <si>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</si>
  <si>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</si>
  <si>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</si>
  <si>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</si>
  <si>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</si>
  <si>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</si>
  <si>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</si>
  <si>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</si>
  <si>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</si>
  <si>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</si>
  <si>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</si>
  <si>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</si>
  <si>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</si>
  <si>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</si>
  <si>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</si>
  <si>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</si>
  <si>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</si>
  <si>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</si>
  <si>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</si>
  <si>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</si>
  <si>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</si>
  <si>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</si>
  <si>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</si>
  <si>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</si>
  <si>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</si>
  <si>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</si>
  <si>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</si>
  <si>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</si>
  <si>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</si>
  <si>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</si>
  <si>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</si>
  <si>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</si>
  <si>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</si>
  <si>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</si>
  <si>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</si>
  <si>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</si>
  <si>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</si>
  <si>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</si>
  <si>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</si>
  <si>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</si>
  <si>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</si>
  <si>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</si>
  <si>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</si>
  <si>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</si>
  <si>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</si>
  <si>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</si>
  <si>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</si>
  <si>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</si>
  <si>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</si>
  <si>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</si>
  <si>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</si>
  <si>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</si>
  <si>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</si>
  <si>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</si>
  <si>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</si>
  <si>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</si>
  <si>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</si>
  <si>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</si>
  <si>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</si>
  <si>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</si>
  <si>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</si>
  <si>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</si>
  <si>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</si>
  <si>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</si>
  <si>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</si>
  <si>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</si>
  <si>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</si>
  <si>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</si>
  <si>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</si>
  <si>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</si>
  <si>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</si>
  <si>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</si>
  <si>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</si>
  <si>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</si>
  <si>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</si>
  <si>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</si>
  <si>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</si>
  <si>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</si>
  <si>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</si>
  <si>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</si>
  <si>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</si>
  <si>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</si>
  <si>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</si>
  <si>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</si>
  <si>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</si>
  <si>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</si>
  <si>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</si>
  <si>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</si>
  <si>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</si>
  <si>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</si>
  <si>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</si>
  <si>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</si>
  <si>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</si>
  <si>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</si>
  <si>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</si>
  <si>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</si>
  <si>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</si>
  <si>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</si>
  <si>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</si>
  <si>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</si>
  <si>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</si>
  <si>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</si>
  <si>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</si>
  <si>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</si>
  <si>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</si>
  <si>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</si>
  <si>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</si>
  <si>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</si>
  <si>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</si>
  <si>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</si>
  <si>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</si>
  <si>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</si>
  <si>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</si>
  <si>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</si>
  <si>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</si>
  <si>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</si>
  <si>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</si>
  <si>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</si>
  <si>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</si>
  <si>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</si>
  <si>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</si>
  <si>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</si>
  <si>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</si>
  <si>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</si>
  <si>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</si>
  <si>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</si>
  <si>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</si>
  <si>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</si>
  <si>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</si>
  <si>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</si>
  <si>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</si>
  <si>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</si>
  <si>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</si>
  <si>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</si>
  <si>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</si>
  <si>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</si>
  <si>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</si>
  <si>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</si>
  <si>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</si>
  <si>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</si>
  <si>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</si>
  <si>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</si>
  <si>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</si>
  <si>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</si>
  <si>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</si>
  <si>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</si>
  <si>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</si>
  <si>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</si>
  <si>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</si>
  <si>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</si>
  <si>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</si>
  <si>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</si>
  <si>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</si>
  <si>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</si>
  <si>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</si>
  <si>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</si>
  <si>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</si>
  <si>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</si>
  <si>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</si>
  <si>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</si>
  <si>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</si>
  <si>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</si>
  <si>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</si>
  <si>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</si>
  <si>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</si>
  <si>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</si>
  <si>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</si>
  <si>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</si>
  <si>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</si>
  <si>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</si>
  <si>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</si>
  <si>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</si>
  <si>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</si>
  <si>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</si>
  <si>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</si>
  <si>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</si>
  <si>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</si>
  <si>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</si>
  <si>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</si>
  <si>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</si>
  <si>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</si>
  <si>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</si>
  <si>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</si>
  <si>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</si>
  <si>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</si>
  <si>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</si>
  <si>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</si>
  <si>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</si>
  <si>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</si>
  <si>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</si>
  <si>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</si>
  <si>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</si>
  <si>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</si>
  <si>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</si>
  <si>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</si>
  <si>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</si>
  <si>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</si>
  <si>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</si>
  <si>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</si>
  <si>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</si>
  <si>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</si>
  <si>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</si>
  <si>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</si>
  <si>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</si>
  <si>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</si>
  <si>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</si>
  <si>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</si>
  <si>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</si>
  <si>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</si>
  <si>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</si>
  <si>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</si>
  <si>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</si>
  <si>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</si>
  <si>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</si>
  <si>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</si>
  <si>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</si>
  <si>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</si>
  <si>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</si>
  <si>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</si>
  <si>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</si>
  <si>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</si>
  <si>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</si>
  <si>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</si>
  <si>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</si>
  <si>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</si>
  <si>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</si>
  <si>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</si>
  <si>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</si>
  <si>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</si>
  <si>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</si>
  <si>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</si>
  <si>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</si>
  <si>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</si>
  <si>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</si>
  <si>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</si>
  <si>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</si>
  <si>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</si>
  <si>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</si>
  <si>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</si>
  <si>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</si>
  <si>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</si>
  <si>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</si>
  <si>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</si>
  <si>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</si>
  <si>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</si>
  <si>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</si>
  <si>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</si>
  <si>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</si>
  <si>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</si>
  <si>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</si>
  <si>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</si>
  <si>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</si>
  <si>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</si>
  <si>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</si>
  <si>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</si>
  <si>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</si>
  <si>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</si>
  <si>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</si>
  <si>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</si>
  <si>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</si>
  <si>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</si>
  <si>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</si>
  <si>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</si>
  <si>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</si>
  <si>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</si>
  <si>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</si>
  <si>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</si>
  <si>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</si>
  <si>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</si>
  <si>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</si>
  <si>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</si>
  <si>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</si>
  <si>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</si>
  <si>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</si>
  <si>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</si>
  <si>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</si>
  <si>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</si>
  <si>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</si>
  <si>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</si>
  <si>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</si>
  <si>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</si>
  <si>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</si>
  <si>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</si>
  <si>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</si>
  <si>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</si>
  <si>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</si>
  <si>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</si>
  <si>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</si>
  <si>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</si>
  <si>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</si>
  <si>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</si>
  <si>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</si>
  <si>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</si>
  <si>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</si>
  <si>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</si>
  <si>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</si>
  <si>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</si>
  <si>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</si>
  <si>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</si>
  <si>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</si>
  <si>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</si>
  <si>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</si>
  <si>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</si>
  <si>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</si>
  <si>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</si>
  <si>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</si>
  <si>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</si>
  <si>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</si>
  <si>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</si>
  <si>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</si>
  <si>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</si>
  <si>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</si>
  <si>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</si>
  <si>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</si>
  <si>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</si>
  <si>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</si>
  <si>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</si>
  <si>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</si>
  <si>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</si>
  <si>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</si>
  <si>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</si>
  <si>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</si>
  <si>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</si>
  <si>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</si>
  <si>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</si>
  <si>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</si>
  <si>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</si>
  <si>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</si>
  <si>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</si>
  <si>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</si>
  <si>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</si>
  <si>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</si>
  <si>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</si>
  <si>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</si>
  <si>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</si>
  <si>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</si>
  <si>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</si>
  <si>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</si>
  <si>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</si>
  <si>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</si>
  <si>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</si>
  <si>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</si>
  <si>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</si>
  <si>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</si>
  <si>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</si>
  <si>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</si>
  <si>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</si>
  <si>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</si>
  <si>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</si>
  <si>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</si>
  <si>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</si>
  <si>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</si>
  <si>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</si>
  <si>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</si>
  <si>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</si>
  <si>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</si>
  <si>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</si>
  <si>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</si>
  <si>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MHS-375475-B8T7S2</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</si>
  <si>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</si>
  <si>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</si>
  <si>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</si>
  <si>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</si>
  <si>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</si>
  <si>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</si>
  <si>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</si>
  <si>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</si>
  <si>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</si>
  <si>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</si>
  <si>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</si>
  <si>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</si>
  <si>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</si>
  <si>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</si>
  <si>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</si>
  <si>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</si>
  <si>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</si>
  <si>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</si>
  <si>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</si>
  <si>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</si>
  <si>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</si>
  <si>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</si>
  <si>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</si>
  <si>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</si>
  <si>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</si>
  <si>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</si>
  <si>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</si>
  <si>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</si>
  <si>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</si>
  <si>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</si>
  <si>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</si>
  <si>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</si>
  <si>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</si>
  <si>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</si>
  <si>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</si>
  <si>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</si>
  <si>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</si>
  <si>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</si>
  <si>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</si>
  <si>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</si>
  <si>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</si>
  <si>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</si>
  <si>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</si>
  <si>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</si>
  <si>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</si>
  <si>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</si>
  <si>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</si>
  <si>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</si>
  <si>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</si>
  <si>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</si>
  <si>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</si>
  <si>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</si>
  <si>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</si>
  <si>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</si>
  <si>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</si>
  <si>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</si>
  <si>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</si>
  <si>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</si>
  <si>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</si>
  <si>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</si>
  <si>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</si>
  <si>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</si>
  <si>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</si>
  <si>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</si>
  <si>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</si>
  <si>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</si>
  <si>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</si>
  <si>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</si>
  <si>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</si>
  <si>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</si>
  <si>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</si>
  <si>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</si>
  <si>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</si>
  <si>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</si>
  <si>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</si>
  <si>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</si>
  <si>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</si>
  <si>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</si>
  <si>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</si>
  <si>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</si>
  <si>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</si>
  <si>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</si>
  <si>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</si>
  <si>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</si>
  <si>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</si>
  <si>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</si>
  <si>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</si>
  <si>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</si>
  <si>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</si>
  <si>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</si>
  <si>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</si>
  <si>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</si>
  <si>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</si>
  <si>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</si>
  <si>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</si>
  <si>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</si>
  <si>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</si>
  <si>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</si>
  <si>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</si>
  <si>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</si>
  <si>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</si>
  <si>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</si>
  <si>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</si>
  <si>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</si>
  <si>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</si>
  <si>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</si>
  <si>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</si>
  <si>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</si>
  <si>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</si>
  <si>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</si>
  <si>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</si>
  <si>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</si>
  <si>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</si>
  <si>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</si>
  <si>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</si>
  <si>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</si>
  <si>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</si>
  <si>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</si>
  <si>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</si>
  <si>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</si>
  <si>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</si>
  <si>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</si>
  <si>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</si>
  <si>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</si>
  <si>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</si>
  <si>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</si>
  <si>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</si>
  <si>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</si>
  <si>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</si>
  <si>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</si>
  <si>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</si>
  <si>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</si>
  <si>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</si>
  <si>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</si>
  <si>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</si>
  <si>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</si>
  <si>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</si>
  <si>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</si>
  <si>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</si>
  <si>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</si>
  <si>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</si>
  <si>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</si>
  <si>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</si>
  <si>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</si>
  <si>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</si>
  <si>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</si>
  <si>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</si>
  <si>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</si>
  <si>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</si>
  <si>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</si>
  <si>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</si>
  <si>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</si>
  <si>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</si>
  <si>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</si>
  <si>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</si>
  <si>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</si>
  <si>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</si>
  <si>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</si>
  <si>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</si>
  <si>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</si>
  <si>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</si>
  <si>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</si>
  <si>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</si>
  <si>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</si>
  <si>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</si>
  <si>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</si>
  <si>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</si>
  <si>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</si>
  <si>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</si>
  <si>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</si>
  <si>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</si>
  <si>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</si>
  <si>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</si>
  <si>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</si>
  <si>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</si>
  <si>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</si>
  <si>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</si>
  <si>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</si>
  <si>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</si>
  <si>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</si>
  <si>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</si>
  <si>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</si>
  <si>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</si>
  <si>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</si>
  <si>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</si>
  <si>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</si>
  <si>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</si>
  <si>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</si>
  <si>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</si>
  <si>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</si>
  <si>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</si>
  <si>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</si>
  <si>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</si>
  <si>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</si>
  <si>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</si>
  <si>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</si>
  <si>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</si>
  <si>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</si>
  <si>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</si>
  <si>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</si>
  <si>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</si>
  <si>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</si>
  <si>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</si>
  <si>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</si>
  <si>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</si>
  <si>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</si>
  <si>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</si>
  <si>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</si>
  <si>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</si>
  <si>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</si>
  <si>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</si>
  <si>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</si>
  <si>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</si>
  <si>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</si>
  <si>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</si>
  <si>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</si>
  <si>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</si>
  <si>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</si>
  <si>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</si>
  <si>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</si>
  <si>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</si>
  <si>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</si>
  <si>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</si>
  <si>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</si>
  <si>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</si>
  <si>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</si>
  <si>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</si>
  <si>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</si>
  <si>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</si>
  <si>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</si>
  <si>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</si>
  <si>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</si>
  <si>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</si>
  <si>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</si>
  <si>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</si>
  <si>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</si>
  <si>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</si>
  <si>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</si>
  <si>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</si>
  <si>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</si>
  <si>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</si>
  <si>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</si>
  <si>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</si>
  <si>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</si>
  <si>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</si>
  <si>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</si>
  <si>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</si>
  <si>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</si>
  <si>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</si>
  <si>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</si>
  <si>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</si>
  <si>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</si>
  <si>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</si>
  <si>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</si>
  <si>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</si>
  <si>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</si>
  <si>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</si>
  <si>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</si>
  <si>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</si>
  <si>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</si>
  <si>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</si>
  <si>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</si>
  <si>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</si>
  <si>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</si>
  <si>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</si>
  <si>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</si>
  <si>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</si>
  <si>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</si>
  <si>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</si>
  <si>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</si>
  <si>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</si>
  <si>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</si>
  <si>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</si>
  <si>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</si>
  <si>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</si>
  <si>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</si>
  <si>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</si>
  <si>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</si>
  <si>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</si>
  <si>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</si>
  <si>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</si>
  <si>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</si>
  <si>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</si>
  <si>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</si>
  <si>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</si>
  <si>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</si>
  <si>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</si>
  <si>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</si>
  <si>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</si>
  <si>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</si>
  <si>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</si>
  <si>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</si>
  <si>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</si>
  <si>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</si>
  <si>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</si>
  <si>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</si>
  <si>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</si>
  <si>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</si>
  <si>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</si>
  <si>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</si>
  <si>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</si>
  <si>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</si>
  <si>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</si>
  <si>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</si>
  <si>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</si>
  <si>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</si>
  <si>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</si>
  <si>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</si>
  <si>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</si>
  <si>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</si>
  <si>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</si>
  <si>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</si>
  <si>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</si>
  <si>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</si>
  <si>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</si>
  <si>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</si>
  <si>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</si>
  <si>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</si>
  <si>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</si>
  <si>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</si>
  <si>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</si>
  <si>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</si>
  <si>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</si>
  <si>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</si>
  <si>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</si>
  <si>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</si>
  <si>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</si>
  <si>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</si>
  <si>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</si>
  <si>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</si>
  <si>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</si>
  <si>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</si>
  <si>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</si>
  <si>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</si>
  <si>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</si>
  <si>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</si>
  <si>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</si>
  <si>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</si>
  <si>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</si>
  <si>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</si>
  <si>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</si>
  <si>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</si>
  <si>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</si>
  <si>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</si>
  <si>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</si>
  <si>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</si>
  <si>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</si>
  <si>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</si>
  <si>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</si>
  <si>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</si>
  <si>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</si>
  <si>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</si>
  <si>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</si>
  <si>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</si>
  <si>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</si>
  <si>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</si>
  <si>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</si>
  <si>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</si>
  <si>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</si>
  <si>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</si>
  <si>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</si>
  <si>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</si>
  <si>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</si>
  <si>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</si>
  <si>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</si>
  <si>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</si>
  <si>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</si>
  <si>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</si>
  <si>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</si>
  <si>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</si>
  <si>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</si>
  <si>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</si>
  <si>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</si>
  <si>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</si>
  <si>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</si>
  <si>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</si>
  <si>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</si>
  <si>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</si>
  <si>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</si>
  <si>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</si>
  <si>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</si>
  <si>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</si>
  <si>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</si>
  <si>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</si>
  <si>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</si>
  <si>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</si>
  <si>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</si>
  <si>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</si>
  <si>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</si>
  <si>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</si>
  <si>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</si>
  <si>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</si>
  <si>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</si>
  <si>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</si>
  <si>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</si>
  <si>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</si>
  <si>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</si>
  <si>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</si>
  <si>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</si>
  <si>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</si>
  <si>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</si>
  <si>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</si>
  <si>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</si>
  <si>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</si>
  <si>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</si>
  <si>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</si>
  <si>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</si>
  <si>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</si>
  <si>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</si>
  <si>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</si>
  <si>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</si>
  <si>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</si>
  <si>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</si>
  <si>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</si>
  <si>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</si>
  <si>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</si>
  <si>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</si>
  <si>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</si>
  <si>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</si>
  <si>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</si>
  <si>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</si>
  <si>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</si>
  <si>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</si>
  <si>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</si>
  <si>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</si>
  <si>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</si>
  <si>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</si>
  <si>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</si>
  <si>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</si>
  <si>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</si>
  <si>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</si>
  <si>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</si>
  <si>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</si>
  <si>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</si>
  <si>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</si>
  <si>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</si>
  <si>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</si>
  <si>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</si>
  <si>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</si>
  <si>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</si>
  <si>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</si>
  <si>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</si>
  <si>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</si>
  <si>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</si>
  <si>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</si>
  <si>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</si>
  <si>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</si>
  <si>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</si>
  <si>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</si>
  <si>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</si>
  <si>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</si>
  <si>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</si>
  <si>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</si>
  <si>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</si>
  <si>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</si>
  <si>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</si>
  <si>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</si>
  <si>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</si>
  <si>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</si>
  <si>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</si>
  <si>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</si>
  <si>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</si>
  <si>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</si>
  <si>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</si>
  <si>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</si>
  <si>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</si>
  <si>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</si>
  <si>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</si>
  <si>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</si>
  <si>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</si>
  <si>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</si>
  <si>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</si>
  <si>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</si>
  <si>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</si>
  <si>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</si>
  <si>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</si>
  <si>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</si>
  <si>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</si>
  <si>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</si>
  <si>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</si>
  <si>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</si>
  <si>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</si>
  <si>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</si>
  <si>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</si>
  <si>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</si>
  <si>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</si>
  <si>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</si>
  <si>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</si>
  <si>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</si>
  <si>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</si>
  <si>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</si>
  <si>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</si>
  <si>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</si>
  <si>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</si>
  <si>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</si>
  <si>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</si>
  <si>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</si>
  <si>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</si>
  <si>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</si>
  <si>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</si>
  <si>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</si>
  <si>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</si>
  <si>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</si>
  <si>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</si>
  <si>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</si>
  <si>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</si>
  <si>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</si>
  <si>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</si>
  <si>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</si>
  <si>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</si>
  <si>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</si>
  <si>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</si>
  <si>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</si>
  <si>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</si>
  <si>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</si>
  <si>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</si>
  <si>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</si>
  <si>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</si>
  <si>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</si>
  <si>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</si>
  <si>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</si>
  <si>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</si>
  <si>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</si>
  <si>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</si>
  <si>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</si>
  <si>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</si>
  <si>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</si>
  <si>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</si>
  <si>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</si>
  <si>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</si>
  <si>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</si>
  <si>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</si>
  <si>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</si>
  <si>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</si>
  <si>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</si>
  <si>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</si>
  <si>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</si>
  <si>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</si>
  <si>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</si>
  <si>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</si>
  <si>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</si>
  <si>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</si>
  <si>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</si>
  <si>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</si>
  <si>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</si>
  <si>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</si>
  <si>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</si>
  <si>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</si>
  <si>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</si>
  <si>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</si>
  <si>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</si>
  <si>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</si>
  <si>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</si>
  <si>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</si>
  <si>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</si>
  <si>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</si>
  <si>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</si>
  <si>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</si>
  <si>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</si>
  <si>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</si>
  <si>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</si>
  <si>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</si>
  <si>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</si>
  <si>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</si>
  <si>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</si>
  <si>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</si>
  <si>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</si>
  <si>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</si>
  <si>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</si>
  <si>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</si>
  <si>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</si>
  <si>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</si>
  <si>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</si>
  <si>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</si>
  <si>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</si>
  <si>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</si>
  <si>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</si>
  <si>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</si>
  <si>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</si>
  <si>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</si>
  <si>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</si>
  <si>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</si>
  <si>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</si>
  <si>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</si>
  <si>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</si>
  <si>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</si>
  <si>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</si>
  <si>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</si>
  <si>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</si>
  <si>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</si>
  <si>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</si>
  <si>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</si>
  <si>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</si>
  <si>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</si>
  <si>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</si>
  <si>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</si>
  <si>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</si>
  <si>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</si>
  <si>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</si>
  <si>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</si>
  <si>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</si>
  <si>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</si>
  <si>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</si>
  <si>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</si>
  <si>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</si>
  <si>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</si>
  <si>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</si>
  <si>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</si>
  <si>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</si>
  <si>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</si>
  <si>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</si>
  <si>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</si>
  <si>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</si>
  <si>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</si>
  <si>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</si>
  <si>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</si>
  <si>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</si>
  <si>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</si>
  <si>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</si>
  <si>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</si>
  <si>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</si>
  <si>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</si>
  <si>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</si>
  <si>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</si>
  <si>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</si>
  <si>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</si>
  <si>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</si>
  <si>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</si>
  <si>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</si>
  <si>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</si>
  <si>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</si>
  <si>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</si>
  <si>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</si>
  <si>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</si>
  <si>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</si>
  <si>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</si>
  <si>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</si>
  <si>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</si>
  <si>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</si>
  <si>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</si>
  <si>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</si>
  <si>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</si>
  <si>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</si>
  <si>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</si>
  <si>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</si>
  <si>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</si>
  <si>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</si>
  <si>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</si>
  <si>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</si>
  <si>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</si>
  <si>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</si>
  <si>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</si>
  <si>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</si>
  <si>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</si>
  <si>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</si>
  <si>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</si>
  <si>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</si>
  <si>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</si>
  <si>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</si>
  <si>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</si>
  <si>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</si>
  <si>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</si>
  <si>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</si>
  <si>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</si>
  <si>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</si>
  <si>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</si>
  <si>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</si>
  <si>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</si>
  <si>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</si>
  <si>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</si>
  <si>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</si>
  <si>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</si>
  <si>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</si>
  <si>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</si>
  <si>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</si>
  <si>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</si>
  <si>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</si>
  <si>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</si>
  <si>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</si>
  <si>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</si>
  <si>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</si>
  <si>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</si>
  <si>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</si>
  <si>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</si>
  <si>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</si>
  <si>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</si>
  <si>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</si>
  <si>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</si>
  <si>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</si>
  <si>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</si>
  <si>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</si>
  <si>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</si>
  <si>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</si>
  <si>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</si>
  <si>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</si>
  <si>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</si>
  <si>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</si>
  <si>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</si>
  <si>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</si>
  <si>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</si>
  <si>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</si>
  <si>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</si>
  <si>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</si>
  <si>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</si>
  <si>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</si>
  <si>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</si>
  <si>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</si>
  <si>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</si>
  <si>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</si>
  <si>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</si>
  <si>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</si>
  <si>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</si>
  <si>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</si>
  <si>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</si>
  <si>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</si>
  <si>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</si>
  <si>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</si>
  <si>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</si>
  <si>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</si>
  <si>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</si>
  <si>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</si>
  <si>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</si>
  <si>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</si>
  <si>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</si>
  <si>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</si>
  <si>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</si>
  <si>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</si>
  <si>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</si>
  <si>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</si>
  <si>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</si>
  <si>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</si>
  <si>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</si>
  <si>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</si>
  <si>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</si>
  <si>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</si>
  <si>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</si>
  <si>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</si>
  <si>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</si>
  <si>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</si>
  <si>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</si>
  <si>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</si>
  <si>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</si>
  <si>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</si>
  <si>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</si>
  <si>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</si>
  <si>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</si>
  <si>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</si>
  <si>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</si>
  <si>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</si>
  <si>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</si>
  <si>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</si>
  <si>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</si>
  <si>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</si>
  <si>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</si>
  <si>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</si>
  <si>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</si>
  <si>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</si>
  <si>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</si>
  <si>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</si>
  <si>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</si>
  <si>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</si>
  <si>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</si>
  <si>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</si>
  <si>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</si>
  <si>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</si>
  <si>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</si>
  <si>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</si>
  <si>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</si>
  <si>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</si>
  <si>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</si>
  <si>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</si>
  <si>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</si>
  <si>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</si>
  <si>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</si>
  <si>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</si>
  <si>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</si>
  <si>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</si>
  <si>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</si>
  <si>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</si>
  <si>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</si>
  <si>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</si>
  <si>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</si>
  <si>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</si>
  <si>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</si>
  <si>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</si>
  <si>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</si>
  <si>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</si>
  <si>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</si>
  <si>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</si>
  <si>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</si>
  <si>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</si>
  <si>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</si>
  <si>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</si>
  <si>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</si>
  <si>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</si>
  <si>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</si>
  <si>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</si>
  <si>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</si>
  <si>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</si>
  <si>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</si>
  <si>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</si>
  <si>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</si>
  <si>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</si>
  <si>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</si>
  <si>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</si>
  <si>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</si>
  <si>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</si>
  <si>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</si>
  <si>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</si>
  <si>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</si>
  <si>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</si>
  <si>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</si>
  <si>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</si>
  <si>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</si>
  <si>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</si>
  <si>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</si>
  <si>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</si>
  <si>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</si>
  <si>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</si>
  <si>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</si>
  <si>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</si>
  <si>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</si>
  <si>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</si>
  <si>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</si>
  <si>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</si>
  <si>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</si>
  <si>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</si>
  <si>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</si>
  <si>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</si>
  <si>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</si>
  <si>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</si>
  <si>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</si>
  <si>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</si>
  <si>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</si>
  <si>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</si>
  <si>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</si>
  <si>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</si>
  <si>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</si>
  <si>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</si>
  <si>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</si>
  <si>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</si>
  <si>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</si>
  <si>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</si>
  <si>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</si>
  <si>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</si>
  <si>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</si>
  <si>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</si>
  <si>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</si>
  <si>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</si>
  <si>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</si>
  <si>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</si>
  <si>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</si>
  <si>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</si>
  <si>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</si>
  <si>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</si>
  <si>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</si>
  <si>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</si>
  <si>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</si>
  <si>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</si>
  <si>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</si>
  <si>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</si>
  <si>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</si>
  <si>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</si>
  <si>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</si>
  <si>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</si>
  <si>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</si>
  <si>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</si>
  <si>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</si>
  <si>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</si>
  <si>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</si>
  <si>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</si>
  <si>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</si>
  <si>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</si>
  <si>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</si>
  <si>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</si>
  <si>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</si>
  <si>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</si>
  <si>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</si>
  <si>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</si>
  <si>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</si>
  <si>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</si>
  <si>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</si>
  <si>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</si>
  <si>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</si>
  <si>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</si>
  <si>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</si>
  <si>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</si>
  <si>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</si>
  <si>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</si>
  <si>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</si>
  <si>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</si>
  <si>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</si>
  <si>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</si>
  <si>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</si>
  <si>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</si>
  <si>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</si>
  <si>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</si>
  <si>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</si>
  <si>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</si>
  <si>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</si>
  <si>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</si>
  <si>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</si>
  <si>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</si>
  <si>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</si>
  <si>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</si>
  <si>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</si>
  <si>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</si>
  <si>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</si>
  <si>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</si>
  <si>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</si>
  <si>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</si>
  <si>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</si>
  <si>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</si>
  <si>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</si>
  <si>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</si>
  <si>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</si>
  <si>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</si>
  <si>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</si>
  <si>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</si>
  <si>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</si>
  <si>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</si>
  <si>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</si>
  <si>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</si>
  <si>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</si>
  <si>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</si>
  <si>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</si>
  <si>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</si>
  <si>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</si>
  <si>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</si>
  <si>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</si>
  <si>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</si>
  <si>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</si>
  <si>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</si>
  <si>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</si>
  <si>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</si>
  <si>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</si>
  <si>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</si>
  <si>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</si>
  <si>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</si>
  <si>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</si>
  <si>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</si>
  <si>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</si>
  <si>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</si>
  <si>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</si>
  <si>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</si>
  <si>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</si>
  <si>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</si>
  <si>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</si>
  <si>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</si>
  <si>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</si>
  <si>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</si>
  <si>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</si>
  <si>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</si>
  <si>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</si>
  <si>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</si>
  <si>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</si>
  <si>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</si>
  <si>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</si>
  <si>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</si>
  <si>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</si>
  <si>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</si>
  <si>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</si>
  <si>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</si>
  <si>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</si>
  <si>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</si>
  <si>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</si>
  <si>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</si>
  <si>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</si>
  <si>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</si>
  <si>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</si>
  <si>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</si>
  <si>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</si>
  <si>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</si>
  <si>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</si>
  <si>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</si>
  <si>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</si>
  <si>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</si>
  <si>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</si>
  <si>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</si>
  <si>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</si>
  <si>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</si>
  <si>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</si>
  <si>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</si>
  <si>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</si>
  <si>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</si>
  <si>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</si>
  <si>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</si>
  <si>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</si>
  <si>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</si>
  <si>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</si>
  <si>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</si>
  <si>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</si>
  <si>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</si>
  <si>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</si>
  <si>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</si>
  <si>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</si>
  <si>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</si>
  <si>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</si>
  <si>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</si>
  <si>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</si>
  <si>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</si>
  <si>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</si>
  <si>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</si>
  <si>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</si>
  <si>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</si>
  <si>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</si>
  <si>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</si>
  <si>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</si>
  <si>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</si>
  <si>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</si>
  <si>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</si>
  <si>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</si>
  <si>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</si>
  <si>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</si>
  <si>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</si>
  <si>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</si>
  <si>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</si>
  <si>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</si>
  <si>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</si>
  <si>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</si>
  <si>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</si>
  <si>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</si>
  <si>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</si>
  <si>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</si>
  <si>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</si>
  <si>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</si>
  <si>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</si>
  <si>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</si>
  <si>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</si>
  <si>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</si>
  <si>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</si>
  <si>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</si>
  <si>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</si>
  <si>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</si>
  <si>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</si>
  <si>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</si>
  <si>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</si>
  <si>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</si>
  <si>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</si>
  <si>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</si>
  <si>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</si>
  <si>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</si>
  <si>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</si>
  <si>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</si>
  <si>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</si>
  <si>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</si>
  <si>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</si>
  <si>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</si>
  <si>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</si>
  <si>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</si>
  <si>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</si>
  <si>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</si>
  <si>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</si>
  <si>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</si>
  <si>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</si>
  <si>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</si>
  <si>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</si>
  <si>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</si>
  <si>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</si>
  <si>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</si>
  <si>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</si>
  <si>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</si>
  <si>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</si>
  <si>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</si>
  <si>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</si>
  <si>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</si>
  <si>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</si>
  <si>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</si>
  <si>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</si>
  <si>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</si>
  <si>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</si>
  <si>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</si>
  <si>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</si>
  <si>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</si>
  <si>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</si>
  <si>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</si>
  <si>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</si>
  <si>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</si>
  <si>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</si>
  <si>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</si>
  <si>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</si>
  <si>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</si>
  <si>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</si>
  <si>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</si>
  <si>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</si>
  <si>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</si>
  <si>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</si>
  <si>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</si>
  <si>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</si>
  <si>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</si>
  <si>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</si>
  <si>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</si>
  <si>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</si>
  <si>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</si>
  <si>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</si>
  <si>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</si>
  <si>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</si>
  <si>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</si>
  <si>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</si>
  <si>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</si>
  <si>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</si>
  <si>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</si>
  <si>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</si>
  <si>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</si>
  <si>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</si>
  <si>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</si>
  <si>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</si>
  <si>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</si>
  <si>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</si>
  <si>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</si>
  <si>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</si>
  <si>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</si>
  <si>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</si>
  <si>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</si>
  <si>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</si>
  <si>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</si>
  <si>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</si>
  <si>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</si>
  <si>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</si>
  <si>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</si>
  <si>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</si>
  <si>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</si>
  <si>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</si>
  <si>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</si>
  <si>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</si>
  <si>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</si>
  <si>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</si>
  <si>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</si>
  <si>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</si>
  <si>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</si>
  <si>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</si>
  <si>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</si>
  <si>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</si>
  <si>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</si>
  <si>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</si>
  <si>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</si>
  <si>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</si>
  <si>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</si>
  <si>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</si>
  <si>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</si>
  <si>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</si>
  <si>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</si>
  <si>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</si>
  <si>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</si>
  <si>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</si>
  <si>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</si>
  <si>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</si>
  <si>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</si>
  <si>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</si>
  <si>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</si>
  <si>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</si>
  <si>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</si>
  <si>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</si>
  <si>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</si>
  <si>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</si>
  <si>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</si>
  <si>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</si>
  <si>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</si>
  <si>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</si>
  <si>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</si>
  <si>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</si>
  <si>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</si>
  <si>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</si>
  <si>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</si>
  <si>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</si>
  <si>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</si>
  <si>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</si>
  <si>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</si>
  <si>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</si>
  <si>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</si>
  <si>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</si>
  <si>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</si>
  <si>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</si>
  <si>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</si>
  <si>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</si>
  <si>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</si>
  <si>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</si>
  <si>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</si>
  <si>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</si>
  <si>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</si>
  <si>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</si>
  <si>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</si>
  <si>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</si>
  <si>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</si>
  <si>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</si>
  <si>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</si>
  <si>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</si>
  <si>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</si>
  <si>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</si>
  <si>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</si>
  <si>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</si>
  <si>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</si>
  <si>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</si>
  <si>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</si>
  <si>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</si>
  <si>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</si>
  <si>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</si>
  <si>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</si>
  <si>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</si>
  <si>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</si>
  <si>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</si>
  <si>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</si>
  <si>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</si>
  <si>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</si>
  <si>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</si>
  <si>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</si>
  <si>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</si>
  <si>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</si>
  <si>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</si>
  <si>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</si>
  <si>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</si>
  <si>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</si>
  <si>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</si>
  <si>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</si>
  <si>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</si>
  <si>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</si>
  <si>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</si>
  <si>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</si>
  <si>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</si>
  <si>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</si>
  <si>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</si>
  <si>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</si>
  <si>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</si>
  <si>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</si>
  <si>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</si>
  <si>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</si>
  <si>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</si>
  <si>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</si>
  <si>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</si>
  <si>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</si>
  <si>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</si>
  <si>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</si>
  <si>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</si>
  <si>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</si>
  <si>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</si>
  <si>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</si>
  <si>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</si>
  <si>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</si>
  <si>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</si>
  <si>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</si>
  <si>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</si>
  <si>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</si>
  <si>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</si>
  <si>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</si>
  <si>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</si>
  <si>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</si>
  <si>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</si>
  <si>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</si>
  <si>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</si>
  <si>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</si>
  <si>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</si>
  <si>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</si>
  <si>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</si>
  <si>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</si>
  <si>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</si>
  <si>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</si>
  <si>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</si>
  <si>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</si>
  <si>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</si>
  <si>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</si>
  <si>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</si>
  <si>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</si>
  <si>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</si>
  <si>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</si>
  <si>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</si>
  <si>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</si>
  <si>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</si>
  <si>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</si>
  <si>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</si>
  <si>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</si>
  <si>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</si>
  <si>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</si>
  <si>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</si>
  <si>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</si>
  <si>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</si>
  <si>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</si>
  <si>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</si>
  <si>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</si>
  <si>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</si>
  <si>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</si>
  <si>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</si>
  <si>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</si>
  <si>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</si>
  <si>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</si>
  <si>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</si>
  <si>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</si>
  <si>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</si>
  <si>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</si>
  <si>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</si>
  <si>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</si>
  <si>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</si>
  <si>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</si>
  <si>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</si>
  <si>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</si>
  <si>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</si>
  <si>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</si>
  <si>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</si>
  <si>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</si>
  <si>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</si>
  <si>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</si>
  <si>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</si>
  <si>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</si>
  <si>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</si>
  <si>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</si>
  <si>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</si>
  <si>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</si>
  <si>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</si>
  <si>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</si>
  <si>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</si>
  <si>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</si>
  <si>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</si>
  <si>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</si>
  <si>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</si>
  <si>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</si>
  <si>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</si>
  <si>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</si>
  <si>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</si>
  <si>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</si>
  <si>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</si>
  <si>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</si>
  <si>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</si>
  <si>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</si>
  <si>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</si>
  <si>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</si>
  <si>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</si>
  <si>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</si>
  <si>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</si>
  <si>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</si>
  <si>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</si>
  <si>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</si>
  <si>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</si>
  <si>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</si>
  <si>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</si>
  <si>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</si>
  <si>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</si>
  <si>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</si>
  <si>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</si>
  <si>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</si>
  <si>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</si>
  <si>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</si>
  <si>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</si>
  <si>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</si>
  <si>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</si>
  <si>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</si>
  <si>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</si>
  <si>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</si>
  <si>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</si>
  <si>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</si>
  <si>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</si>
  <si>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</si>
  <si>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</si>
  <si>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</si>
  <si>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</si>
  <si>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</si>
  <si>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</si>
  <si>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</si>
  <si>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</si>
  <si>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</si>
  <si>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</si>
  <si>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</si>
  <si>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</si>
  <si>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</si>
  <si>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</si>
  <si>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</si>
  <si>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</si>
  <si>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</si>
  <si>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</si>
  <si>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</si>
  <si>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</si>
  <si>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</si>
  <si>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</si>
  <si>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</si>
  <si>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</si>
  <si>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</si>
  <si>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</si>
  <si>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</si>
  <si>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</si>
  <si>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</si>
  <si>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</si>
  <si>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</si>
  <si>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</si>
  <si>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</si>
  <si>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</si>
  <si>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</si>
  <si>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</si>
  <si>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</si>
  <si>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</si>
  <si>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</si>
  <si>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</si>
  <si>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</si>
  <si>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</si>
  <si>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</si>
  <si>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</si>
  <si>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</si>
  <si>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</si>
  <si>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</si>
  <si>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</si>
  <si>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</si>
  <si>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</si>
  <si>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</si>
  <si>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</si>
  <si>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</si>
  <si>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</si>
  <si>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</si>
  <si>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</si>
  <si>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</si>
  <si>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</si>
  <si>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</si>
  <si>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</si>
  <si>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</si>
  <si>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</si>
  <si>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</si>
  <si>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</si>
  <si>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</si>
  <si>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</si>
  <si>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</si>
  <si>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</si>
  <si>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</si>
  <si>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</si>
  <si>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</si>
  <si>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</si>
  <si>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</si>
  <si>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</si>
  <si>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</si>
  <si>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</si>
  <si>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</si>
  <si>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</si>
  <si>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</si>
  <si>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</si>
  <si>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</si>
  <si>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</si>
  <si>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</si>
  <si>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</si>
  <si>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</si>
  <si>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</si>
  <si>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</si>
  <si>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</si>
  <si>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</si>
  <si>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</si>
  <si>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</si>
  <si>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</si>
  <si>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</si>
  <si>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</si>
  <si>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</si>
  <si>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</si>
  <si>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</si>
  <si>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</si>
  <si>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</si>
  <si>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</si>
  <si>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</si>
  <si>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</si>
  <si>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</si>
  <si>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</si>
  <si>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</si>
  <si>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</si>
  <si>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</si>
  <si>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</si>
  <si>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</si>
  <si>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</si>
  <si>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</si>
  <si>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</si>
  <si>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</si>
  <si>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</si>
  <si>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</si>
  <si>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</si>
  <si>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</si>
  <si>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</si>
  <si>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</si>
  <si>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</si>
  <si>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</si>
  <si>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</si>
  <si>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</si>
  <si>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</si>
  <si>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</si>
  <si>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</si>
  <si>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</si>
  <si>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</si>
  <si>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</si>
  <si>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</si>
  <si>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</si>
  <si>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</si>
  <si>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</si>
  <si>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</si>
  <si>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</si>
  <si>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</si>
  <si>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</si>
  <si>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</si>
  <si>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</si>
  <si>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</si>
  <si>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</si>
  <si>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</si>
  <si>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</si>
  <si>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</si>
  <si>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</si>
  <si>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</si>
  <si>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</si>
  <si>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</si>
  <si>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</si>
  <si>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</si>
  <si>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</si>
  <si>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</si>
  <si>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</si>
  <si>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</si>
  <si>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</si>
  <si>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</si>
  <si>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</si>
  <si>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</si>
  <si>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</si>
  <si>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</si>
  <si>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</si>
  <si>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</si>
  <si>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</si>
  <si>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</si>
  <si>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</si>
  <si>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</si>
  <si>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</si>
  <si>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</si>
  <si>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</si>
  <si>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</si>
  <si>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</si>
  <si>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</si>
  <si>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</si>
  <si>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</si>
  <si>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</si>
  <si>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</si>
  <si>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</si>
  <si>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</si>
  <si>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</si>
  <si>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</si>
  <si>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</si>
  <si>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</si>
  <si>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</si>
  <si>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</si>
  <si>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</si>
  <si>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</si>
  <si>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</si>
  <si>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</si>
  <si>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</si>
  <si>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</si>
  <si>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</si>
  <si>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</si>
  <si>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</si>
  <si>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</si>
  <si>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</si>
  <si>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</si>
  <si>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</si>
  <si>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</si>
  <si>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</si>
  <si>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</si>
  <si>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</si>
  <si>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</si>
  <si>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</si>
  <si>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</si>
  <si>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</si>
  <si>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</si>
  <si>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</si>
  <si>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</si>
  <si>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</si>
  <si>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</si>
  <si>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</si>
  <si>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</si>
  <si>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</si>
  <si>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</si>
  <si>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</si>
  <si>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</si>
  <si>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</si>
  <si>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</si>
  <si>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</si>
  <si>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</si>
  <si>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</si>
  <si>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</si>
  <si>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</si>
  <si>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</si>
  <si>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</si>
  <si>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</si>
  <si>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</si>
  <si>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</si>
  <si>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</si>
  <si>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</si>
  <si>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</si>
  <si>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</si>
  <si>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</si>
  <si>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</si>
  <si>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</si>
  <si>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</si>
  <si>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</si>
  <si>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</si>
  <si>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</si>
  <si>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</si>
  <si>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</si>
  <si>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</si>
  <si>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</si>
  <si>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</si>
  <si>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</si>
  <si>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</si>
  <si>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</si>
  <si>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</si>
  <si>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</si>
  <si>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</si>
  <si>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</si>
  <si>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</si>
  <si>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</si>
  <si>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</si>
  <si>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</si>
  <si>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</si>
  <si>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</si>
  <si>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</si>
  <si>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</si>
  <si>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</si>
  <si>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</si>
  <si>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</si>
  <si>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</si>
  <si>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</si>
  <si>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</si>
  <si>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</si>
  <si>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</si>
  <si>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</si>
  <si>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</si>
  <si>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</si>
  <si>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</si>
  <si>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</si>
  <si>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</si>
  <si>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</si>
  <si>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</si>
  <si>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</si>
  <si>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</si>
  <si>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</si>
  <si>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</si>
  <si>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</si>
  <si>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</si>
  <si>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</si>
  <si>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</si>
  <si>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</si>
  <si>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</si>
  <si>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</si>
  <si>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</si>
  <si>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</si>
  <si>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</si>
  <si>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</si>
  <si>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</si>
  <si>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</si>
  <si>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</si>
  <si>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</si>
  <si>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</si>
  <si>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</si>
  <si>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</si>
  <si>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</si>
  <si>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</si>
  <si>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</si>
  <si>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</si>
  <si>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</si>
  <si>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</si>
  <si>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</si>
  <si>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</si>
  <si>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</si>
  <si>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</si>
  <si>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</si>
  <si>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</si>
  <si>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</si>
  <si>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</si>
  <si>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</si>
  <si>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</si>
  <si>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</si>
  <si>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</si>
  <si>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</si>
  <si>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</si>
  <si>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</si>
  <si>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</si>
  <si>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</si>
  <si>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</si>
  <si>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</si>
  <si>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</si>
  <si>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</si>
  <si>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</si>
  <si>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</si>
  <si>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</si>
  <si>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</si>
  <si>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</si>
  <si>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</si>
  <si>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</si>
  <si>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</si>
  <si>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</si>
  <si>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</si>
  <si>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</si>
  <si>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</si>
  <si>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</si>
  <si>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</si>
  <si>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</si>
  <si>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</si>
  <si>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</si>
  <si>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</si>
  <si>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</si>
  <si>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</si>
  <si>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</si>
  <si>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</si>
  <si>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</si>
  <si>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</si>
  <si>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</si>
  <si>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</si>
  <si>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</si>
  <si>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</si>
  <si>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</si>
  <si>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</si>
  <si>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</si>
  <si>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</si>
  <si>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</si>
  <si>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</si>
  <si>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</si>
  <si>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</si>
  <si>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</si>
  <si>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</si>
  <si>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</si>
  <si>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</si>
  <si>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</si>
  <si>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</si>
  <si>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</si>
  <si>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</si>
  <si>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</si>
  <si>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</si>
  <si>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</si>
  <si>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</si>
  <si>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</si>
  <si>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</si>
  <si>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</si>
  <si>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</si>
  <si>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</si>
  <si>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</si>
  <si>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</si>
  <si>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</si>
  <si>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</si>
  <si>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</si>
  <si>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</si>
  <si>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</si>
  <si>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</si>
  <si>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</si>
  <si>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</si>
  <si>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</si>
  <si>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</si>
  <si>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</si>
  <si>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</si>
  <si>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</si>
  <si>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</si>
  <si>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</si>
  <si>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</si>
  <si>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</si>
  <si>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</si>
  <si>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</si>
  <si>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</si>
  <si>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</si>
  <si>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</si>
  <si>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</si>
  <si>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</si>
  <si>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</si>
  <si>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</si>
  <si>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</si>
  <si>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</si>
  <si>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</si>
  <si>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</si>
  <si>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</si>
  <si>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</si>
  <si>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</si>
  <si>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</si>
  <si>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</si>
  <si>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</si>
  <si>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</si>
  <si>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</si>
  <si>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</si>
  <si>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</si>
  <si>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</si>
  <si>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</si>
  <si>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</si>
  <si>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</si>
  <si>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</si>
  <si>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</si>
  <si>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</si>
  <si>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</si>
  <si>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</si>
  <si>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</si>
  <si>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</si>
  <si>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</si>
  <si>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</si>
  <si>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</si>
  <si>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</si>
  <si>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</si>
  <si>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</si>
  <si>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</si>
  <si>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</si>
  <si>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</si>
  <si>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</si>
  <si>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</si>
  <si>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</si>
  <si>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</si>
  <si>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</si>
  <si>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</si>
  <si>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</si>
  <si>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</si>
  <si>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</si>
  <si>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</si>
  <si>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</si>
  <si>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</si>
  <si>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</si>
  <si>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</si>
  <si>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</si>
  <si>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</si>
  <si>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</si>
  <si>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</si>
  <si>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</si>
  <si>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</si>
  <si>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</si>
  <si>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</si>
  <si>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</si>
  <si>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</si>
  <si>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</si>
  <si>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</si>
  <si>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</si>
  <si>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</si>
  <si>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</si>
  <si>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</si>
  <si>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</si>
  <si>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</si>
  <si>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</si>
  <si>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</si>
  <si>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</si>
  <si>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</si>
  <si>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</si>
  <si>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</si>
  <si>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</si>
  <si>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</si>
  <si>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</si>
  <si>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</si>
  <si>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</si>
  <si>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</si>
  <si>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</si>
  <si>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</si>
  <si>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</si>
  <si>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</si>
  <si>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</si>
  <si>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</si>
  <si>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</si>
  <si>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</si>
  <si>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</si>
  <si>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</si>
  <si>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</si>
  <si>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</si>
  <si>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</si>
  <si>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</si>
  <si>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</si>
  <si>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</si>
  <si>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</si>
  <si>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</si>
  <si>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</si>
  <si>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</si>
  <si>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</si>
  <si>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</si>
  <si>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</si>
  <si>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</si>
  <si>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</si>
  <si>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</si>
  <si>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</si>
  <si>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</si>
  <si>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</si>
  <si>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</si>
  <si>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</si>
  <si>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</si>
  <si>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</si>
  <si>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</si>
  <si>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</si>
  <si>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</si>
  <si>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</si>
  <si>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</si>
  <si>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</si>
  <si>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</si>
  <si>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</si>
  <si>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</si>
  <si>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</si>
  <si>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</si>
  <si>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</si>
  <si>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</si>
  <si>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</si>
  <si>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</si>
  <si>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</si>
  <si>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</si>
  <si>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</si>
  <si>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</si>
  <si>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</si>
  <si>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</si>
  <si>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</si>
  <si>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</si>
  <si>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</si>
  <si>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</si>
  <si>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</si>
  <si>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</si>
  <si>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</si>
  <si>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</si>
  <si>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</si>
  <si>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</si>
  <si>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</si>
  <si>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</si>
  <si>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</si>
  <si>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</si>
  <si>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</si>
  <si>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</si>
  <si>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</si>
  <si>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</si>
  <si>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</si>
  <si>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</si>
  <si>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</si>
  <si>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</si>
  <si>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</si>
  <si>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</si>
  <si>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</si>
  <si>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</si>
  <si>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</si>
  <si>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</si>
  <si>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</si>
  <si>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</si>
  <si>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</si>
  <si>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MHS-370673-N3X5L3</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</si>
  <si>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</si>
  <si>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</si>
  <si>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</si>
  <si>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</si>
  <si>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</si>
  <si>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</si>
  <si>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</si>
  <si>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</si>
  <si>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</si>
  <si>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</si>
  <si>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</si>
  <si>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</si>
  <si>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</si>
  <si>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</si>
  <si>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</si>
  <si>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</si>
  <si>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</si>
  <si>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</si>
  <si>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</si>
  <si>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</si>
  <si>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</si>
  <si>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</si>
  <si>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</si>
  <si>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</si>
  <si>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</si>
  <si>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</si>
  <si>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</si>
  <si>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</si>
  <si>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</si>
  <si>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</si>
  <si>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</si>
  <si>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</si>
  <si>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</si>
  <si>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</si>
  <si>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</si>
  <si>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</si>
  <si>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</si>
  <si>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</si>
  <si>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</si>
  <si>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</si>
  <si>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</si>
  <si>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</si>
  <si>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</si>
  <si>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</si>
  <si>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</si>
  <si>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</si>
  <si>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</si>
  <si>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</si>
  <si>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</si>
  <si>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</si>
  <si>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</si>
  <si>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</si>
  <si>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</si>
  <si>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</si>
  <si>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</si>
  <si>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</si>
  <si>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</si>
  <si>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</si>
  <si>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</si>
  <si>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</si>
  <si>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</si>
  <si>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</si>
  <si>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</si>
  <si>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</si>
  <si>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</si>
  <si>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</si>
  <si>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</si>
  <si>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</si>
  <si>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</si>
  <si>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</si>
  <si>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</si>
  <si>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</si>
  <si>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</si>
  <si>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</si>
  <si>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</si>
  <si>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</si>
  <si>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</si>
  <si>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</si>
  <si>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</si>
  <si>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</si>
  <si>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</si>
  <si>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</si>
  <si>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</si>
  <si>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</si>
  <si>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</si>
  <si>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</si>
  <si>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</si>
  <si>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</si>
  <si>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</si>
  <si>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</si>
  <si>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</si>
  <si>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</si>
  <si>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</si>
  <si>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</si>
  <si>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</si>
  <si>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</si>
  <si>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</si>
  <si>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</si>
  <si>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</si>
  <si>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</si>
  <si>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</si>
  <si>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</si>
  <si>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</si>
  <si>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</si>
  <si>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</si>
  <si>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</si>
  <si>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</si>
  <si>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</si>
  <si>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</si>
  <si>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</si>
  <si>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</si>
  <si>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</si>
  <si>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</si>
  <si>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</si>
  <si>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</si>
  <si>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</si>
  <si>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</si>
  <si>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</si>
  <si>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</si>
  <si>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</si>
  <si>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</si>
  <si>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</si>
  <si>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</si>
  <si>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</si>
  <si>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</si>
  <si>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</si>
  <si>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</si>
  <si>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</si>
  <si>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</si>
  <si>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</si>
  <si>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</si>
  <si>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</si>
  <si>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</si>
  <si>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</si>
  <si>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</si>
  <si>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</si>
  <si>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</si>
  <si>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</si>
  <si>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</si>
  <si>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</si>
  <si>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</si>
  <si>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</si>
  <si>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</si>
  <si>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</si>
  <si>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</si>
  <si>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</si>
  <si>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</si>
  <si>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</si>
  <si>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</si>
  <si>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</si>
  <si>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</si>
  <si>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</si>
  <si>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</si>
  <si>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</si>
  <si>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</si>
  <si>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</si>
  <si>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</si>
  <si>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</si>
  <si>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</si>
  <si>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</si>
  <si>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</si>
  <si>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</si>
  <si>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</si>
  <si>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</si>
  <si>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</si>
  <si>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</si>
  <si>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</si>
  <si>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</si>
  <si>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</si>
  <si>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</si>
  <si>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</si>
  <si>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</si>
  <si>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</si>
  <si>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</si>
  <si>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</si>
  <si>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</si>
  <si>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</si>
  <si>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</si>
  <si>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</si>
  <si>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</si>
  <si>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</si>
  <si>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</si>
  <si>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</si>
  <si>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</si>
  <si>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</si>
  <si>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</si>
  <si>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</si>
  <si>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</si>
  <si>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</si>
  <si>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</si>
  <si>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</si>
  <si>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</si>
  <si>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</si>
  <si>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</si>
  <si>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</si>
  <si>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</si>
  <si>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</si>
  <si>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</si>
  <si>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</si>
  <si>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</si>
  <si>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</si>
  <si>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</si>
  <si>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</si>
  <si>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</si>
  <si>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</si>
  <si>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</si>
  <si>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</si>
  <si>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</si>
  <si>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</si>
  <si>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</si>
  <si>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</si>
  <si>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</si>
  <si>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</si>
  <si>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</si>
  <si>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</si>
  <si>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MHS-370909-S9T6Q2</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</si>
  <si>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</si>
  <si>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</si>
  <si>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</si>
  <si>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</si>
  <si>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</si>
  <si>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</si>
  <si>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</si>
  <si>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</si>
  <si>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</si>
  <si>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</si>
  <si>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</si>
  <si>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</si>
  <si>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</si>
  <si>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</si>
  <si>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</si>
  <si>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</si>
  <si>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</si>
  <si>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</si>
  <si>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</si>
  <si>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</si>
  <si>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</si>
  <si>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</si>
  <si>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</si>
  <si>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</si>
  <si>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</si>
  <si>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</si>
  <si>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</si>
  <si>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</si>
  <si>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</si>
  <si>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</si>
  <si>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</si>
  <si>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</si>
  <si>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</si>
  <si>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</si>
  <si>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</si>
  <si>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</si>
  <si>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</si>
  <si>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</si>
  <si>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</si>
  <si>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</si>
  <si>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</si>
  <si>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</si>
  <si>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</si>
  <si>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</si>
  <si>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</si>
  <si>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</si>
  <si>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</si>
  <si>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</si>
  <si>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</si>
  <si>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</si>
  <si>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</si>
  <si>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</si>
  <si>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</si>
  <si>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</si>
  <si>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</si>
  <si>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</si>
  <si>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</si>
  <si>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</si>
  <si>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</si>
  <si>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</si>
  <si>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</si>
  <si>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</si>
  <si>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</si>
  <si>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</si>
  <si>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</si>
  <si>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</si>
  <si>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</si>
  <si>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</si>
  <si>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</si>
  <si>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</si>
  <si>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</si>
  <si>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</si>
  <si>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</si>
  <si>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</si>
  <si>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</si>
  <si>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</si>
  <si>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</si>
  <si>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</si>
  <si>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</si>
  <si>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</si>
  <si>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</si>
  <si>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</si>
  <si>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</si>
  <si>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</si>
  <si>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</si>
  <si>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</si>
  <si>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</si>
  <si>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</si>
  <si>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</si>
  <si>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</si>
  <si>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</si>
  <si>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</si>
  <si>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</si>
  <si>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</si>
  <si>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</si>
  <si>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</si>
  <si>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</si>
  <si>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</si>
  <si>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</si>
  <si>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</si>
  <si>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</si>
  <si>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</si>
  <si>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</si>
  <si>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</si>
  <si>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</si>
  <si>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</si>
  <si>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</si>
  <si>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</si>
  <si>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</si>
  <si>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</si>
  <si>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</si>
  <si>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</si>
  <si>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</si>
  <si>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</si>
  <si>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</si>
  <si>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</si>
  <si>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</si>
  <si>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</si>
  <si>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</si>
  <si>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</si>
  <si>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</si>
  <si>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</si>
  <si>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</si>
  <si>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</si>
  <si>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</si>
  <si>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</si>
  <si>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</si>
  <si>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</si>
  <si>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</si>
  <si>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</si>
  <si>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</si>
  <si>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</si>
  <si>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</si>
  <si>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</si>
  <si>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</si>
  <si>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</si>
  <si>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</si>
  <si>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</si>
  <si>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</si>
  <si>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</si>
  <si>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</si>
  <si>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</si>
  <si>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</si>
  <si>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</si>
  <si>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</si>
  <si>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</si>
  <si>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</si>
  <si>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</si>
  <si>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</si>
  <si>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</si>
  <si>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</si>
  <si>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</si>
  <si>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</si>
  <si>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</si>
  <si>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</si>
  <si>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</si>
  <si>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</si>
  <si>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</si>
  <si>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</si>
  <si>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</si>
  <si>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</si>
  <si>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</si>
  <si>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</si>
  <si>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</si>
  <si>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</si>
  <si>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</si>
  <si>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</si>
  <si>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</si>
  <si>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</si>
  <si>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</si>
  <si>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</si>
  <si>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</si>
  <si>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</si>
  <si>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</si>
  <si>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</si>
  <si>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</si>
  <si>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</si>
  <si>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</si>
  <si>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</si>
  <si>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</si>
  <si>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</si>
  <si>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</si>
  <si>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</si>
  <si>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</si>
  <si>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</si>
  <si>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</si>
  <si>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</si>
  <si>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</si>
  <si>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</si>
  <si>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</si>
  <si>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</si>
  <si>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</si>
  <si>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</si>
  <si>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</si>
  <si>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</si>
  <si>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</si>
  <si>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</si>
  <si>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</si>
  <si>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</si>
  <si>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</si>
  <si>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</si>
  <si>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</si>
  <si>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</si>
  <si>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</si>
  <si>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</si>
  <si>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</si>
  <si>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</si>
  <si>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</si>
  <si>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</si>
  <si>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</si>
  <si>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</si>
  <si>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</si>
  <si>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</si>
  <si>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</si>
  <si>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</si>
  <si>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</si>
  <si>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</si>
  <si>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</si>
  <si>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</si>
  <si>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</si>
  <si>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</si>
  <si>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</si>
  <si>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</si>
  <si>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</si>
  <si>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</si>
  <si>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</si>
  <si>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</si>
  <si>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</si>
  <si>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</si>
  <si>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</si>
  <si>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</si>
  <si>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</si>
  <si>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</si>
  <si>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</si>
  <si>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</si>
  <si>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</si>
  <si>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</si>
  <si>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</si>
  <si>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</si>
  <si>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</si>
  <si>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</si>
  <si>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</si>
  <si>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</si>
  <si>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</si>
  <si>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</si>
  <si>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</si>
  <si>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</si>
  <si>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</si>
  <si>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</si>
  <si>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</si>
  <si>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</si>
  <si>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</si>
  <si>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</si>
  <si>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</si>
  <si>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</si>
  <si>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</si>
  <si>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</si>
  <si>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</si>
  <si>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</si>
  <si>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</si>
  <si>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</si>
  <si>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</si>
  <si>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</si>
  <si>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</si>
  <si>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</si>
  <si>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</si>
  <si>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</si>
  <si>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</si>
  <si>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</si>
  <si>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</si>
  <si>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</si>
  <si>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</si>
  <si>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</si>
  <si>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</si>
  <si>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</si>
  <si>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</si>
  <si>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</si>
  <si>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</si>
  <si>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</si>
  <si>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</si>
  <si>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</si>
  <si>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</si>
  <si>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</si>
  <si>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</si>
  <si>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</si>
  <si>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</si>
  <si>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</si>
  <si>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</si>
  <si>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</si>
  <si>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</si>
  <si>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</si>
  <si>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</si>
  <si>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</si>
  <si>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</si>
  <si>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</si>
  <si>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</si>
  <si>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</si>
  <si>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</si>
  <si>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</si>
  <si>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</si>
  <si>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</si>
  <si>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</si>
  <si>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</si>
  <si>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</si>
  <si>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</si>
  <si>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</si>
  <si>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</si>
  <si>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</si>
  <si>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</si>
  <si>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</si>
  <si>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</si>
  <si>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</si>
  <si>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</si>
  <si>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</si>
  <si>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</si>
  <si>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</si>
  <si>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</si>
  <si>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</si>
  <si>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</si>
  <si>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</si>
  <si>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</si>
  <si>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</si>
  <si>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</si>
  <si>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</si>
  <si>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</si>
  <si>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</si>
  <si>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</si>
  <si>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</si>
  <si>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</si>
  <si>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</si>
  <si>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</si>
  <si>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</si>
  <si>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</si>
  <si>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</si>
  <si>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</si>
  <si>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</si>
  <si>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</si>
  <si>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</si>
  <si>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</si>
  <si>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</si>
  <si>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</si>
  <si>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</si>
  <si>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</si>
  <si>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</si>
  <si>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</si>
  <si>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</si>
  <si>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</si>
  <si>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</si>
  <si>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</si>
  <si>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</si>
  <si>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</si>
  <si>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</si>
  <si>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</si>
  <si>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</si>
  <si>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</si>
  <si>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</si>
  <si>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</si>
  <si>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</si>
  <si>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</si>
  <si>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</si>
  <si>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</si>
  <si>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</si>
  <si>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</si>
  <si>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</si>
  <si>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</si>
  <si>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</si>
  <si>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</si>
  <si>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</si>
  <si>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</si>
  <si>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</si>
  <si>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</si>
  <si>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</si>
  <si>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</si>
  <si>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</si>
  <si>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</si>
  <si>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</si>
  <si>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</si>
  <si>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</si>
  <si>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</si>
  <si>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</si>
  <si>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</si>
  <si>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</si>
  <si>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</si>
  <si>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</si>
  <si>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</si>
  <si>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</si>
  <si>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</si>
  <si>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</si>
  <si>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</si>
  <si>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</si>
  <si>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</si>
  <si>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</si>
  <si>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</si>
  <si>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</si>
  <si>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</si>
  <si>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</si>
  <si>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</si>
  <si>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</si>
  <si>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</si>
  <si>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</si>
  <si>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</si>
  <si>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</si>
  <si>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</si>
  <si>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</si>
  <si>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</si>
  <si>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</si>
  <si>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</si>
  <si>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</si>
  <si>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</si>
  <si>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</si>
  <si>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</si>
  <si>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</si>
  <si>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</si>
  <si>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</si>
  <si>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</si>
  <si>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</si>
  <si>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</si>
  <si>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</si>
  <si>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</si>
  <si>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</si>
  <si>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</si>
  <si>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</si>
  <si>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</si>
  <si>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</si>
  <si>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</si>
  <si>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</si>
  <si>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</si>
  <si>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</si>
  <si>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</si>
  <si>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</si>
  <si>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</si>
  <si>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</si>
  <si>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</si>
  <si>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</si>
  <si>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</si>
  <si>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</si>
  <si>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</si>
  <si>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</si>
  <si>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</si>
  <si>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</si>
  <si>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</si>
  <si>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</si>
  <si>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</si>
  <si>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</si>
  <si>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</si>
  <si>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</si>
  <si>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</si>
  <si>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</si>
  <si>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</si>
  <si>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</si>
  <si>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</si>
  <si>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</si>
  <si>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</si>
  <si>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</si>
  <si>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</si>
  <si>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</si>
  <si>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</si>
  <si>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</si>
  <si>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</si>
  <si>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</si>
  <si>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</si>
  <si>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</si>
  <si>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</si>
  <si>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</si>
  <si>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</si>
  <si>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</si>
  <si>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</si>
  <si>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</si>
  <si>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</si>
  <si>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</si>
  <si>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</si>
  <si>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</si>
  <si>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</si>
  <si>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</si>
  <si>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</si>
  <si>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</si>
  <si>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</si>
  <si>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</si>
  <si>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</si>
  <si>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</si>
  <si>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</si>
  <si>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</si>
  <si>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</si>
  <si>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</si>
  <si>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</si>
  <si>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</si>
  <si>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</si>
  <si>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</si>
  <si>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</si>
  <si>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</si>
  <si>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</si>
  <si>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</si>
  <si>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</si>
  <si>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</si>
  <si>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</si>
  <si>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</si>
  <si>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</si>
  <si>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</si>
  <si>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</si>
  <si>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</si>
  <si>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</si>
  <si>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</si>
  <si>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</si>
  <si>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</si>
  <si>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</si>
  <si>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</si>
  <si>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</si>
  <si>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</si>
  <si>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</si>
  <si>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</si>
  <si>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</si>
  <si>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</si>
  <si>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</si>
  <si>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</si>
  <si>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</si>
  <si>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</si>
  <si>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</si>
  <si>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</si>
  <si>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</si>
  <si>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</si>
  <si>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</si>
  <si>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</si>
  <si>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</si>
  <si>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</si>
  <si>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</si>
  <si>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</si>
  <si>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</si>
  <si>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</si>
  <si>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</si>
  <si>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</si>
  <si>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</si>
  <si>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</si>
  <si>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</si>
  <si>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</si>
  <si>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</si>
  <si>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</si>
  <si>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</si>
  <si>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</si>
  <si>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</si>
  <si>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</si>
  <si>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</si>
  <si>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</si>
  <si>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</si>
  <si>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</si>
  <si>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</si>
  <si>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</si>
  <si>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</si>
  <si>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</si>
  <si>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</si>
  <si>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</si>
  <si>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</si>
  <si>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</si>
  <si>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</si>
  <si>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</si>
  <si>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</si>
  <si>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</si>
  <si>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</si>
  <si>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</si>
  <si>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</si>
  <si>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</si>
  <si>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</si>
  <si>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</si>
  <si>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</si>
  <si>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</si>
  <si>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</si>
  <si>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</si>
  <si>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</si>
  <si>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</si>
  <si>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</si>
  <si>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</si>
  <si>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</si>
  <si>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</si>
  <si>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</si>
  <si>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</si>
  <si>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</si>
  <si>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</si>
  <si>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</si>
  <si>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</si>
  <si>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</si>
  <si>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</si>
  <si>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</si>
  <si>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</si>
  <si>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</si>
  <si>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</si>
  <si>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</si>
  <si>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</si>
  <si>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</si>
  <si>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</si>
  <si>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</si>
  <si>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</si>
  <si>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</si>
  <si>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</si>
  <si>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</si>
  <si>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</si>
  <si>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</si>
  <si>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</si>
  <si>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</si>
  <si>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</si>
  <si>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</si>
  <si>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</si>
  <si>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</si>
  <si>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</si>
  <si>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</si>
  <si>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</si>
  <si>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</si>
  <si>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</si>
  <si>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</si>
  <si>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</si>
  <si>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</si>
  <si>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</si>
  <si>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</si>
  <si>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</si>
  <si>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</si>
  <si>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</si>
  <si>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</si>
  <si>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</si>
  <si>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</si>
  <si>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</si>
  <si>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</si>
  <si>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</si>
  <si>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</si>
  <si>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</si>
  <si>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</si>
  <si>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</si>
  <si>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</si>
  <si>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</si>
  <si>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</si>
  <si>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</si>
  <si>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</si>
  <si>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</si>
  <si>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</si>
  <si>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</si>
  <si>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</si>
  <si>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</si>
  <si>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</si>
  <si>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</si>
  <si>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</si>
  <si>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</si>
  <si>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</si>
  <si>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</si>
  <si>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</si>
  <si>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</si>
  <si>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</si>
  <si>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</si>
  <si>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</si>
  <si>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</si>
  <si>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</si>
  <si>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</si>
  <si>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</si>
  <si>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</si>
  <si>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</si>
  <si>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</si>
  <si>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</si>
  <si>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</si>
  <si>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</si>
  <si>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</si>
  <si>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</si>
  <si>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</si>
  <si>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</si>
  <si>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</si>
  <si>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</si>
  <si>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</si>
  <si>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</si>
  <si>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</si>
  <si>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</si>
  <si>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</si>
  <si>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</si>
  <si>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</si>
  <si>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</si>
  <si>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</si>
  <si>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</si>
  <si>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</si>
  <si>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</si>
  <si>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</si>
  <si>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</si>
  <si>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</si>
  <si>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</si>
  <si>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</si>
  <si>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</si>
  <si>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</si>
  <si>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</si>
  <si>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</si>
  <si>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</si>
  <si>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</si>
  <si>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</si>
  <si>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</si>
  <si>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</si>
  <si>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</si>
  <si>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</si>
  <si>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</si>
  <si>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</si>
  <si>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</si>
  <si>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</si>
  <si>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</si>
  <si>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</si>
  <si>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</si>
  <si>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</si>
  <si>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</si>
  <si>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</si>
  <si>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</si>
  <si>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</si>
  <si>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</si>
  <si>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</si>
  <si>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</si>
  <si>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</si>
  <si>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</si>
  <si>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</si>
  <si>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</si>
  <si>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</si>
  <si>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</si>
  <si>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</si>
  <si>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</si>
  <si>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</si>
  <si>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</si>
  <si>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</si>
  <si>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</si>
  <si>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</si>
  <si>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</si>
  <si>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</si>
  <si>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</si>
  <si>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</si>
  <si>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</si>
  <si>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</si>
  <si>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</si>
  <si>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</si>
  <si>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</si>
  <si>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</si>
  <si>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</si>
  <si>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</si>
  <si>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</si>
  <si>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</si>
  <si>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</si>
  <si>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</si>
  <si>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</si>
  <si>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</si>
  <si>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</si>
  <si>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</si>
  <si>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</si>
  <si>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</si>
  <si>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</si>
  <si>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</si>
  <si>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</si>
  <si>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</si>
  <si>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</si>
  <si>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</si>
  <si>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</si>
  <si>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</si>
  <si>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</si>
  <si>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</si>
  <si>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</si>
  <si>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</si>
  <si>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</si>
  <si>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</si>
  <si>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</si>
  <si>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</si>
  <si>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</si>
  <si>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</si>
  <si>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</si>
  <si>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</si>
  <si>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</si>
  <si>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</si>
  <si>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</si>
  <si>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</si>
  <si>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</si>
  <si>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</si>
  <si>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</si>
  <si>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</si>
  <si>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</si>
  <si>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</si>
  <si>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</si>
  <si>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</si>
  <si>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</si>
  <si>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</si>
  <si>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</si>
  <si>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</si>
  <si>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</si>
  <si>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</si>
  <si>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</si>
  <si>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</si>
  <si>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</si>
  <si>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</si>
  <si>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</si>
  <si>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</si>
  <si>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</si>
  <si>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</si>
  <si>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</si>
  <si>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</si>
  <si>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</si>
  <si>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</si>
  <si>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</si>
  <si>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</si>
  <si>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</si>
  <si>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</si>
  <si>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</si>
  <si>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</si>
  <si>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</si>
  <si>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</si>
  <si>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</si>
  <si>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</si>
  <si>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</si>
  <si>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</si>
  <si>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</si>
  <si>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</si>
  <si>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</si>
  <si>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</si>
  <si>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</si>
  <si>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</si>
  <si>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</si>
  <si>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</si>
  <si>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</si>
  <si>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</si>
  <si>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</si>
  <si>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</si>
  <si>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</si>
  <si>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</si>
  <si>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</si>
  <si>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</si>
  <si>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</si>
  <si>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</si>
  <si>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</si>
  <si>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</si>
  <si>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</si>
  <si>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</si>
  <si>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</si>
  <si>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</si>
  <si>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</si>
  <si>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</si>
  <si>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</si>
  <si>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</si>
  <si>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</si>
  <si>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</si>
  <si>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</si>
  <si>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</si>
  <si>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</si>
  <si>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</si>
  <si>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</si>
  <si>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</si>
  <si>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</si>
  <si>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</si>
  <si>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</si>
  <si>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</si>
  <si>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</si>
  <si>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</si>
  <si>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</si>
  <si>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</si>
  <si>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</si>
  <si>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</si>
  <si>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</si>
  <si>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</si>
  <si>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</si>
  <si>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</si>
  <si>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</si>
  <si>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</si>
  <si>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</si>
  <si>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</si>
  <si>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</si>
  <si>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</si>
  <si>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</si>
  <si>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</si>
  <si>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</si>
  <si>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</si>
  <si>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</si>
  <si>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</si>
  <si>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</si>
  <si>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</si>
  <si>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</si>
  <si>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</si>
  <si>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</si>
  <si>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</si>
  <si>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</si>
  <si>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</si>
  <si>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</si>
  <si>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</si>
  <si>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</si>
  <si>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</si>
  <si>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</si>
  <si>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</si>
  <si>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</si>
  <si>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</si>
  <si>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</si>
  <si>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</si>
  <si>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</si>
  <si>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</si>
  <si>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</si>
  <si>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</si>
  <si>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</si>
  <si>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</si>
  <si>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</si>
  <si>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</si>
  <si>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</si>
  <si>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</si>
  <si>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</si>
  <si>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</si>
  <si>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</si>
  <si>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</si>
  <si>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</si>
  <si>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</si>
  <si>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</si>
  <si>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</si>
  <si>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</si>
  <si>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</si>
  <si>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</si>
  <si>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</si>
  <si>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</si>
  <si>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</si>
  <si>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</si>
  <si>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</si>
  <si>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</si>
  <si>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</si>
  <si>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</si>
  <si>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</si>
  <si>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</si>
  <si>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</si>
  <si>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</si>
  <si>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</si>
  <si>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</si>
  <si>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</si>
  <si>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</si>
  <si>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</si>
  <si>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</si>
  <si>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</si>
  <si>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</si>
  <si>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</si>
  <si>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</si>
  <si>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</si>
  <si>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</si>
  <si>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</si>
  <si>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</si>
  <si>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</si>
  <si>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</si>
  <si>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</si>
  <si>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</si>
  <si>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</si>
  <si>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</si>
  <si>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</si>
  <si>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</si>
  <si>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</si>
  <si>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</si>
  <si>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</si>
  <si>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</si>
  <si>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</si>
  <si>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</si>
  <si>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</si>
  <si>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</si>
  <si>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</si>
  <si>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</si>
  <si>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</si>
  <si>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</si>
  <si>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</si>
  <si>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</si>
  <si>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</si>
  <si>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</si>
  <si>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</si>
  <si>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</si>
  <si>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</si>
  <si>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</si>
  <si>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</si>
  <si>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</si>
  <si>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</si>
  <si>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</si>
  <si>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</si>
  <si>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</si>
  <si>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</si>
  <si>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</si>
  <si>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</si>
  <si>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</si>
  <si>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</si>
  <si>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</si>
  <si>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</si>
  <si>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</si>
  <si>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</si>
  <si>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</si>
  <si>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</si>
  <si>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</si>
  <si>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</si>
  <si>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</si>
  <si>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</si>
  <si>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</si>
  <si>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</si>
  <si>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</si>
  <si>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</si>
  <si>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</si>
  <si>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</si>
  <si>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</si>
  <si>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</si>
  <si>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</si>
  <si>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</si>
  <si>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</si>
  <si>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</si>
  <si>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</si>
  <si>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</si>
  <si>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</si>
  <si>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</si>
  <si>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</si>
  <si>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</si>
  <si>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</si>
  <si>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</si>
  <si>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</si>
  <si>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</si>
  <si>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</si>
  <si>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</si>
  <si>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</si>
  <si>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</si>
  <si>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</si>
  <si>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</si>
  <si>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</si>
  <si>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</si>
  <si>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</si>
  <si>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</si>
  <si>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</si>
  <si>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</si>
  <si>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</si>
  <si>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</si>
  <si>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</si>
  <si>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</si>
  <si>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</si>
  <si>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</si>
  <si>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</si>
  <si>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</si>
  <si>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</si>
  <si>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</si>
  <si>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</si>
  <si>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</si>
  <si>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</si>
  <si>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</si>
  <si>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</si>
  <si>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</si>
  <si>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</si>
  <si>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</si>
  <si>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</si>
  <si>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</si>
  <si>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</si>
  <si>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</si>
  <si>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</si>
  <si>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</si>
  <si>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</si>
  <si>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</si>
  <si>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</si>
  <si>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</si>
  <si>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</si>
  <si>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</si>
  <si>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</si>
  <si>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</si>
  <si>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</si>
  <si>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</si>
  <si>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</si>
  <si>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</si>
  <si>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</si>
  <si>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</si>
  <si>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</si>
  <si>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</si>
  <si>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</si>
  <si>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</si>
  <si>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</si>
  <si>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</si>
  <si>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</si>
  <si>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</si>
  <si>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</si>
  <si>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</si>
  <si>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</si>
  <si>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</si>
  <si>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</si>
  <si>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</si>
  <si>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</si>
  <si>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</si>
  <si>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</si>
  <si>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</si>
  <si>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</si>
  <si>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</si>
  <si>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</si>
  <si>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</si>
  <si>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</si>
  <si>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</si>
  <si>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</si>
  <si>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</si>
  <si>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</si>
  <si>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</si>
  <si>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</si>
  <si>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</si>
  <si>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</si>
  <si>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</si>
  <si>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</si>
  <si>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</si>
  <si>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</si>
  <si>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</si>
  <si>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</si>
  <si>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</si>
  <si>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</si>
  <si>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</si>
  <si>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</si>
  <si>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</si>
  <si>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</si>
  <si>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</si>
  <si>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</si>
  <si>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</si>
  <si>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</si>
  <si>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</si>
  <si>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</si>
  <si>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</si>
  <si>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</si>
  <si>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</si>
  <si>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</si>
  <si>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</si>
  <si>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</si>
  <si>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</si>
  <si>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</si>
  <si>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</si>
  <si>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</si>
  <si>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</si>
  <si>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</si>
  <si>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</si>
  <si>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</si>
  <si>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</si>
  <si>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</si>
  <si>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</si>
  <si>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</si>
  <si>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</si>
  <si>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</si>
  <si>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</si>
  <si>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</si>
  <si>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</si>
  <si>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</si>
  <si>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</si>
  <si>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</si>
  <si>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</si>
  <si>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</si>
  <si>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</si>
  <si>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</si>
  <si>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</si>
  <si>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</si>
  <si>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</si>
  <si>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</si>
  <si>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</si>
  <si>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</si>
  <si>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</si>
  <si>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</si>
  <si>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</si>
  <si>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</si>
  <si>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</si>
  <si>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</si>
  <si>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</si>
  <si>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</si>
  <si>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</si>
  <si>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</si>
  <si>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</si>
  <si>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</si>
  <si>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</si>
  <si>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</si>
  <si>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</si>
  <si>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</si>
  <si>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</si>
  <si>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</si>
  <si>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</si>
  <si>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</si>
  <si>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</si>
  <si>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</si>
  <si>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</si>
  <si>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</si>
  <si>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</si>
  <si>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</si>
  <si>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</si>
  <si>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</si>
  <si>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</si>
  <si>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</si>
  <si>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</si>
  <si>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</si>
  <si>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</si>
  <si>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</si>
  <si>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</si>
  <si>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</si>
  <si>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</si>
  <si>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</si>
  <si>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</si>
  <si>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</si>
  <si>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</si>
  <si>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</si>
  <si>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</si>
  <si>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</si>
  <si>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</si>
  <si>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</si>
  <si>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</si>
  <si>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</si>
  <si>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</si>
  <si>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</si>
  <si>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</si>
  <si>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</si>
  <si>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</si>
  <si>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</si>
  <si>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</si>
  <si>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</si>
  <si>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</si>
  <si>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</si>
  <si>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</si>
  <si>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</si>
  <si>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</si>
  <si>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</si>
  <si>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</si>
  <si>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</si>
  <si>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</si>
  <si>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</si>
  <si>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</si>
  <si>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</si>
  <si>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</si>
  <si>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</si>
  <si>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</si>
  <si>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</si>
  <si>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</si>
  <si>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</si>
  <si>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</si>
  <si>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</si>
  <si>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</si>
  <si>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</si>
  <si>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</si>
  <si>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</si>
  <si>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</si>
  <si>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</si>
  <si>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</si>
  <si>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</si>
  <si>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</si>
  <si>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</si>
  <si>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</si>
  <si>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</si>
  <si>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</si>
  <si>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</si>
  <si>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</si>
  <si>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</si>
  <si>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</si>
  <si>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</si>
  <si>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</si>
  <si>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</si>
  <si>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</si>
  <si>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</si>
  <si>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</si>
  <si>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</si>
  <si>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</si>
  <si>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</si>
  <si>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</si>
  <si>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</si>
  <si>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</si>
  <si>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</si>
  <si>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</si>
  <si>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</si>
  <si>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</si>
  <si>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</si>
  <si>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</si>
  <si>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</si>
  <si>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</si>
  <si>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</si>
  <si>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</si>
  <si>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</si>
  <si>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</si>
  <si>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</si>
  <si>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</si>
  <si>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</si>
  <si>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</si>
  <si>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</si>
  <si>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</si>
  <si>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</si>
  <si>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</si>
  <si>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</si>
  <si>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</si>
  <si>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</si>
  <si>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</si>
  <si>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</si>
  <si>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</si>
  <si>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</si>
  <si>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</si>
  <si>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</si>
  <si>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</si>
  <si>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</si>
  <si>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</si>
  <si>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</si>
  <si>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</si>
  <si>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</si>
  <si>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</si>
  <si>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</si>
  <si>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</si>
  <si>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</si>
  <si>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</si>
  <si>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</si>
  <si>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</si>
  <si>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</si>
  <si>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</si>
  <si>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</si>
  <si>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</si>
  <si>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</si>
  <si>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</si>
  <si>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</si>
  <si>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</si>
  <si>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</si>
  <si>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</si>
  <si>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</si>
  <si>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</si>
  <si>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</si>
  <si>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</si>
  <si>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</si>
  <si>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</si>
  <si>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</si>
  <si>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</si>
  <si>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</si>
  <si>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</si>
  <si>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</si>
  <si>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</si>
  <si>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</si>
  <si>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</si>
  <si>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</si>
  <si>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</si>
  <si>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</si>
  <si>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</si>
  <si>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</si>
  <si>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</si>
  <si>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</si>
  <si>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</si>
  <si>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</si>
  <si>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</si>
  <si>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</si>
  <si>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</si>
  <si>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</si>
  <si>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</si>
  <si>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</si>
  <si>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</si>
  <si>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</si>
  <si>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</si>
  <si>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</si>
  <si>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</si>
  <si>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</si>
  <si>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</si>
  <si>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</si>
  <si>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</si>
  <si>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</si>
  <si>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</si>
  <si>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</si>
  <si>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</si>
  <si>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</si>
  <si>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</si>
  <si>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</si>
  <si>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</si>
  <si>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</si>
  <si>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</si>
  <si>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</si>
  <si>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</si>
  <si>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</si>
  <si>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</si>
  <si>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</si>
  <si>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</si>
  <si>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</si>
  <si>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</si>
  <si>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</si>
  <si>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</si>
  <si>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</si>
  <si>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</si>
  <si>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</si>
  <si>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</si>
  <si>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</si>
  <si>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</si>
  <si>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</si>
  <si>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</si>
  <si>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</si>
  <si>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</si>
  <si>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</si>
  <si>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</si>
  <si>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</si>
  <si>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</si>
  <si>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</si>
  <si>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</si>
  <si>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</si>
  <si>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</si>
  <si>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</si>
  <si>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</si>
  <si>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</si>
  <si>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</si>
  <si>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</si>
  <si>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</si>
  <si>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</si>
  <si>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</si>
  <si>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</si>
  <si>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</si>
  <si>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</si>
  <si>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</si>
  <si>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</si>
  <si>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</si>
  <si>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</si>
  <si>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</si>
  <si>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</si>
  <si>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</si>
  <si>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</si>
  <si>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</si>
  <si>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</si>
  <si>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</si>
  <si>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</si>
  <si>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</si>
  <si>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</si>
  <si>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</si>
  <si>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</si>
  <si>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</si>
  <si>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</si>
  <si>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</si>
  <si>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</si>
  <si>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</si>
  <si>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</si>
  <si>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</si>
  <si>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</si>
  <si>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</si>
  <si>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</si>
  <si>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</si>
  <si>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</si>
  <si>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</si>
  <si>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</si>
  <si>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</si>
  <si>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</si>
  <si>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</si>
  <si>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</si>
  <si>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</si>
  <si>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</si>
  <si>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</si>
  <si>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</si>
  <si>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</si>
  <si>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</si>
  <si>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</si>
  <si>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</si>
  <si>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</si>
  <si>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</si>
  <si>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</si>
  <si>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</si>
  <si>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</si>
  <si>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</si>
  <si>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</si>
  <si>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</si>
  <si>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</si>
  <si>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</si>
  <si>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</si>
  <si>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</si>
  <si>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</si>
  <si>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</si>
  <si>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</si>
  <si>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</si>
  <si>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</si>
  <si>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</si>
  <si>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</si>
  <si>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</si>
  <si>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</si>
  <si>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</si>
  <si>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</si>
  <si>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</si>
  <si>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</si>
  <si>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</si>
  <si>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</si>
  <si>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</si>
  <si>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</si>
  <si>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</si>
  <si>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</si>
  <si>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</si>
  <si>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</si>
  <si>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</si>
  <si>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</si>
  <si>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</si>
  <si>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</si>
  <si>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</si>
  <si>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</si>
  <si>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</si>
  <si>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</si>
  <si>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</si>
  <si>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</si>
  <si>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</si>
  <si>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</si>
  <si>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</si>
  <si>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</si>
  <si>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</si>
  <si>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</si>
  <si>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</si>
  <si>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</si>
  <si>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</si>
  <si>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</si>
  <si>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</si>
  <si>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</si>
  <si>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</si>
  <si>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</si>
  <si>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</si>
  <si>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</si>
  <si>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</si>
  <si>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</si>
  <si>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</si>
  <si>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</si>
  <si>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</si>
  <si>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</si>
  <si>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</si>
  <si>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</si>
  <si>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</si>
  <si>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</si>
  <si>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</si>
  <si>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</si>
  <si>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</si>
  <si>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</si>
  <si>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</si>
  <si>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</si>
  <si>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</si>
  <si>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</si>
  <si>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</si>
  <si>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</si>
  <si>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</si>
  <si>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</si>
  <si>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</si>
  <si>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</si>
  <si>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</si>
  <si>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</si>
  <si>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</si>
  <si>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</si>
  <si>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</si>
  <si>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</si>
  <si>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</si>
  <si>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</si>
  <si>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</si>
  <si>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</si>
  <si>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</si>
  <si>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</si>
  <si>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</si>
  <si>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</si>
  <si>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</si>
  <si>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</si>
  <si>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</si>
  <si>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</si>
  <si>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</si>
  <si>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</si>
  <si>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</si>
  <si>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</si>
  <si>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</si>
  <si>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</si>
  <si>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</si>
  <si>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</si>
  <si>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</si>
  <si>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</si>
  <si>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</si>
  <si>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</si>
  <si>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</si>
  <si>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</si>
  <si>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</si>
  <si>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</si>
  <si>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</si>
  <si>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</si>
  <si>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</si>
  <si>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</si>
  <si>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</si>
  <si>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</si>
  <si>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</si>
  <si>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</si>
  <si>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</si>
  <si>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</si>
  <si>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</si>
  <si>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</si>
  <si>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</si>
  <si>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</si>
  <si>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</si>
  <si>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</si>
  <si>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</si>
  <si>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</si>
  <si>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</si>
  <si>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</si>
  <si>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</si>
  <si>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</si>
  <si>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</si>
  <si>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</si>
  <si>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</si>
  <si>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</si>
  <si>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</si>
  <si>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</si>
  <si>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</si>
  <si>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</si>
  <si>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</si>
  <si>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</si>
  <si>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</si>
  <si>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</si>
  <si>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</si>
  <si>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</si>
  <si>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</si>
  <si>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</si>
  <si>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</si>
  <si>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</si>
  <si>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</si>
  <si>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</si>
  <si>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</si>
  <si>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</si>
  <si>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</si>
  <si>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</si>
  <si>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</si>
  <si>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</si>
  <si>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</si>
  <si>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</si>
  <si>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</si>
  <si>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</si>
  <si>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</si>
  <si>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</si>
  <si>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</si>
  <si>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</si>
  <si>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</si>
  <si>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</si>
  <si>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</si>
  <si>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</si>
  <si>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</si>
  <si>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</si>
  <si>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</si>
  <si>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</si>
  <si>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</si>
  <si>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</si>
  <si>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</si>
  <si>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</si>
  <si>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</si>
  <si>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</si>
  <si>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</si>
  <si>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</si>
  <si>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</si>
  <si>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</si>
  <si>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</si>
  <si>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</si>
  <si>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</si>
  <si>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</si>
  <si>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</si>
  <si>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</si>
  <si>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</si>
  <si>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</si>
  <si>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</si>
  <si>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</si>
  <si>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</si>
  <si>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</si>
  <si>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</si>
  <si>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</si>
  <si>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</si>
  <si>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</si>
  <si>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</si>
  <si>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</si>
  <si>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</si>
  <si>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</si>
  <si>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</si>
  <si>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</si>
  <si>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</si>
  <si>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</si>
  <si>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</si>
  <si>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</si>
  <si>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</si>
  <si>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</si>
  <si>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</si>
  <si>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</si>
  <si>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</si>
  <si>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</si>
  <si>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</si>
  <si>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</si>
  <si>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</si>
  <si>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</si>
  <si>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</si>
  <si>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</si>
  <si>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</si>
  <si>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</si>
  <si>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</si>
  <si>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</si>
  <si>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</si>
  <si>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</si>
  <si>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</si>
  <si>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</si>
  <si>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</si>
  <si>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</si>
  <si>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</si>
  <si>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</si>
  <si>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</si>
  <si>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</si>
  <si>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</si>
  <si>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</si>
  <si>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</si>
  <si>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</si>
  <si>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</si>
  <si>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</si>
  <si>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</si>
  <si>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</si>
  <si>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</si>
  <si>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</si>
  <si>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</si>
  <si>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</si>
  <si>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</si>
  <si>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</si>
  <si>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</si>
  <si>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</si>
  <si>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</si>
  <si>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</si>
  <si>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</si>
  <si>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</si>
  <si>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</si>
  <si>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</si>
  <si>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</si>
  <si>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</si>
  <si>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</si>
  <si>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</si>
  <si>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</si>
  <si>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</si>
  <si>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</si>
  <si>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</si>
  <si>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</si>
  <si>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</si>
  <si>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</si>
  <si>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</si>
  <si>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</si>
  <si>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</si>
  <si>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</si>
  <si>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</si>
  <si>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</si>
  <si>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</si>
  <si>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</si>
  <si>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</si>
  <si>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</si>
  <si>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</si>
  <si>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</si>
  <si>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</si>
  <si>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</si>
  <si>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</si>
  <si>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</si>
  <si>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</si>
  <si>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</si>
  <si>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</si>
  <si>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</si>
  <si>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</si>
  <si>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</si>
  <si>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</si>
  <si>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</si>
  <si>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</si>
  <si>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</si>
  <si>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</si>
  <si>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</si>
  <si>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</si>
  <si>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</si>
  <si>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</si>
  <si>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</si>
  <si>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</si>
  <si>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</si>
  <si>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</si>
  <si>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</si>
  <si>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</si>
  <si>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</si>
  <si>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</si>
  <si>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</si>
  <si>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</si>
  <si>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</si>
  <si>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</si>
  <si>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</si>
  <si>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</si>
  <si>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</si>
  <si>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</si>
  <si>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</si>
  <si>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</si>
  <si>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</si>
  <si>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</si>
  <si>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</si>
  <si>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</si>
  <si>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</si>
  <si>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</si>
  <si>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</si>
  <si>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</si>
  <si>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</si>
  <si>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</si>
  <si>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</si>
  <si>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</si>
  <si>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</si>
  <si>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</si>
  <si>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</si>
  <si>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</si>
  <si>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</si>
  <si>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</si>
  <si>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</si>
  <si>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</si>
  <si>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</si>
  <si>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</si>
  <si>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</si>
  <si>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</si>
  <si>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</si>
  <si>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</si>
  <si>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</si>
  <si>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</si>
  <si>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</si>
  <si>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</si>
  <si>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</si>
  <si>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</si>
  <si>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</si>
  <si>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</si>
  <si>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</si>
  <si>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</si>
  <si>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</si>
  <si>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</si>
  <si>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</si>
  <si>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</si>
  <si>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</si>
  <si>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</si>
  <si>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</si>
  <si>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</si>
  <si>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</si>
  <si>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</si>
  <si>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</si>
  <si>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</si>
  <si>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</si>
  <si>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</si>
  <si>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</si>
  <si>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</si>
  <si>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</si>
  <si>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</si>
  <si>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</si>
  <si>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</si>
  <si>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</si>
  <si>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</si>
  <si>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</si>
  <si>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</si>
  <si>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</si>
  <si>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</si>
  <si>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</si>
  <si>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</si>
  <si>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</si>
  <si>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</si>
  <si>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</si>
  <si>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</si>
  <si>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</si>
  <si>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</si>
  <si>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</si>
  <si>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</si>
  <si>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</si>
  <si>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</si>
  <si>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</si>
  <si>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</si>
  <si>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</si>
  <si>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</si>
  <si>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</si>
  <si>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</si>
  <si>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</si>
  <si>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</si>
  <si>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</si>
  <si>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</si>
  <si>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dca39433-11f9-ef11-bae1-000d3af34634</t>
  </si>
  <si>
    <t>llzyalg69WAaQfjzoBUg9leXFOR8pPzjAkgg/GRt8rw/iXtHlAqzKs0tbJpvIQ1FJXqtjgle1skXTyUvS5ZfNQ==</t>
  </si>
  <si>
    <t>MAC+ : Moving digital inventory</t>
  </si>
  <si>
    <t>MHS-367234-B6T8P5</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</si>
  <si>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</si>
  <si>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</si>
  <si>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</si>
  <si>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</si>
  <si>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</si>
  <si>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</si>
  <si>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</si>
  <si>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</si>
  <si>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</si>
  <si>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</si>
  <si>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</si>
  <si>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</si>
  <si>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</si>
  <si>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</si>
  <si>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</si>
  <si>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</si>
  <si>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</si>
  <si>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</si>
  <si>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</si>
  <si>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</si>
  <si>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</si>
  <si>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</si>
  <si>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</si>
  <si>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</si>
  <si>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</si>
  <si>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</si>
  <si>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</si>
  <si>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</si>
  <si>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</si>
  <si>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</si>
  <si>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</si>
  <si>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</si>
  <si>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</si>
  <si>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</si>
  <si>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</si>
  <si>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</si>
  <si>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</si>
  <si>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</si>
  <si>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</si>
  <si>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</si>
  <si>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</si>
  <si>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</si>
  <si>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</si>
  <si>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</si>
  <si>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</si>
  <si>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</si>
  <si>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</si>
  <si>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</si>
  <si>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</si>
  <si>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</si>
  <si>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</si>
  <si>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</si>
  <si>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</si>
  <si>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</si>
  <si>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</si>
  <si>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</si>
  <si>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</si>
  <si>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</si>
  <si>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</si>
  <si>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</si>
  <si>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</si>
  <si>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</si>
  <si>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</si>
  <si>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</si>
  <si>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</si>
  <si>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</si>
  <si>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</si>
  <si>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</si>
  <si>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</si>
  <si>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</si>
  <si>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</si>
  <si>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</si>
  <si>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</si>
  <si>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</si>
  <si>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</si>
  <si>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</si>
  <si>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</si>
  <si>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</si>
  <si>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</si>
  <si>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</si>
  <si>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</si>
  <si>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</si>
  <si>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</si>
  <si>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</si>
  <si>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</si>
  <si>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</si>
  <si>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</si>
  <si>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</si>
  <si>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</si>
  <si>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</si>
  <si>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</si>
  <si>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</si>
  <si>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</si>
  <si>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</si>
  <si>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</si>
  <si>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</si>
  <si>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</si>
  <si>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</si>
  <si>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</si>
  <si>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</si>
  <si>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</si>
  <si>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</si>
  <si>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</si>
  <si>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</si>
  <si>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</si>
  <si>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</si>
  <si>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</si>
  <si>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</si>
  <si>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</si>
  <si>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</si>
  <si>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</si>
  <si>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</si>
  <si>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</si>
  <si>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</si>
  <si>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</si>
  <si>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</si>
  <si>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</si>
  <si>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</si>
  <si>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</si>
  <si>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</si>
  <si>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</si>
  <si>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</si>
  <si>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</si>
  <si>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</si>
  <si>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</si>
  <si>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</si>
  <si>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</si>
  <si>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</si>
  <si>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</si>
  <si>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</si>
  <si>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</si>
  <si>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</si>
  <si>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</si>
  <si>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</si>
  <si>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</si>
  <si>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</si>
  <si>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</si>
  <si>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</si>
  <si>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</si>
  <si>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</si>
  <si>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</si>
  <si>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</si>
  <si>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</si>
  <si>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</si>
  <si>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</si>
  <si>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</si>
  <si>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</si>
  <si>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</si>
  <si>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</si>
  <si>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</si>
  <si>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</si>
  <si>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</si>
  <si>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</si>
  <si>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</si>
  <si>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</si>
  <si>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</si>
  <si>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</si>
  <si>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</si>
  <si>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</si>
  <si>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</si>
  <si>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</si>
  <si>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</si>
  <si>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</si>
  <si>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</si>
  <si>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</si>
  <si>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</si>
  <si>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</si>
  <si>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</si>
  <si>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</si>
  <si>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</si>
  <si>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</si>
  <si>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</si>
  <si>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</si>
  <si>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</si>
  <si>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</si>
  <si>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</si>
  <si>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</si>
  <si>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</si>
  <si>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</si>
  <si>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</si>
  <si>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</si>
  <si>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</si>
  <si>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</si>
  <si>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</si>
  <si>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</si>
  <si>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</si>
  <si>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</si>
  <si>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</si>
  <si>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</si>
  <si>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</si>
  <si>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</si>
  <si>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</si>
  <si>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</si>
  <si>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</si>
  <si>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</si>
  <si>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</si>
  <si>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</si>
  <si>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</si>
  <si>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</si>
  <si>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</si>
  <si>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</si>
  <si>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</si>
  <si>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</si>
  <si>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</si>
  <si>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</si>
  <si>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</si>
  <si>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</si>
  <si>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</si>
  <si>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</si>
  <si>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</si>
  <si>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</si>
  <si>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</si>
  <si>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</si>
  <si>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</si>
  <si>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</si>
  <si>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</si>
  <si>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</si>
  <si>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</si>
  <si>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</si>
  <si>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</si>
  <si>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</si>
  <si>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</si>
  <si>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</si>
  <si>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</si>
  <si>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</si>
  <si>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</si>
  <si>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</si>
  <si>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</si>
  <si>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</si>
  <si>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</si>
  <si>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</si>
  <si>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</si>
  <si>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</si>
  <si>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</si>
  <si>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</si>
  <si>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</si>
  <si>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</si>
  <si>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</si>
  <si>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</si>
  <si>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</si>
  <si>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</si>
  <si>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</si>
  <si>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</si>
  <si>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</si>
  <si>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</si>
  <si>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</si>
  <si>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</si>
  <si>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</si>
  <si>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</si>
  <si>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</si>
  <si>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</si>
  <si>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</si>
  <si>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</si>
  <si>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</si>
  <si>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</si>
  <si>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</si>
  <si>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</si>
  <si>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</si>
  <si>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</si>
  <si>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</si>
  <si>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</si>
  <si>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</si>
  <si>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</si>
  <si>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</si>
  <si>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</si>
  <si>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</si>
  <si>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</si>
  <si>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</si>
  <si>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</si>
  <si>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</si>
  <si>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</si>
  <si>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</si>
  <si>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</si>
  <si>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</si>
  <si>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</si>
  <si>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</si>
  <si>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</si>
  <si>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</si>
  <si>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</si>
  <si>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</si>
  <si>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</si>
  <si>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</si>
  <si>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</si>
  <si>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</si>
  <si>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</si>
  <si>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</si>
  <si>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</si>
  <si>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</si>
  <si>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</si>
  <si>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</si>
  <si>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</si>
  <si>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</si>
  <si>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</si>
  <si>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</si>
  <si>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</si>
  <si>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</si>
  <si>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</si>
  <si>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</si>
  <si>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</si>
  <si>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</si>
  <si>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</si>
  <si>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</si>
  <si>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</si>
  <si>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</si>
  <si>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</si>
  <si>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</si>
  <si>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</si>
  <si>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</si>
  <si>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</si>
  <si>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</si>
  <si>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</si>
  <si>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</si>
  <si>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</si>
  <si>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</si>
  <si>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</si>
  <si>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</si>
  <si>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</si>
  <si>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</si>
  <si>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</si>
  <si>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</si>
  <si>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</si>
  <si>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</si>
  <si>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</si>
  <si>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</si>
  <si>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</si>
  <si>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</si>
  <si>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</si>
  <si>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</si>
  <si>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</si>
  <si>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</si>
  <si>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</si>
  <si>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</si>
  <si>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</si>
  <si>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</si>
  <si>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</si>
  <si>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</si>
  <si>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</si>
  <si>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</si>
  <si>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</si>
  <si>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</si>
  <si>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</si>
  <si>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</si>
  <si>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</si>
  <si>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</si>
  <si>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</si>
  <si>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</si>
  <si>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</si>
  <si>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</si>
  <si>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</si>
  <si>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</si>
  <si>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</si>
  <si>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</si>
  <si>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</si>
  <si>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</si>
  <si>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</si>
  <si>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</si>
  <si>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</si>
  <si>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</si>
  <si>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</si>
  <si>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</si>
  <si>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</si>
  <si>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</si>
  <si>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</si>
  <si>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</si>
  <si>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</si>
  <si>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</si>
  <si>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</si>
  <si>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</si>
  <si>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</si>
  <si>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</si>
  <si>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</si>
  <si>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</si>
  <si>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</si>
  <si>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</si>
  <si>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</si>
  <si>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</si>
  <si>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</si>
  <si>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</si>
  <si>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</si>
  <si>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</si>
  <si>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</si>
  <si>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</si>
  <si>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</si>
  <si>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</si>
  <si>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</si>
  <si>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</si>
  <si>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</si>
  <si>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</si>
  <si>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</si>
  <si>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</si>
  <si>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</si>
  <si>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</si>
  <si>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</si>
  <si>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</si>
  <si>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</si>
  <si>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</si>
  <si>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</si>
  <si>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</si>
  <si>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</si>
  <si>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</si>
  <si>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</si>
  <si>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</si>
  <si>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</si>
  <si>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</si>
  <si>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</si>
  <si>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</si>
  <si>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</si>
  <si>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</si>
  <si>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</si>
  <si>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</si>
  <si>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</si>
  <si>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</si>
  <si>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</si>
  <si>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</si>
  <si>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</si>
  <si>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</si>
  <si>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</si>
  <si>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</si>
  <si>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</si>
  <si>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</si>
  <si>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</si>
  <si>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</si>
  <si>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</si>
  <si>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</si>
  <si>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</si>
  <si>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</si>
  <si>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</si>
  <si>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</si>
  <si>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</si>
  <si>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</si>
  <si>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</si>
  <si>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</si>
  <si>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</si>
  <si>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</si>
  <si>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</si>
  <si>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</si>
  <si>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</si>
  <si>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</si>
  <si>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</si>
  <si>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</si>
  <si>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</si>
  <si>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</si>
  <si>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</si>
  <si>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</si>
  <si>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</si>
  <si>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</si>
  <si>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</si>
  <si>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</si>
  <si>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</si>
  <si>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</si>
  <si>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</si>
  <si>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</si>
  <si>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</si>
  <si>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</si>
  <si>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</si>
  <si>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</si>
  <si>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</si>
  <si>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</si>
  <si>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</si>
  <si>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</si>
  <si>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</si>
  <si>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</si>
  <si>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</si>
  <si>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</si>
  <si>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</si>
  <si>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</si>
  <si>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</si>
  <si>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</si>
  <si>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</si>
  <si>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</si>
  <si>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</si>
  <si>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</si>
  <si>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</si>
  <si>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</si>
  <si>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</si>
  <si>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</si>
  <si>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</si>
  <si>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</si>
  <si>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</si>
  <si>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</si>
  <si>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</si>
  <si>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</si>
  <si>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</si>
  <si>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</si>
  <si>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</si>
  <si>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</si>
  <si>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</si>
  <si>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</si>
  <si>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</si>
  <si>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</si>
  <si>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</si>
  <si>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</si>
  <si>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</si>
  <si>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</si>
  <si>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</si>
  <si>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</si>
  <si>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</si>
  <si>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</si>
  <si>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</si>
  <si>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</si>
  <si>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</si>
  <si>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</si>
  <si>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</si>
  <si>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</si>
  <si>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</si>
  <si>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</si>
  <si>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</si>
  <si>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</si>
  <si>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</si>
  <si>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</si>
  <si>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</si>
  <si>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</si>
  <si>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</si>
  <si>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</si>
  <si>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</si>
  <si>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</si>
  <si>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</si>
  <si>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</si>
  <si>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</si>
  <si>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</si>
  <si>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</si>
  <si>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</si>
  <si>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</si>
  <si>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</si>
  <si>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</si>
  <si>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</si>
  <si>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</si>
  <si>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</si>
  <si>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</si>
  <si>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</si>
  <si>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</si>
  <si>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</si>
  <si>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</si>
  <si>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</si>
  <si>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</si>
  <si>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</si>
  <si>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</si>
  <si>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</si>
  <si>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</si>
  <si>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</si>
  <si>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</si>
  <si>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</si>
  <si>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</si>
  <si>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</si>
  <si>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</si>
  <si>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</si>
  <si>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</si>
  <si>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</si>
  <si>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</si>
  <si>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</si>
  <si>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</si>
  <si>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</si>
  <si>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</si>
  <si>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</si>
  <si>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</si>
  <si>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</si>
  <si>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</si>
  <si>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</si>
  <si>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</si>
  <si>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</si>
  <si>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</si>
  <si>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</si>
  <si>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</si>
  <si>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</si>
  <si>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</si>
  <si>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</si>
  <si>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</si>
  <si>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</si>
  <si>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</si>
  <si>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</si>
  <si>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</si>
  <si>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</si>
  <si>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</si>
  <si>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</si>
  <si>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</si>
  <si>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</si>
  <si>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</si>
  <si>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</si>
  <si>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</si>
  <si>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</si>
  <si>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</si>
  <si>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</si>
  <si>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</si>
  <si>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</si>
  <si>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</si>
  <si>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</si>
  <si>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</si>
  <si>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</si>
  <si>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</si>
  <si>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</si>
  <si>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</si>
  <si>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</si>
  <si>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</si>
  <si>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</si>
  <si>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</si>
  <si>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</si>
  <si>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</si>
  <si>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</si>
  <si>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</si>
  <si>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</si>
  <si>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</si>
  <si>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</si>
  <si>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</si>
  <si>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</si>
  <si>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</si>
  <si>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</si>
  <si>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</si>
  <si>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</si>
  <si>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</si>
  <si>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</si>
  <si>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</si>
  <si>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</si>
  <si>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</si>
  <si>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</si>
  <si>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</si>
  <si>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</si>
  <si>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</si>
  <si>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</si>
  <si>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</si>
  <si>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</si>
  <si>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</si>
  <si>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</si>
  <si>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</si>
  <si>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</si>
  <si>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</si>
  <si>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</si>
  <si>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</si>
  <si>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</si>
  <si>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</si>
  <si>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</si>
  <si>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</si>
  <si>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</si>
  <si>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</si>
  <si>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</si>
  <si>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</si>
  <si>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</si>
  <si>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</si>
  <si>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</si>
  <si>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</si>
  <si>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</si>
  <si>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</si>
  <si>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</si>
  <si>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</si>
  <si>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</si>
  <si>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</si>
  <si>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</si>
  <si>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</si>
  <si>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</si>
  <si>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</si>
  <si>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</si>
  <si>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</si>
  <si>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</si>
  <si>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</si>
  <si>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</si>
  <si>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</si>
  <si>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</si>
  <si>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</si>
  <si>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</si>
  <si>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</si>
  <si>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</si>
  <si>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</si>
  <si>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</si>
  <si>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</si>
  <si>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</si>
  <si>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</si>
  <si>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</si>
  <si>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</si>
  <si>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</si>
  <si>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</si>
  <si>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</si>
  <si>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</si>
  <si>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</si>
  <si>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</si>
  <si>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</si>
  <si>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</si>
  <si>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</si>
  <si>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</si>
  <si>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</si>
  <si>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</si>
  <si>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</si>
  <si>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</si>
  <si>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</si>
  <si>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</si>
  <si>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</si>
  <si>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</si>
  <si>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</si>
  <si>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</si>
  <si>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</si>
  <si>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</si>
  <si>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</si>
  <si>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</si>
  <si>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</si>
  <si>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</si>
  <si>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</si>
  <si>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</si>
  <si>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</si>
  <si>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</si>
  <si>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</si>
  <si>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</si>
  <si>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</si>
  <si>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</si>
  <si>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</si>
  <si>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</si>
  <si>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</si>
  <si>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</si>
  <si>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</si>
  <si>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</si>
  <si>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</si>
  <si>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</si>
  <si>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</si>
  <si>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</si>
  <si>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</si>
  <si>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</si>
  <si>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</si>
  <si>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</si>
  <si>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</si>
  <si>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</si>
  <si>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</si>
  <si>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</si>
  <si>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</si>
  <si>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</si>
  <si>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</si>
  <si>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</si>
  <si>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</si>
  <si>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</si>
  <si>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</si>
  <si>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</si>
  <si>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</si>
  <si>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</si>
  <si>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</si>
  <si>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</si>
  <si>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</si>
  <si>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</si>
  <si>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</si>
  <si>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</si>
  <si>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</si>
  <si>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</si>
  <si>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</si>
  <si>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</si>
  <si>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</si>
  <si>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</si>
  <si>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</si>
  <si>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</si>
  <si>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</si>
  <si>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</si>
  <si>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</si>
  <si>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</si>
  <si>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</si>
  <si>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</si>
  <si>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</si>
  <si>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</si>
  <si>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</si>
  <si>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</si>
  <si>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</si>
  <si>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</si>
  <si>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</si>
  <si>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</si>
  <si>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</si>
  <si>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</si>
  <si>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</si>
  <si>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</si>
  <si>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</si>
  <si>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</si>
  <si>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</si>
  <si>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</si>
  <si>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</si>
  <si>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</si>
  <si>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</si>
  <si>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</si>
  <si>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</si>
  <si>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</si>
  <si>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</si>
  <si>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</si>
  <si>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</si>
  <si>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</si>
  <si>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</si>
  <si>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</si>
  <si>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</si>
  <si>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</si>
  <si>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</si>
  <si>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</si>
  <si>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</si>
  <si>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</si>
  <si>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</si>
  <si>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</si>
  <si>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</si>
  <si>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</si>
  <si>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</si>
  <si>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</si>
  <si>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</si>
  <si>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</si>
  <si>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</si>
  <si>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</si>
  <si>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</si>
  <si>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</si>
  <si>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</si>
  <si>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</si>
  <si>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</si>
  <si>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</si>
  <si>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</si>
  <si>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</si>
  <si>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</si>
  <si>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</si>
  <si>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</si>
  <si>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</si>
  <si>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</si>
  <si>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</si>
  <si>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</si>
  <si>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</si>
  <si>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</si>
  <si>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</si>
  <si>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</si>
  <si>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</si>
  <si>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</si>
  <si>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</si>
  <si>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</si>
  <si>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</si>
  <si>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</si>
  <si>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</si>
  <si>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</si>
  <si>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</si>
  <si>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</si>
  <si>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</si>
  <si>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</si>
  <si>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</si>
  <si>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</si>
  <si>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</si>
  <si>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</si>
  <si>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</si>
  <si>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</si>
  <si>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</si>
  <si>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</si>
  <si>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</si>
  <si>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</si>
  <si>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</si>
  <si>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</si>
  <si>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</si>
  <si>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</si>
  <si>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</si>
  <si>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</si>
  <si>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</si>
  <si>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</si>
  <si>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</si>
  <si>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</si>
  <si>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</si>
  <si>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</si>
  <si>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</si>
  <si>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</si>
  <si>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</si>
  <si>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</si>
  <si>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</si>
  <si>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</si>
  <si>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</si>
  <si>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</si>
  <si>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</si>
  <si>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</si>
  <si>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</si>
  <si>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</si>
  <si>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</si>
  <si>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</si>
  <si>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</si>
  <si>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</si>
  <si>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</si>
  <si>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</si>
  <si>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</si>
  <si>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</si>
  <si>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</si>
  <si>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</si>
  <si>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</si>
  <si>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</si>
  <si>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</si>
  <si>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</si>
  <si>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</si>
  <si>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</si>
  <si>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</si>
  <si>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</si>
  <si>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</si>
  <si>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</si>
  <si>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</si>
  <si>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</si>
  <si>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</si>
  <si>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</si>
  <si>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</si>
  <si>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</si>
  <si>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</si>
  <si>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</si>
  <si>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</si>
  <si>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</si>
  <si>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</si>
  <si>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</si>
  <si>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</si>
  <si>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</si>
  <si>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</si>
  <si>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</si>
  <si>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</si>
  <si>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</si>
  <si>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</si>
  <si>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</si>
  <si>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</si>
  <si>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</si>
  <si>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</si>
  <si>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</si>
  <si>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</si>
  <si>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</si>
  <si>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</si>
  <si>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</si>
  <si>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</si>
  <si>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</si>
  <si>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</si>
  <si>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</si>
  <si>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</si>
  <si>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</si>
  <si>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</si>
  <si>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</si>
  <si>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</si>
  <si>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</si>
  <si>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</si>
  <si>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</si>
  <si>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</si>
  <si>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</si>
  <si>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</si>
  <si>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</si>
  <si>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</si>
  <si>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</si>
  <si>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</si>
  <si>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</si>
  <si>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</si>
  <si>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</si>
  <si>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</si>
  <si>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</si>
  <si>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</si>
  <si>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</si>
  <si>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</si>
  <si>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</si>
  <si>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</si>
  <si>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</si>
  <si>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</si>
  <si>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</si>
  <si>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</si>
  <si>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</si>
  <si>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</si>
  <si>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</si>
  <si>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</si>
  <si>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</si>
  <si>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</si>
  <si>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</si>
  <si>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</si>
  <si>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</si>
  <si>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</si>
  <si>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</si>
  <si>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</si>
  <si>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</si>
  <si>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</si>
  <si>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</si>
  <si>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</si>
  <si>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</si>
  <si>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</si>
  <si>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</si>
  <si>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</si>
  <si>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</si>
  <si>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</si>
  <si>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</si>
  <si>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</si>
  <si>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</si>
  <si>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</si>
  <si>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</si>
  <si>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</si>
  <si>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</si>
  <si>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</si>
  <si>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</si>
  <si>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</si>
  <si>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</si>
  <si>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</si>
  <si>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</si>
  <si>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</si>
  <si>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</si>
  <si>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</si>
  <si>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</si>
  <si>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</si>
  <si>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</si>
  <si>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</si>
  <si>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</si>
  <si>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</si>
  <si>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</si>
  <si>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</si>
  <si>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</si>
  <si>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</si>
  <si>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</si>
  <si>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</si>
  <si>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</si>
  <si>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</si>
  <si>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</si>
  <si>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</si>
  <si>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</si>
  <si>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</si>
  <si>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</si>
  <si>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</si>
  <si>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</si>
  <si>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</si>
  <si>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</si>
  <si>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</si>
  <si>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</si>
  <si>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</si>
  <si>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</si>
  <si>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</si>
  <si>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</si>
  <si>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</si>
  <si>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</si>
  <si>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</si>
  <si>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</si>
  <si>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</si>
  <si>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</si>
  <si>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</si>
  <si>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</si>
  <si>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</si>
  <si>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</si>
  <si>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</si>
  <si>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</si>
  <si>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</si>
  <si>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</si>
  <si>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</si>
  <si>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</si>
  <si>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</si>
  <si>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</si>
  <si>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</si>
  <si>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</si>
  <si>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</si>
  <si>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</si>
  <si>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</si>
  <si>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</si>
  <si>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</si>
  <si>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</si>
  <si>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</si>
  <si>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</si>
  <si>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</si>
  <si>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</si>
  <si>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</si>
  <si>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</si>
  <si>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</si>
  <si>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</si>
  <si>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</si>
  <si>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</si>
  <si>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</si>
  <si>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</si>
  <si>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</si>
  <si>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</si>
  <si>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</si>
  <si>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</si>
  <si>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</si>
  <si>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</si>
  <si>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</si>
  <si>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</si>
  <si>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</si>
  <si>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</si>
  <si>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</si>
  <si>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</si>
  <si>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</si>
  <si>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</si>
  <si>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</si>
  <si>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</si>
  <si>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</si>
  <si>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</si>
  <si>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</si>
  <si>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</si>
  <si>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</si>
  <si>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</si>
  <si>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</si>
  <si>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</si>
  <si>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</si>
  <si>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</si>
  <si>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</si>
  <si>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</si>
  <si>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</si>
  <si>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</si>
  <si>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</si>
  <si>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</si>
  <si>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</si>
  <si>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</si>
  <si>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</si>
  <si>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</si>
  <si>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</si>
  <si>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</si>
  <si>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</si>
  <si>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</si>
  <si>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</si>
  <si>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</si>
  <si>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</si>
  <si>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</si>
  <si>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</si>
  <si>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</si>
  <si>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</si>
  <si>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</si>
  <si>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</si>
  <si>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</si>
  <si>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</si>
  <si>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</si>
  <si>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</si>
  <si>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</si>
  <si>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</si>
  <si>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</si>
  <si>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</si>
  <si>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</si>
  <si>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</si>
  <si>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</si>
  <si>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</si>
  <si>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</si>
  <si>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</si>
  <si>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</si>
  <si>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</si>
  <si>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</si>
  <si>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</si>
  <si>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</si>
  <si>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</si>
  <si>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</si>
  <si>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</si>
  <si>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</si>
  <si>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</si>
  <si>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</si>
  <si>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</si>
  <si>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</si>
  <si>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</si>
  <si>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</si>
  <si>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</si>
  <si>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</si>
  <si>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</si>
  <si>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</si>
  <si>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</si>
  <si>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</si>
  <si>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</si>
  <si>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</si>
  <si>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</si>
  <si>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</si>
  <si>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</si>
  <si>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</si>
  <si>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</si>
  <si>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</si>
  <si>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</si>
  <si>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</si>
  <si>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</si>
  <si>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</si>
  <si>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</si>
  <si>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</si>
  <si>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</si>
  <si>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</si>
  <si>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</si>
  <si>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</si>
  <si>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</si>
  <si>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</si>
  <si>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</si>
  <si>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</si>
  <si>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</si>
  <si>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</si>
  <si>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</si>
  <si>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</si>
  <si>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</si>
  <si>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</si>
  <si>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</si>
  <si>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</si>
  <si>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</si>
  <si>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</si>
  <si>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</si>
  <si>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</si>
  <si>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</si>
  <si>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</si>
  <si>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</si>
  <si>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</si>
  <si>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</si>
  <si>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</si>
  <si>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</si>
  <si>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</si>
  <si>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</si>
  <si>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</si>
  <si>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</si>
  <si>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</si>
  <si>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</si>
  <si>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</si>
  <si>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</si>
  <si>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</si>
  <si>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</si>
  <si>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</si>
  <si>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</si>
  <si>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</si>
  <si>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</si>
  <si>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</si>
  <si>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</si>
  <si>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</si>
  <si>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</si>
  <si>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</si>
  <si>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</si>
  <si>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</si>
  <si>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</si>
  <si>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</si>
  <si>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</si>
  <si>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</si>
  <si>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</si>
  <si>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</si>
  <si>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</si>
  <si>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</si>
  <si>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</si>
  <si>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</si>
  <si>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</si>
  <si>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</si>
  <si>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</si>
  <si>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</si>
  <si>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</si>
  <si>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</si>
  <si>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</si>
  <si>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</si>
  <si>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</si>
  <si>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</si>
  <si>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</si>
  <si>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</si>
  <si>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</si>
  <si>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</si>
  <si>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</si>
  <si>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</si>
  <si>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</si>
  <si>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</si>
  <si>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</si>
  <si>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</si>
  <si>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</si>
  <si>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</si>
  <si>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</si>
  <si>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</si>
  <si>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</si>
  <si>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</si>
  <si>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</si>
  <si>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</si>
  <si>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</si>
  <si>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</si>
  <si>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</si>
  <si>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</si>
  <si>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</si>
  <si>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</si>
  <si>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</si>
  <si>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</si>
  <si>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</si>
  <si>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</si>
  <si>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</si>
  <si>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</si>
  <si>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</si>
  <si>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</si>
  <si>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</si>
  <si>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</si>
  <si>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</si>
  <si>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</si>
  <si>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</si>
  <si>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</si>
  <si>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</si>
  <si>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</si>
  <si>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</si>
  <si>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</si>
  <si>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</si>
  <si>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</si>
  <si>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</si>
  <si>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</si>
  <si>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</si>
  <si>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</si>
  <si>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</si>
  <si>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</si>
  <si>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</si>
  <si>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</si>
  <si>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</si>
  <si>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</si>
  <si>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</si>
  <si>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</si>
  <si>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</si>
  <si>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</si>
  <si>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</si>
  <si>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</si>
  <si>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</si>
  <si>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</si>
  <si>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</si>
  <si>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</si>
  <si>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</si>
  <si>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</si>
  <si>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</si>
  <si>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</si>
  <si>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</si>
  <si>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</si>
  <si>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</si>
  <si>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</si>
  <si>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</si>
  <si>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</si>
  <si>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</si>
  <si>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</si>
  <si>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</si>
  <si>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</si>
  <si>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</si>
  <si>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</si>
  <si>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</si>
  <si>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</si>
  <si>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</si>
  <si>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</si>
  <si>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</si>
  <si>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</si>
  <si>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</si>
  <si>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</si>
  <si>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</si>
  <si>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</si>
  <si>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</si>
  <si>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</si>
  <si>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</si>
  <si>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</si>
  <si>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</si>
  <si>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</si>
  <si>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</si>
  <si>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</si>
  <si>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</si>
  <si>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</si>
  <si>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</si>
  <si>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</si>
  <si>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</si>
  <si>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</si>
  <si>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</si>
  <si>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</si>
  <si>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</si>
  <si>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</si>
  <si>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</si>
  <si>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</si>
  <si>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</si>
  <si>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</si>
  <si>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</si>
  <si>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</si>
  <si>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</si>
  <si>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</si>
  <si>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</si>
  <si>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</si>
  <si>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</si>
  <si>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</si>
  <si>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</si>
  <si>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</si>
  <si>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</si>
  <si>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</si>
  <si>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</si>
  <si>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</si>
  <si>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</si>
  <si>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</si>
  <si>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</si>
  <si>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</si>
  <si>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</si>
  <si>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</si>
  <si>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</si>
  <si>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</si>
  <si>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</si>
  <si>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</si>
  <si>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</si>
  <si>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</si>
  <si>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</si>
  <si>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</si>
  <si>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</si>
  <si>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</si>
  <si>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</si>
  <si>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</si>
  <si>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</si>
  <si>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</si>
  <si>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</si>
  <si>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</si>
  <si>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</si>
  <si>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</si>
  <si>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</si>
  <si>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</si>
  <si>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</si>
  <si>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</si>
  <si>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</si>
  <si>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</si>
  <si>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</si>
  <si>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</si>
  <si>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</si>
  <si>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</si>
  <si>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</si>
  <si>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</si>
  <si>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</si>
  <si>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</si>
  <si>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</si>
  <si>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</si>
  <si>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</si>
  <si>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</si>
  <si>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</si>
  <si>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</si>
  <si>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</si>
  <si>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</si>
  <si>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</si>
  <si>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</si>
  <si>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</si>
  <si>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</si>
  <si>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</si>
  <si>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</si>
  <si>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</si>
  <si>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</si>
  <si>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</si>
  <si>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</si>
  <si>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</si>
  <si>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</si>
  <si>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</si>
  <si>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</si>
  <si>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</si>
  <si>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</si>
  <si>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</si>
  <si>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</si>
  <si>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</si>
  <si>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</si>
  <si>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</si>
  <si>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</si>
  <si>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</si>
  <si>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</si>
  <si>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</si>
  <si>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</si>
  <si>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</si>
  <si>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</si>
  <si>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</si>
  <si>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</si>
  <si>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</si>
  <si>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</si>
  <si>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</si>
  <si>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</si>
  <si>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</si>
  <si>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</si>
  <si>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</si>
  <si>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</si>
  <si>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</si>
  <si>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</si>
  <si>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</si>
  <si>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</si>
  <si>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</si>
  <si>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</si>
  <si>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</si>
  <si>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</si>
  <si>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</si>
  <si>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</si>
  <si>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</si>
  <si>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</si>
  <si>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</si>
  <si>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</si>
  <si>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</si>
  <si>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</si>
  <si>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</si>
  <si>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</si>
  <si>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</si>
  <si>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</si>
  <si>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</si>
  <si>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</si>
  <si>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</si>
  <si>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</si>
  <si>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</si>
  <si>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</si>
  <si>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</si>
  <si>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</si>
  <si>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</si>
  <si>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</si>
  <si>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</si>
  <si>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</si>
  <si>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</si>
  <si>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</si>
  <si>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</si>
  <si>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</si>
  <si>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</si>
  <si>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</si>
  <si>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</si>
  <si>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</si>
  <si>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</si>
  <si>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</si>
  <si>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</si>
  <si>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</si>
  <si>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</si>
  <si>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</si>
  <si>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</si>
  <si>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</si>
  <si>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</si>
  <si>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</si>
  <si>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</si>
  <si>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</si>
  <si>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</si>
  <si>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</si>
  <si>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</si>
  <si>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</si>
  <si>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</si>
  <si>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</si>
  <si>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</si>
  <si>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</si>
  <si>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</si>
  <si>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</si>
  <si>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</si>
  <si>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</si>
  <si>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</si>
  <si>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</si>
  <si>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</si>
  <si>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</si>
  <si>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</si>
  <si>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</si>
  <si>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</si>
  <si>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</si>
  <si>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</si>
  <si>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</si>
  <si>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</si>
  <si>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</si>
  <si>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</si>
  <si>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</si>
  <si>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</si>
  <si>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</si>
  <si>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</si>
  <si>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</si>
  <si>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</si>
  <si>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</si>
  <si>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</si>
  <si>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</si>
  <si>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</si>
  <si>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</si>
  <si>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</si>
  <si>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</si>
  <si>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</si>
  <si>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</si>
  <si>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</si>
  <si>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</si>
  <si>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</si>
  <si>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</si>
  <si>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</si>
  <si>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</si>
  <si>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</si>
  <si>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</si>
  <si>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</si>
  <si>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</si>
  <si>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</si>
  <si>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</si>
  <si>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</si>
  <si>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</si>
  <si>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</si>
  <si>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</si>
  <si>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</si>
  <si>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</si>
  <si>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</si>
  <si>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</si>
  <si>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</si>
  <si>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</si>
  <si>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</si>
  <si>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</si>
  <si>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</si>
  <si>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</si>
  <si>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</si>
  <si>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</si>
  <si>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</si>
  <si>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</si>
  <si>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</si>
  <si>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</si>
  <si>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</si>
  <si>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</si>
  <si>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</si>
  <si>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</si>
  <si>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</si>
  <si>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</si>
  <si>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</si>
  <si>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</si>
  <si>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</si>
  <si>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</si>
  <si>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</si>
  <si>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</si>
  <si>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</si>
  <si>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</si>
  <si>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</si>
  <si>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</si>
  <si>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</si>
  <si>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</si>
  <si>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</si>
  <si>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</si>
  <si>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</si>
  <si>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</si>
  <si>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</si>
  <si>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</si>
  <si>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</si>
  <si>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</si>
  <si>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</si>
  <si>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</si>
  <si>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</si>
  <si>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</si>
  <si>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</si>
  <si>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</si>
  <si>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</si>
  <si>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</si>
  <si>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</si>
  <si>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</si>
  <si>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</si>
  <si>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</si>
  <si>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</si>
  <si>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</si>
  <si>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</si>
  <si>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</si>
  <si>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</si>
  <si>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</si>
  <si>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</si>
  <si>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</si>
  <si>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</si>
  <si>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</si>
  <si>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</si>
  <si>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</si>
  <si>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</si>
  <si>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</si>
  <si>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</si>
  <si>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</si>
  <si>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</si>
  <si>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</si>
  <si>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</si>
  <si>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</si>
  <si>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</si>
  <si>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</si>
  <si>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</si>
  <si>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</si>
  <si>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</si>
  <si>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</si>
  <si>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</si>
  <si>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</si>
  <si>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</si>
  <si>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</si>
  <si>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</si>
  <si>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</si>
  <si>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</si>
  <si>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</si>
  <si>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</si>
  <si>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</si>
  <si>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</si>
  <si>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</si>
  <si>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</si>
  <si>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</si>
  <si>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</si>
  <si>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</si>
  <si>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</si>
  <si>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</si>
  <si>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</si>
  <si>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</si>
  <si>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</si>
  <si>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</si>
  <si>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</si>
  <si>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</si>
  <si>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</si>
  <si>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</si>
  <si>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</si>
  <si>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</si>
  <si>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</si>
  <si>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</si>
  <si>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</si>
  <si>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</si>
  <si>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</si>
  <si>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</si>
  <si>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</si>
  <si>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</si>
  <si>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</si>
  <si>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</si>
  <si>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</si>
  <si>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</si>
  <si>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</si>
  <si>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</si>
  <si>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</si>
  <si>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</si>
  <si>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</si>
  <si>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</si>
  <si>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</si>
  <si>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</si>
  <si>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</si>
  <si>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</si>
  <si>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</si>
  <si>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</si>
  <si>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</si>
  <si>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</si>
  <si>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</si>
  <si>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</si>
  <si>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</si>
  <si>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</si>
  <si>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</si>
  <si>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</si>
  <si>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</si>
  <si>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</si>
  <si>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</si>
  <si>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</si>
  <si>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</si>
  <si>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</si>
  <si>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</si>
  <si>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</si>
  <si>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</si>
  <si>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</si>
  <si>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</si>
  <si>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</si>
  <si>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</si>
  <si>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</si>
  <si>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</si>
  <si>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</si>
  <si>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</si>
  <si>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</si>
  <si>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</si>
  <si>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</si>
  <si>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</si>
  <si>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</si>
  <si>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</si>
  <si>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</si>
  <si>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</si>
  <si>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</si>
  <si>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</si>
  <si>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</si>
  <si>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</si>
  <si>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</si>
  <si>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</si>
  <si>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</si>
  <si>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</si>
  <si>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</si>
  <si>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</si>
  <si>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</si>
  <si>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</si>
  <si>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</si>
  <si>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</si>
  <si>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</si>
  <si>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</si>
  <si>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</si>
  <si>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</si>
  <si>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</si>
  <si>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</si>
  <si>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</si>
  <si>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</si>
  <si>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</si>
  <si>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</si>
  <si>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</si>
  <si>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</si>
  <si>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</si>
  <si>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</si>
  <si>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</si>
  <si>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</si>
  <si>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</si>
  <si>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</si>
  <si>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</si>
  <si>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</si>
  <si>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</si>
  <si>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</si>
  <si>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</si>
  <si>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</si>
  <si>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</si>
  <si>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</si>
  <si>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</si>
  <si>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</si>
  <si>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</si>
  <si>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</si>
  <si>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</si>
  <si>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</si>
  <si>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</si>
  <si>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</si>
  <si>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</si>
  <si>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</si>
  <si>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</si>
  <si>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</si>
  <si>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</si>
  <si>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</si>
  <si>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</si>
  <si>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</si>
  <si>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</si>
  <si>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</si>
  <si>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</si>
  <si>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</si>
  <si>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</si>
  <si>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</si>
  <si>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</si>
  <si>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</si>
  <si>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</si>
  <si>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</si>
  <si>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</si>
  <si>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</si>
  <si>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</si>
  <si>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</si>
  <si>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</si>
  <si>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</si>
  <si>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</si>
  <si>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</si>
  <si>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</si>
  <si>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</si>
  <si>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</si>
  <si>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</si>
  <si>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</si>
  <si>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</si>
  <si>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</si>
  <si>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</si>
  <si>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</si>
  <si>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</si>
  <si>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</si>
  <si>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</si>
  <si>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</si>
  <si>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</si>
  <si>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</si>
  <si>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</si>
  <si>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</si>
  <si>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</si>
  <si>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</si>
  <si>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</si>
  <si>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</si>
  <si>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</si>
  <si>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</si>
  <si>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</si>
  <si>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</si>
  <si>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</si>
  <si>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</si>
  <si>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</si>
  <si>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</si>
  <si>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</si>
  <si>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</si>
  <si>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</si>
  <si>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</si>
  <si>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</si>
  <si>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</si>
  <si>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</si>
  <si>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</si>
  <si>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</si>
  <si>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</si>
  <si>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</si>
  <si>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</si>
  <si>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</si>
  <si>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</si>
  <si>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</si>
  <si>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</si>
  <si>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</si>
  <si>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</si>
  <si>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</si>
  <si>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</si>
  <si>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</si>
  <si>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</si>
  <si>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</si>
  <si>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</si>
  <si>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</si>
  <si>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</si>
  <si>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</si>
  <si>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</si>
  <si>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</si>
  <si>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</si>
  <si>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</si>
  <si>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</si>
  <si>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</si>
  <si>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</si>
  <si>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</si>
  <si>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</si>
  <si>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</si>
  <si>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</si>
  <si>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</si>
  <si>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</si>
  <si>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</si>
  <si>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</si>
  <si>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</si>
  <si>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</si>
  <si>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</si>
  <si>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</si>
  <si>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</si>
  <si>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</si>
  <si>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</si>
  <si>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</si>
  <si>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</si>
  <si>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</si>
  <si>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</si>
  <si>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</si>
  <si>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</si>
  <si>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</si>
  <si>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</si>
  <si>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</si>
  <si>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</si>
  <si>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</si>
  <si>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</si>
  <si>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</si>
  <si>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</si>
  <si>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</si>
  <si>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</si>
  <si>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</si>
  <si>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</si>
  <si>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</si>
  <si>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</si>
  <si>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</si>
  <si>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</si>
  <si>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</si>
  <si>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</si>
  <si>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</si>
  <si>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</si>
  <si>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</si>
  <si>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</si>
  <si>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</si>
  <si>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</si>
  <si>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</si>
  <si>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</si>
  <si>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</si>
  <si>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</si>
  <si>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</si>
  <si>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</si>
  <si>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</si>
  <si>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</si>
  <si>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</si>
  <si>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</si>
  <si>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</si>
  <si>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</si>
  <si>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</si>
  <si>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</si>
  <si>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</si>
  <si>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</si>
  <si>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</si>
  <si>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</si>
  <si>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</si>
  <si>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</si>
  <si>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</si>
  <si>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</si>
  <si>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</si>
  <si>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</si>
  <si>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</si>
  <si>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</si>
  <si>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</si>
  <si>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</si>
  <si>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</si>
  <si>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</si>
  <si>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</si>
  <si>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</si>
  <si>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</si>
  <si>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</si>
  <si>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</si>
  <si>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</si>
  <si>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</si>
  <si>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</si>
  <si>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</si>
  <si>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</si>
  <si>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</si>
  <si>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</si>
  <si>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</si>
  <si>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</si>
  <si>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</si>
  <si>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</si>
  <si>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</si>
  <si>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</si>
  <si>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</si>
  <si>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</si>
  <si>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</si>
  <si>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</si>
  <si>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</si>
  <si>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</si>
  <si>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</si>
  <si>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</si>
  <si>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</si>
  <si>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</si>
  <si>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</si>
  <si>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</si>
  <si>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</si>
  <si>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</si>
  <si>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</si>
  <si>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</si>
  <si>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</si>
  <si>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</si>
  <si>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</si>
  <si>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</si>
  <si>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</si>
  <si>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</si>
  <si>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</si>
  <si>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</si>
  <si>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</si>
  <si>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</si>
  <si>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</si>
  <si>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</si>
  <si>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</si>
  <si>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</si>
  <si>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</si>
  <si>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</si>
  <si>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</si>
  <si>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</si>
  <si>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</si>
  <si>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</si>
  <si>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</si>
  <si>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</si>
  <si>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</si>
  <si>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</si>
  <si>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</si>
  <si>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</si>
  <si>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</si>
  <si>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</si>
  <si>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</si>
  <si>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</si>
  <si>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</si>
  <si>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</si>
  <si>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</si>
  <si>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</si>
  <si>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</si>
  <si>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</si>
  <si>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</si>
  <si>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</si>
  <si>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</si>
  <si>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</si>
  <si>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</si>
  <si>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</si>
  <si>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</si>
  <si>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</si>
  <si>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</si>
  <si>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</si>
  <si>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</si>
  <si>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</si>
  <si>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</si>
  <si>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</si>
  <si>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</si>
  <si>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</si>
  <si>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</si>
  <si>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</si>
  <si>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</si>
  <si>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</si>
  <si>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</si>
  <si>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</si>
  <si>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</si>
  <si>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</si>
  <si>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</si>
  <si>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</si>
  <si>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</si>
  <si>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</si>
  <si>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</si>
  <si>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</si>
  <si>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</si>
  <si>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</si>
  <si>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</si>
  <si>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</si>
  <si>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</si>
  <si>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</si>
  <si>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</si>
  <si>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</si>
  <si>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</si>
  <si>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</si>
  <si>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</si>
  <si>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</si>
  <si>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</si>
  <si>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</si>
  <si>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</si>
  <si>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</si>
  <si>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</si>
  <si>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</si>
  <si>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</si>
  <si>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</si>
  <si>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</si>
  <si>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</si>
  <si>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</si>
  <si>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</si>
  <si>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</si>
  <si>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</si>
  <si>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</si>
  <si>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</si>
  <si>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</si>
  <si>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</si>
  <si>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</si>
  <si>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</si>
  <si>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</si>
  <si>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</si>
  <si>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</si>
  <si>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</si>
  <si>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</si>
  <si>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</si>
  <si>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</si>
  <si>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</si>
  <si>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</si>
  <si>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</si>
  <si>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</si>
  <si>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</si>
  <si>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</si>
  <si>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</si>
  <si>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</si>
  <si>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</si>
  <si>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</si>
  <si>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</si>
  <si>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</si>
  <si>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</si>
  <si>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</si>
  <si>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</si>
  <si>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</si>
  <si>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</si>
  <si>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</si>
  <si>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</si>
  <si>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</si>
  <si>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</si>
  <si>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</si>
  <si>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</si>
  <si>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</si>
  <si>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</si>
  <si>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</si>
  <si>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</si>
  <si>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</si>
  <si>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</si>
  <si>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</si>
  <si>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</si>
  <si>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</si>
  <si>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</si>
  <si>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</si>
  <si>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</si>
  <si>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</si>
  <si>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</si>
  <si>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</si>
  <si>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</si>
  <si>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</si>
  <si>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</si>
  <si>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</si>
  <si>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</si>
  <si>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</si>
  <si>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</si>
  <si>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</si>
  <si>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</si>
  <si>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</si>
  <si>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</si>
  <si>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</si>
  <si>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</si>
  <si>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</si>
  <si>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</si>
  <si>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</si>
  <si>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</si>
  <si>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</si>
  <si>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</si>
  <si>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</si>
  <si>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</si>
  <si>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</si>
  <si>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</si>
  <si>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</si>
  <si>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</si>
  <si>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</si>
  <si>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</si>
  <si>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</si>
  <si>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</si>
  <si>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</si>
  <si>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</si>
  <si>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</si>
  <si>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</si>
  <si>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</si>
  <si>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</si>
  <si>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</si>
  <si>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</si>
  <si>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</si>
  <si>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</si>
  <si>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</si>
  <si>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</si>
  <si>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</si>
  <si>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</si>
  <si>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</si>
  <si>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</si>
  <si>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</si>
  <si>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</si>
  <si>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</si>
  <si>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</si>
  <si>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</si>
  <si>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</si>
  <si>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</si>
  <si>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</si>
  <si>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</si>
  <si>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</si>
  <si>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</si>
  <si>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</si>
  <si>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</si>
  <si>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</si>
  <si>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</si>
  <si>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</si>
  <si>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</si>
  <si>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</si>
  <si>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</si>
  <si>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</si>
  <si>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</si>
  <si>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</si>
  <si>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</si>
  <si>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</si>
  <si>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</si>
  <si>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</si>
  <si>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</si>
  <si>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</si>
  <si>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</si>
  <si>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</si>
  <si>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</si>
  <si>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</si>
  <si>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</si>
  <si>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</si>
  <si>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</si>
  <si>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</si>
  <si>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</si>
  <si>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</si>
  <si>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</si>
  <si>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</si>
  <si>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</si>
  <si>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</si>
  <si>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</si>
  <si>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</si>
  <si>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</si>
  <si>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</si>
  <si>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</si>
  <si>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</si>
  <si>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</si>
  <si>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</si>
  <si>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</si>
  <si>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</si>
  <si>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</si>
  <si>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</si>
  <si>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</si>
  <si>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</si>
  <si>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</si>
  <si>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</si>
  <si>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</si>
  <si>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</si>
  <si>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</si>
  <si>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</si>
  <si>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</si>
  <si>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</si>
  <si>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</si>
  <si>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</si>
  <si>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</si>
  <si>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</si>
  <si>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</si>
  <si>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</si>
  <si>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</si>
  <si>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</si>
  <si>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</si>
  <si>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</si>
  <si>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</si>
  <si>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</si>
  <si>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</si>
  <si>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</si>
  <si>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</si>
  <si>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</si>
  <si>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</si>
  <si>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</si>
  <si>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</si>
  <si>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</si>
  <si>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</si>
  <si>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</si>
  <si>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</si>
  <si>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</si>
  <si>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</si>
  <si>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</si>
  <si>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</si>
  <si>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</si>
  <si>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</si>
  <si>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</si>
  <si>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</si>
  <si>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</si>
  <si>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</si>
  <si>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</si>
  <si>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</si>
  <si>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</si>
  <si>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</si>
  <si>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</si>
  <si>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</si>
  <si>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</si>
  <si>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</si>
  <si>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</si>
  <si>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</si>
  <si>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</si>
  <si>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</si>
  <si>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</si>
  <si>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</si>
  <si>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</si>
  <si>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</si>
  <si>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</si>
  <si>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</si>
  <si>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</si>
  <si>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</si>
  <si>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</si>
  <si>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</si>
  <si>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</si>
  <si>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</si>
  <si>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</si>
  <si>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</si>
  <si>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</si>
  <si>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</si>
  <si>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</si>
  <si>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</si>
  <si>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</si>
  <si>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</si>
  <si>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</si>
  <si>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</si>
  <si>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</si>
  <si>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</si>
  <si>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</si>
  <si>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</si>
  <si>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</si>
  <si>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</si>
  <si>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</si>
  <si>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</si>
  <si>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</si>
  <si>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</si>
  <si>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</si>
  <si>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</si>
  <si>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</si>
  <si>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</si>
  <si>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</si>
  <si>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</si>
  <si>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</si>
  <si>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</si>
  <si>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</si>
  <si>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</si>
  <si>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</si>
  <si>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</si>
  <si>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</si>
  <si>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</si>
  <si>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</si>
  <si>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</si>
  <si>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</si>
  <si>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</si>
  <si>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</si>
  <si>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</si>
  <si>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</si>
  <si>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</si>
  <si>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</si>
  <si>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</si>
  <si>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</si>
  <si>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</si>
  <si>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</si>
  <si>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</si>
  <si>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</si>
  <si>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</si>
  <si>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</si>
  <si>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</si>
  <si>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</si>
  <si>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</si>
  <si>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</si>
  <si>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</si>
  <si>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</si>
  <si>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</si>
  <si>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</si>
  <si>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</si>
  <si>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</si>
  <si>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</si>
  <si>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</si>
  <si>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</si>
  <si>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</si>
  <si>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</si>
  <si>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</si>
  <si>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</si>
  <si>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</si>
  <si>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</si>
  <si>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</si>
  <si>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</si>
  <si>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</si>
  <si>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</si>
  <si>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</si>
  <si>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</si>
  <si>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</si>
  <si>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</si>
  <si>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</si>
  <si>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</si>
  <si>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</si>
  <si>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</si>
  <si>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</si>
  <si>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</si>
  <si>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</si>
  <si>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</si>
  <si>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</si>
  <si>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</si>
  <si>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</si>
  <si>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</si>
  <si>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</si>
  <si>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</si>
  <si>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</si>
  <si>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</si>
  <si>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</si>
  <si>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</si>
  <si>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</si>
  <si>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</si>
  <si>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</si>
  <si>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</si>
  <si>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</si>
  <si>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</si>
  <si>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</si>
  <si>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</si>
  <si>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</si>
  <si>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</si>
  <si>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</si>
  <si>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</si>
  <si>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</si>
  <si>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</si>
  <si>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</si>
  <si>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</si>
  <si>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</si>
  <si>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</si>
  <si>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</si>
  <si>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</si>
  <si>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</si>
  <si>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</si>
  <si>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</si>
  <si>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</si>
  <si>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</si>
  <si>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</si>
  <si>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</si>
  <si>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</si>
  <si>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</si>
  <si>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</si>
  <si>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</si>
  <si>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</si>
  <si>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</si>
  <si>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</si>
  <si>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</si>
  <si>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</si>
  <si>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</si>
  <si>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</si>
  <si>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</si>
  <si>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</si>
  <si>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</si>
  <si>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</si>
  <si>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</si>
  <si>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</si>
  <si>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</si>
  <si>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</si>
  <si>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</si>
  <si>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</si>
  <si>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</si>
  <si>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</si>
  <si>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</si>
  <si>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</si>
  <si>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</si>
  <si>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</si>
  <si>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</si>
  <si>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</si>
  <si>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</si>
  <si>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</si>
  <si>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</si>
  <si>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</si>
  <si>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</si>
  <si>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</si>
  <si>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</si>
  <si>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</si>
  <si>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</si>
  <si>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</si>
  <si>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</si>
  <si>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</si>
  <si>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</si>
  <si>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</si>
  <si>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</si>
  <si>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</si>
  <si>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</si>
  <si>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</si>
  <si>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</si>
  <si>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</si>
  <si>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</si>
  <si>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</si>
  <si>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</si>
  <si>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</si>
  <si>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</si>
  <si>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</si>
  <si>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</si>
  <si>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</si>
  <si>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</si>
  <si>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</si>
  <si>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</si>
  <si>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</si>
  <si>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</si>
  <si>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</si>
  <si>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</si>
  <si>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</si>
  <si>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</si>
  <si>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</si>
  <si>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</si>
  <si>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</si>
  <si>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</si>
  <si>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</si>
  <si>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</si>
  <si>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</si>
  <si>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</si>
  <si>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</si>
  <si>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</si>
  <si>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</si>
  <si>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</si>
  <si>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</si>
  <si>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</si>
  <si>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</si>
  <si>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</si>
  <si>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</si>
  <si>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</si>
  <si>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</si>
  <si>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</si>
  <si>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</si>
  <si>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</si>
  <si>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</si>
  <si>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</si>
  <si>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</si>
  <si>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</si>
  <si>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</si>
  <si>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</si>
  <si>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</si>
  <si>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</si>
  <si>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</si>
  <si>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</si>
  <si>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</si>
  <si>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</si>
  <si>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</si>
  <si>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</si>
  <si>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</si>
  <si>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</si>
  <si>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</si>
  <si>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</si>
  <si>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</si>
  <si>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</si>
  <si>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</si>
  <si>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</si>
  <si>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</si>
  <si>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</si>
  <si>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</si>
  <si>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</si>
  <si>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</si>
  <si>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</si>
  <si>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</si>
  <si>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</si>
  <si>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</si>
  <si>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</si>
  <si>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</si>
  <si>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</si>
  <si>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</si>
  <si>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</si>
  <si>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</si>
  <si>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</si>
  <si>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</si>
  <si>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</si>
  <si>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</si>
  <si>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</si>
  <si>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</si>
  <si>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</si>
  <si>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</si>
  <si>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</si>
  <si>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</si>
  <si>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</si>
  <si>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</si>
  <si>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</si>
  <si>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</si>
  <si>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</si>
  <si>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</si>
  <si>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</si>
  <si>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</si>
  <si>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</si>
  <si>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</si>
  <si>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</si>
  <si>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</si>
  <si>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</si>
  <si>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</si>
  <si>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</si>
  <si>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</si>
  <si>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</si>
  <si>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</si>
  <si>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</si>
  <si>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</si>
  <si>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</si>
  <si>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</si>
  <si>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</si>
  <si>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</si>
  <si>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</si>
  <si>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</si>
  <si>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</si>
  <si>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</si>
  <si>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</si>
  <si>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</si>
  <si>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</si>
  <si>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</si>
  <si>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</si>
  <si>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</si>
  <si>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</si>
  <si>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</si>
  <si>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</si>
  <si>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</si>
  <si>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</si>
  <si>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</si>
  <si>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</si>
  <si>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</si>
  <si>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</si>
  <si>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</si>
  <si>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</si>
  <si>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</si>
  <si>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</si>
  <si>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</si>
  <si>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</si>
  <si>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</si>
  <si>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</si>
  <si>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</si>
  <si>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</si>
  <si>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</si>
  <si>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</si>
  <si>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</si>
  <si>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</si>
  <si>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</si>
  <si>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</si>
  <si>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</si>
  <si>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</si>
  <si>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</si>
  <si>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</si>
  <si>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</si>
  <si>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</si>
  <si>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</si>
  <si>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</si>
  <si>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</si>
  <si>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</si>
  <si>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</si>
  <si>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</si>
  <si>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</si>
  <si>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</si>
  <si>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</si>
  <si>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</si>
  <si>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</si>
  <si>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</si>
  <si>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</si>
  <si>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</si>
  <si>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</si>
  <si>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</si>
  <si>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</si>
  <si>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</si>
  <si>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</si>
  <si>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</si>
  <si>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</si>
  <si>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</si>
  <si>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</si>
  <si>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</si>
  <si>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</si>
  <si>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</si>
  <si>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</si>
  <si>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</si>
  <si>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</si>
  <si>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</si>
  <si>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</si>
  <si>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</si>
  <si>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</si>
  <si>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</si>
  <si>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</si>
  <si>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</si>
  <si>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</si>
  <si>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</si>
  <si>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</si>
  <si>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</si>
  <si>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</si>
  <si>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</si>
  <si>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</si>
  <si>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</si>
  <si>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</si>
  <si>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</si>
  <si>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</si>
  <si>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</si>
  <si>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</si>
  <si>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</si>
  <si>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</si>
  <si>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</si>
  <si>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</si>
  <si>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</si>
  <si>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</si>
  <si>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</si>
  <si>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</si>
  <si>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</si>
  <si>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</si>
  <si>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</si>
  <si>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</si>
  <si>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</si>
  <si>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</si>
  <si>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</si>
  <si>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</si>
  <si>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</si>
  <si>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</si>
  <si>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</si>
  <si>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</si>
  <si>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</si>
  <si>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</si>
  <si>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</si>
  <si>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</si>
  <si>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</si>
  <si>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</si>
  <si>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</si>
  <si>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</si>
  <si>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</si>
  <si>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</si>
  <si>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</si>
  <si>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</si>
  <si>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</si>
  <si>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</si>
  <si>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</si>
  <si>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</si>
  <si>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</si>
  <si>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</si>
  <si>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</si>
  <si>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</si>
  <si>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</si>
  <si>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</si>
  <si>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</si>
  <si>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</si>
  <si>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</si>
  <si>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</si>
  <si>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</si>
  <si>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</si>
  <si>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</si>
  <si>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</si>
  <si>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</si>
  <si>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</si>
  <si>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</si>
  <si>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</si>
  <si>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</si>
  <si>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</si>
  <si>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</si>
  <si>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</si>
  <si>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</si>
  <si>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</si>
  <si>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</si>
  <si>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</si>
  <si>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</si>
  <si>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</si>
  <si>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</si>
  <si>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</si>
  <si>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</si>
  <si>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</si>
  <si>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</si>
  <si>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</si>
  <si>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</si>
  <si>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</si>
  <si>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</si>
  <si>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</si>
  <si>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</si>
  <si>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</si>
  <si>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</si>
  <si>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</si>
  <si>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</si>
  <si>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</si>
  <si>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</si>
  <si>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</si>
  <si>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</si>
  <si>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</si>
  <si>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</si>
  <si>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</si>
  <si>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</si>
  <si>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</si>
  <si>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</si>
  <si>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</si>
  <si>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</si>
  <si>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</si>
  <si>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</si>
  <si>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</si>
  <si>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</si>
  <si>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</si>
  <si>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</si>
  <si>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</si>
  <si>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</si>
  <si>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</si>
  <si>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</si>
  <si>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</si>
  <si>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</si>
  <si>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</si>
  <si>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</si>
  <si>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</si>
  <si>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</si>
  <si>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</si>
  <si>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</si>
  <si>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</si>
  <si>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</si>
  <si>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</si>
  <si>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</si>
  <si>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</si>
  <si>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</si>
  <si>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</si>
  <si>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</si>
  <si>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</si>
  <si>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</si>
  <si>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</si>
  <si>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</si>
  <si>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</si>
  <si>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</si>
  <si>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</si>
  <si>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</si>
  <si>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</si>
  <si>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</si>
  <si>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</si>
  <si>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</si>
  <si>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</si>
  <si>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</si>
  <si>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</si>
  <si>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</si>
  <si>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</si>
  <si>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</si>
  <si>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</si>
  <si>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</si>
  <si>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</si>
  <si>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</si>
  <si>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</si>
  <si>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</si>
  <si>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</si>
  <si>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</si>
  <si>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</si>
  <si>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</si>
  <si>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</si>
  <si>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</si>
  <si>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</si>
  <si>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</si>
  <si>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</si>
  <si>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</si>
  <si>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</si>
  <si>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</si>
  <si>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</si>
  <si>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</si>
  <si>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</si>
  <si>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</si>
  <si>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</si>
  <si>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</si>
  <si>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</si>
  <si>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</si>
  <si>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</si>
  <si>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</si>
  <si>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</si>
  <si>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</si>
  <si>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</si>
  <si>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</si>
  <si>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</si>
  <si>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</si>
  <si>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</si>
  <si>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</si>
  <si>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</si>
  <si>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</si>
  <si>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</si>
  <si>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</si>
  <si>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</si>
  <si>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</si>
  <si>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</si>
  <si>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</si>
  <si>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</si>
  <si>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</si>
  <si>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</si>
  <si>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</si>
  <si>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</si>
  <si>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</si>
  <si>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</si>
  <si>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</si>
  <si>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</si>
  <si>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</si>
  <si>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</si>
  <si>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</si>
  <si>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</si>
  <si>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</si>
  <si>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</si>
  <si>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</si>
  <si>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</si>
  <si>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</si>
  <si>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</si>
  <si>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</si>
  <si>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</si>
  <si>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</si>
  <si>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</si>
  <si>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</si>
  <si>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</si>
  <si>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</si>
  <si>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</si>
  <si>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</si>
  <si>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</si>
  <si>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</si>
  <si>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</si>
  <si>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</si>
  <si>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</si>
  <si>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</si>
  <si>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</si>
  <si>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</si>
  <si>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</si>
  <si>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</si>
  <si>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</si>
  <si>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</si>
  <si>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</si>
  <si>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</si>
  <si>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</si>
  <si>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</si>
  <si>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</si>
  <si>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</si>
  <si>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</si>
  <si>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</si>
  <si>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</si>
  <si>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</si>
  <si>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</si>
  <si>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</si>
  <si>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</si>
  <si>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</si>
  <si>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</si>
  <si>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</si>
  <si>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</si>
  <si>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</si>
  <si>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</si>
  <si>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</si>
  <si>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</si>
  <si>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</si>
  <si>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</si>
  <si>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</si>
  <si>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</si>
  <si>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</si>
  <si>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</si>
  <si>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</si>
  <si>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</si>
  <si>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</si>
  <si>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</si>
  <si>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</si>
  <si>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</si>
  <si>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</si>
  <si>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</si>
  <si>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</si>
  <si>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</si>
  <si>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</si>
  <si>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</si>
  <si>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</si>
  <si>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</si>
  <si>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</si>
  <si>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</si>
  <si>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</si>
  <si>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</si>
  <si>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</si>
  <si>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</si>
  <si>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</si>
  <si>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</si>
  <si>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</si>
  <si>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</si>
  <si>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</si>
  <si>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</si>
  <si>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</si>
  <si>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</si>
  <si>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</si>
  <si>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</si>
  <si>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</si>
  <si>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</si>
  <si>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</si>
  <si>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</si>
  <si>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</si>
  <si>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</si>
  <si>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</si>
  <si>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</si>
  <si>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</si>
  <si>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</si>
  <si>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</si>
  <si>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</si>
  <si>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</si>
  <si>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</si>
  <si>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</si>
  <si>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</si>
  <si>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</si>
  <si>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</si>
  <si>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</si>
  <si>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</si>
  <si>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</si>
  <si>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</si>
  <si>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</si>
  <si>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</si>
  <si>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</si>
  <si>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</si>
  <si>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</si>
  <si>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</si>
  <si>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</si>
  <si>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</si>
  <si>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</si>
  <si>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</si>
  <si>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</si>
  <si>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</si>
  <si>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</si>
  <si>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</si>
  <si>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</si>
  <si>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</si>
  <si>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</si>
  <si>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</si>
  <si>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</si>
  <si>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</si>
  <si>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</si>
  <si>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</si>
  <si>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</si>
  <si>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</si>
  <si>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</si>
  <si>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</si>
  <si>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</si>
  <si>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</si>
  <si>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</si>
  <si>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</si>
  <si>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</si>
  <si>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</si>
  <si>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</si>
  <si>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</si>
  <si>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</si>
  <si>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</si>
  <si>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</si>
  <si>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</si>
  <si>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</si>
  <si>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</si>
  <si>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</si>
  <si>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</si>
  <si>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</si>
  <si>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</si>
  <si>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</si>
  <si>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</si>
  <si>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</si>
  <si>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</si>
  <si>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</si>
  <si>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</si>
  <si>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</si>
  <si>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</si>
  <si>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</si>
  <si>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</si>
  <si>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</si>
  <si>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</si>
  <si>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</si>
  <si>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</si>
  <si>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</si>
  <si>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</si>
  <si>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</si>
  <si>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</si>
  <si>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</si>
  <si>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</si>
  <si>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</si>
  <si>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</si>
  <si>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</si>
  <si>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</si>
  <si>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</si>
  <si>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</si>
  <si>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</si>
  <si>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</si>
  <si>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</si>
  <si>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</si>
  <si>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</si>
  <si>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</si>
  <si>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</si>
  <si>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</si>
  <si>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</si>
  <si>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</si>
  <si>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</si>
  <si>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</si>
  <si>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</si>
  <si>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</si>
  <si>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</si>
  <si>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</si>
  <si>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</si>
  <si>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</si>
  <si>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</si>
  <si>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</si>
  <si>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</si>
  <si>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</si>
  <si>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</si>
  <si>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</si>
  <si>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</si>
  <si>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</si>
  <si>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</si>
  <si>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</si>
  <si>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</si>
  <si>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</si>
  <si>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</si>
  <si>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</si>
  <si>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</si>
  <si>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</si>
  <si>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</si>
  <si>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</si>
  <si>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</si>
  <si>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</si>
  <si>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</si>
  <si>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</si>
  <si>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</si>
  <si>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</si>
  <si>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</si>
  <si>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</si>
  <si>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</si>
  <si>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</si>
  <si>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</si>
  <si>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</si>
  <si>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</si>
  <si>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</si>
  <si>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</si>
  <si>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</si>
  <si>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</si>
  <si>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</si>
  <si>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</si>
  <si>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</si>
  <si>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</si>
  <si>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</si>
  <si>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</si>
  <si>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</si>
  <si>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</si>
  <si>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</si>
  <si>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</si>
  <si>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</si>
  <si>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</si>
  <si>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</si>
  <si>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</si>
  <si>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</si>
  <si>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</si>
  <si>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</si>
  <si>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</si>
  <si>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</si>
  <si>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</si>
  <si>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</si>
  <si>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</si>
  <si>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</si>
  <si>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</si>
  <si>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</si>
  <si>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</si>
  <si>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</si>
  <si>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</si>
  <si>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</si>
  <si>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</si>
  <si>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</si>
  <si>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</si>
  <si>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</si>
  <si>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</si>
  <si>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</si>
  <si>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</si>
  <si>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</si>
  <si>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</si>
  <si>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</si>
  <si>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</si>
  <si>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</si>
  <si>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</si>
  <si>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</si>
  <si>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</si>
  <si>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</si>
  <si>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</si>
  <si>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</si>
  <si>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</si>
  <si>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</si>
  <si>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</si>
  <si>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</si>
  <si>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</si>
  <si>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</si>
  <si>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</si>
  <si>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</si>
  <si>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</si>
  <si>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</si>
  <si>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</si>
  <si>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</si>
  <si>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</si>
  <si>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</si>
  <si>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</si>
  <si>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</si>
  <si>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</si>
  <si>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</si>
  <si>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</si>
  <si>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</si>
  <si>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</si>
  <si>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</si>
  <si>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</si>
  <si>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</si>
  <si>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</si>
  <si>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</si>
  <si>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</si>
  <si>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</si>
  <si>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</si>
  <si>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</si>
  <si>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</si>
  <si>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</si>
  <si>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</si>
  <si>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</si>
  <si>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</si>
  <si>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</si>
  <si>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</si>
  <si>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</si>
  <si>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</si>
  <si>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</si>
  <si>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</si>
  <si>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</si>
  <si>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</si>
  <si>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</si>
  <si>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</si>
  <si>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</si>
  <si>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</si>
  <si>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</si>
  <si>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</si>
  <si>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</si>
  <si>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</si>
  <si>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</si>
  <si>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</si>
  <si>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</si>
  <si>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</si>
  <si>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</si>
  <si>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</si>
  <si>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</si>
  <si>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</si>
  <si>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</si>
  <si>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</si>
  <si>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</si>
  <si>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</si>
  <si>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</si>
  <si>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</si>
  <si>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</si>
  <si>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</si>
  <si>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</si>
  <si>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</si>
  <si>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</si>
  <si>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</si>
  <si>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</si>
  <si>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</si>
  <si>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</si>
  <si>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</si>
  <si>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</si>
  <si>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</si>
  <si>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</si>
  <si>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</si>
  <si>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</si>
  <si>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</si>
  <si>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</si>
  <si>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</si>
  <si>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</si>
  <si>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</si>
  <si>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</si>
  <si>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</si>
  <si>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</si>
  <si>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</si>
  <si>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</si>
  <si>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</si>
  <si>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</si>
  <si>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</si>
  <si>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</si>
  <si>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</si>
  <si>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</si>
  <si>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</si>
  <si>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</si>
  <si>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</si>
  <si>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</si>
  <si>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</si>
  <si>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</si>
  <si>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</si>
  <si>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</si>
  <si>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</si>
  <si>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</si>
  <si>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</si>
  <si>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</si>
  <si>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</si>
  <si>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</si>
  <si>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</si>
  <si>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</si>
  <si>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</si>
  <si>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</si>
  <si>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</si>
  <si>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</si>
  <si>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</si>
  <si>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</si>
  <si>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</si>
  <si>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</si>
  <si>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</si>
  <si>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</si>
  <si>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</si>
  <si>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</si>
  <si>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</si>
  <si>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</si>
  <si>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</si>
  <si>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</si>
  <si>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</si>
  <si>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</si>
  <si>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</si>
  <si>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</si>
  <si>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</si>
  <si>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</si>
  <si>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</si>
  <si>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</si>
  <si>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</si>
  <si>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</si>
  <si>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</si>
  <si>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</si>
  <si>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</si>
  <si>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</si>
  <si>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</si>
  <si>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</si>
  <si>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</si>
  <si>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</si>
  <si>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</si>
  <si>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</si>
  <si>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</si>
  <si>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</si>
  <si>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</si>
  <si>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</si>
  <si>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</si>
  <si>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</si>
  <si>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</si>
  <si>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</si>
  <si>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</si>
  <si>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</si>
  <si>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</si>
  <si>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</si>
  <si>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</si>
  <si>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</si>
  <si>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</si>
  <si>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</si>
  <si>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</si>
  <si>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</si>
  <si>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</si>
  <si>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</si>
  <si>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</si>
  <si>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</si>
  <si>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</si>
  <si>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</si>
  <si>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</si>
  <si>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</si>
  <si>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</si>
  <si>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</si>
  <si>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</si>
  <si>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</si>
  <si>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</si>
  <si>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</si>
  <si>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</si>
  <si>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</si>
  <si>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</si>
  <si>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</si>
  <si>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</si>
  <si>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</si>
  <si>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</si>
  <si>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</si>
  <si>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</si>
  <si>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</si>
  <si>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</si>
  <si>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</si>
  <si>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</si>
  <si>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</si>
  <si>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</si>
  <si>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</si>
  <si>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</si>
  <si>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</si>
  <si>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</si>
  <si>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</si>
  <si>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</si>
  <si>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</si>
  <si>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</si>
  <si>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</si>
  <si>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</si>
  <si>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</si>
  <si>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</si>
  <si>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</si>
  <si>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</si>
  <si>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</si>
  <si>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</si>
  <si>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</si>
  <si>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</si>
  <si>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</si>
  <si>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</si>
  <si>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</si>
  <si>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</si>
  <si>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</si>
  <si>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</si>
  <si>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</si>
  <si>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</si>
  <si>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</si>
  <si>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</si>
  <si>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</si>
  <si>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</si>
  <si>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</si>
  <si>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</si>
  <si>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</si>
  <si>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</si>
  <si>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</si>
  <si>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</si>
  <si>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</si>
  <si>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</si>
  <si>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</si>
  <si>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</si>
  <si>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</si>
  <si>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</si>
  <si>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</si>
  <si>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</si>
  <si>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</si>
  <si>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</si>
  <si>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</si>
  <si>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</si>
  <si>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</si>
  <si>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</si>
  <si>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</si>
  <si>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</si>
  <si>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</si>
  <si>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</si>
  <si>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</si>
  <si>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</si>
  <si>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</si>
  <si>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</si>
  <si>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</si>
  <si>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</si>
  <si>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</si>
  <si>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</si>
  <si>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</si>
  <si>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</si>
  <si>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</si>
  <si>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</si>
  <si>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</si>
  <si>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</si>
  <si>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</si>
  <si>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</si>
  <si>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</si>
  <si>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</si>
  <si>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</si>
  <si>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</si>
  <si>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</si>
  <si>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</si>
  <si>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</si>
  <si>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</si>
  <si>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</si>
  <si>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</si>
  <si>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</si>
  <si>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</si>
  <si>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</si>
  <si>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</si>
  <si>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</si>
  <si>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</si>
  <si>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</si>
  <si>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</si>
  <si>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</si>
  <si>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</si>
  <si>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</si>
  <si>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</si>
  <si>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</si>
  <si>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</si>
  <si>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</si>
  <si>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</si>
  <si>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</si>
  <si>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</si>
  <si>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</si>
  <si>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</si>
  <si>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</si>
  <si>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</si>
  <si>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</si>
  <si>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</si>
  <si>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</si>
  <si>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</si>
  <si>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</si>
  <si>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</si>
  <si>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</si>
  <si>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</si>
  <si>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</si>
  <si>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</si>
  <si>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</si>
  <si>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</si>
  <si>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</si>
  <si>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</si>
  <si>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</si>
  <si>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</si>
  <si>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</si>
  <si>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</si>
  <si>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</si>
  <si>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</si>
  <si>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</si>
  <si>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</si>
  <si>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</si>
  <si>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</si>
  <si>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</si>
  <si>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</si>
  <si>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</si>
  <si>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</si>
  <si>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</si>
  <si>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</si>
  <si>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</si>
  <si>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</si>
  <si>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</si>
  <si>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</si>
  <si>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</si>
  <si>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</si>
  <si>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</si>
  <si>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</si>
  <si>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</si>
  <si>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</si>
  <si>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</si>
  <si>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</si>
  <si>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</si>
  <si>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</si>
  <si>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</si>
  <si>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</si>
  <si>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</si>
  <si>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</si>
  <si>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</si>
  <si>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</si>
  <si>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</si>
  <si>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</si>
  <si>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</si>
  <si>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</si>
  <si>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</si>
  <si>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</si>
  <si>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</si>
  <si>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</si>
  <si>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</si>
  <si>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</si>
  <si>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</si>
  <si>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</si>
  <si>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</si>
  <si>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</si>
  <si>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</si>
  <si>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</si>
  <si>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</si>
  <si>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</si>
  <si>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</si>
  <si>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</si>
  <si>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</si>
  <si>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</si>
  <si>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</si>
  <si>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</si>
  <si>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</si>
  <si>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</si>
  <si>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</si>
  <si>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</si>
  <si>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</si>
  <si>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</si>
  <si>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</si>
  <si>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</si>
  <si>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</si>
  <si>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</si>
  <si>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</si>
  <si>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</si>
  <si>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</si>
  <si>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</si>
  <si>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</si>
  <si>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</si>
  <si>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</si>
  <si>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</si>
  <si>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</si>
  <si>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</si>
  <si>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</si>
  <si>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</si>
  <si>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</si>
  <si>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</si>
  <si>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</si>
  <si>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</si>
  <si>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</si>
  <si>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</si>
  <si>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</si>
  <si>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</si>
  <si>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</si>
  <si>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</si>
  <si>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</si>
  <si>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</si>
  <si>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</si>
  <si>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</si>
  <si>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</si>
  <si>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</si>
  <si>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</si>
  <si>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</si>
  <si>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</si>
  <si>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</si>
  <si>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</si>
  <si>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</si>
  <si>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</si>
  <si>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</si>
  <si>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</si>
  <si>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</si>
  <si>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</si>
  <si>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</si>
  <si>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</si>
  <si>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</si>
  <si>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</si>
  <si>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</si>
  <si>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</si>
  <si>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</si>
  <si>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</si>
  <si>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</si>
  <si>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</si>
  <si>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</si>
  <si>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</si>
  <si>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</si>
  <si>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</si>
  <si>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</si>
  <si>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</si>
  <si>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</si>
  <si>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</si>
  <si>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</si>
  <si>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</si>
  <si>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</si>
  <si>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</si>
  <si>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</si>
  <si>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</si>
  <si>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</si>
  <si>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</si>
  <si>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</si>
  <si>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</si>
  <si>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</si>
  <si>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</si>
  <si>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</si>
  <si>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</si>
  <si>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</si>
  <si>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</si>
  <si>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</si>
  <si>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</si>
  <si>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</si>
  <si>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</si>
  <si>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</si>
  <si>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</si>
  <si>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</si>
  <si>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</si>
  <si>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</si>
  <si>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</si>
  <si>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</si>
  <si>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</si>
  <si>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</si>
  <si>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</si>
  <si>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</si>
  <si>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</si>
  <si>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</si>
  <si>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</si>
  <si>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</si>
  <si>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</si>
  <si>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</si>
  <si>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</si>
  <si>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</si>
  <si>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</si>
  <si>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</si>
  <si>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</si>
  <si>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</si>
  <si>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</si>
  <si>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</si>
  <si>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</si>
  <si>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</si>
  <si>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</si>
  <si>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</si>
  <si>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</si>
  <si>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</si>
  <si>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</si>
  <si>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</si>
  <si>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</si>
  <si>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</si>
  <si>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</si>
  <si>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</si>
  <si>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</si>
  <si>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</si>
  <si>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</si>
  <si>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</si>
  <si>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</si>
  <si>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</si>
  <si>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</si>
  <si>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</si>
  <si>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</si>
  <si>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</si>
  <si>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</si>
  <si>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</si>
  <si>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</si>
  <si>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</si>
  <si>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</si>
  <si>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</si>
  <si>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</si>
  <si>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</si>
  <si>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</si>
  <si>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</si>
  <si>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</si>
  <si>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</si>
  <si>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</si>
  <si>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</si>
  <si>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</si>
  <si>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</si>
  <si>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</si>
  <si>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</si>
  <si>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</si>
  <si>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</si>
  <si>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</si>
  <si>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</si>
  <si>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</si>
  <si>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</si>
  <si>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</si>
  <si>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</si>
  <si>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</si>
  <si>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</si>
  <si>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</si>
  <si>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</si>
  <si>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</si>
  <si>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</si>
  <si>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</si>
  <si>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</si>
  <si>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</si>
  <si>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</si>
  <si>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</si>
  <si>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</si>
  <si>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</si>
  <si>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</si>
  <si>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</si>
  <si>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</si>
  <si>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</si>
  <si>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</si>
  <si>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</si>
  <si>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</si>
  <si>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</si>
  <si>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</si>
  <si>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</si>
  <si>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</si>
  <si>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</si>
  <si>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</si>
  <si>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</si>
  <si>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</si>
  <si>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</si>
  <si>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</si>
  <si>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</si>
  <si>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</si>
  <si>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</si>
  <si>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</si>
  <si>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</si>
  <si>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</si>
  <si>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</si>
  <si>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</si>
  <si>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</si>
  <si>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</si>
  <si>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</si>
  <si>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</si>
  <si>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</si>
  <si>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</si>
  <si>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</si>
  <si>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</si>
  <si>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</si>
  <si>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</si>
  <si>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</si>
  <si>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</si>
  <si>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</si>
  <si>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</si>
  <si>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</si>
  <si>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</si>
  <si>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</si>
  <si>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</si>
  <si>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</si>
  <si>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</si>
  <si>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</si>
  <si>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</si>
  <si>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</si>
  <si>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</si>
  <si>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</si>
  <si>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</si>
  <si>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</si>
  <si>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</si>
  <si>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</si>
  <si>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</si>
  <si>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</si>
  <si>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</si>
  <si>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</si>
  <si>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</si>
  <si>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</si>
  <si>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</si>
  <si>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</si>
  <si>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</si>
  <si>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</si>
  <si>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</si>
  <si>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</si>
  <si>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</si>
  <si>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</si>
  <si>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</si>
  <si>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</si>
  <si>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</si>
  <si>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</si>
  <si>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</si>
  <si>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</si>
  <si>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</si>
  <si>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</si>
  <si>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</si>
  <si>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</si>
  <si>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</si>
  <si>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</si>
  <si>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</si>
  <si>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</si>
  <si>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</si>
  <si>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</si>
  <si>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</si>
  <si>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</si>
  <si>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</si>
  <si>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</si>
  <si>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</si>
  <si>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</si>
  <si>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</si>
  <si>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</si>
  <si>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</si>
  <si>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</si>
  <si>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</si>
  <si>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</si>
  <si>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</si>
  <si>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</si>
  <si>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</si>
  <si>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</si>
  <si>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</si>
  <si>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</si>
  <si>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</si>
  <si>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</si>
  <si>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</si>
  <si>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</si>
  <si>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</si>
  <si>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</si>
  <si>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</si>
  <si>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</si>
  <si>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</si>
  <si>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</si>
  <si>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</si>
  <si>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</si>
  <si>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</si>
  <si>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</si>
  <si>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</si>
  <si>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</si>
  <si>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</si>
  <si>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</si>
  <si>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</si>
  <si>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</si>
  <si>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</si>
  <si>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</si>
  <si>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</si>
  <si>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</si>
  <si>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</si>
  <si>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</si>
  <si>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</si>
  <si>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</si>
  <si>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</si>
  <si>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</si>
  <si>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</si>
  <si>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</si>
  <si>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</si>
  <si>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</si>
  <si>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</si>
  <si>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</si>
  <si>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</si>
  <si>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</si>
  <si>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</si>
  <si>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</si>
  <si>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</si>
  <si>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</si>
  <si>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</si>
  <si>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</si>
  <si>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</si>
  <si>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</si>
  <si>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</si>
  <si>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</si>
  <si>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</si>
  <si>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</si>
  <si>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</si>
  <si>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</si>
  <si>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</si>
  <si>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</si>
  <si>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</si>
  <si>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</si>
  <si>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</si>
  <si>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</si>
  <si>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</si>
  <si>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</si>
  <si>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</si>
  <si>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</si>
  <si>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</si>
  <si>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</si>
  <si>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</si>
  <si>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</si>
  <si>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</si>
  <si>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</si>
  <si>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</si>
  <si>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</si>
  <si>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</si>
  <si>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</si>
  <si>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</si>
  <si>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</si>
  <si>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</si>
  <si>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</si>
  <si>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</si>
  <si>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</si>
  <si>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</si>
  <si>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</si>
  <si>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</si>
  <si>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</si>
  <si>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</si>
  <si>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</si>
  <si>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</si>
  <si>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</si>
  <si>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</si>
  <si>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</si>
  <si>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</si>
  <si>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</si>
  <si>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</si>
  <si>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</si>
  <si>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</si>
  <si>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</si>
  <si>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</si>
  <si>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</si>
  <si>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</si>
  <si>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</si>
  <si>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</si>
  <si>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</si>
  <si>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</si>
  <si>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</si>
  <si>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</si>
  <si>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</si>
  <si>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</si>
  <si>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</si>
  <si>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</si>
  <si>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</si>
  <si>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</si>
  <si>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</si>
  <si>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</si>
  <si>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</si>
  <si>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</si>
  <si>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</si>
  <si>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</si>
  <si>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</si>
  <si>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</si>
  <si>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</si>
  <si>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</si>
  <si>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</si>
  <si>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</si>
  <si>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</si>
  <si>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</si>
  <si>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</si>
  <si>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</si>
  <si>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</si>
  <si>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</si>
  <si>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</si>
  <si>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</si>
  <si>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</si>
  <si>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</si>
  <si>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</si>
  <si>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</si>
  <si>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</si>
  <si>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</si>
  <si>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</si>
  <si>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</si>
  <si>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</si>
  <si>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</si>
  <si>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</si>
  <si>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</si>
  <si>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</si>
  <si>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</si>
  <si>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</si>
  <si>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</si>
  <si>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</si>
  <si>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</si>
  <si>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</si>
  <si>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</si>
  <si>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</si>
  <si>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</si>
  <si>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</si>
  <si>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</si>
  <si>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</si>
  <si>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</si>
  <si>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</si>
  <si>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</si>
  <si>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</si>
  <si>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</si>
  <si>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</si>
  <si>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</si>
  <si>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</si>
  <si>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</si>
  <si>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</si>
  <si>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</si>
  <si>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</si>
  <si>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</si>
  <si>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</si>
  <si>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</si>
  <si>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</si>
  <si>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</si>
  <si>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</si>
  <si>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</si>
  <si>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</si>
  <si>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</si>
  <si>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</si>
  <si>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</si>
  <si>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</si>
  <si>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</si>
  <si>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</si>
  <si>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</si>
  <si>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</si>
  <si>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</si>
  <si>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</si>
  <si>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</si>
  <si>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</si>
  <si>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</si>
  <si>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</si>
  <si>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</si>
  <si>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</si>
  <si>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</si>
  <si>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</si>
  <si>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</si>
  <si>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</si>
  <si>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</si>
  <si>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</si>
  <si>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</si>
  <si>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</si>
  <si>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</si>
  <si>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</si>
  <si>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</si>
  <si>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</si>
  <si>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</si>
  <si>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</si>
  <si>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</si>
  <si>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</si>
  <si>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</si>
  <si>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</si>
  <si>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</si>
  <si>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</si>
  <si>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</si>
  <si>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</si>
  <si>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</si>
  <si>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</si>
  <si>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</si>
  <si>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</si>
  <si>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</si>
  <si>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</si>
  <si>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</si>
  <si>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</si>
  <si>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</si>
  <si>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</si>
  <si>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</si>
  <si>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</si>
  <si>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</si>
  <si>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</si>
  <si>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</si>
  <si>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</si>
  <si>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</si>
  <si>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</si>
  <si>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</si>
  <si>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</si>
  <si>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</si>
  <si>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</si>
  <si>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</si>
  <si>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</si>
  <si>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</si>
  <si>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</si>
  <si>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</si>
  <si>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</si>
  <si>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</si>
  <si>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</si>
  <si>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</si>
  <si>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</si>
  <si>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</si>
  <si>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</si>
  <si>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</si>
  <si>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</si>
  <si>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</si>
  <si>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</si>
  <si>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</si>
  <si>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</si>
  <si>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</si>
  <si>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</si>
  <si>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</si>
  <si>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</si>
  <si>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</si>
  <si>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</si>
  <si>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</si>
  <si>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</si>
  <si>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</si>
  <si>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</si>
  <si>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</si>
  <si>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</si>
  <si>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</si>
  <si>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</si>
  <si>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</si>
  <si>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</si>
  <si>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</si>
  <si>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</si>
  <si>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</si>
  <si>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</si>
  <si>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</si>
  <si>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</si>
  <si>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</si>
  <si>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</si>
  <si>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</si>
  <si>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</si>
  <si>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</si>
  <si>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</si>
  <si>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</si>
  <si>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</si>
  <si>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</si>
  <si>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</si>
  <si>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</si>
  <si>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</si>
  <si>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</si>
  <si>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</si>
  <si>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</si>
  <si>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</si>
  <si>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</si>
  <si>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</si>
  <si>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</si>
  <si>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</si>
  <si>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</si>
  <si>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</si>
  <si>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</si>
  <si>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</si>
  <si>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</si>
  <si>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</si>
  <si>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</si>
  <si>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</si>
  <si>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</si>
  <si>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</si>
  <si>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</si>
  <si>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</si>
  <si>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</si>
  <si>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</si>
  <si>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</si>
  <si>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</si>
  <si>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</si>
  <si>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</si>
  <si>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</si>
  <si>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</si>
  <si>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</si>
  <si>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</si>
  <si>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</si>
  <si>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</si>
  <si>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</si>
  <si>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</si>
  <si>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</si>
  <si>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</si>
  <si>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</si>
  <si>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</si>
  <si>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</si>
  <si>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</si>
  <si>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</si>
  <si>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</si>
  <si>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</si>
  <si>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</si>
  <si>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</si>
  <si>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</si>
  <si>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</si>
  <si>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</si>
  <si>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</si>
  <si>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</si>
  <si>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</si>
  <si>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</si>
  <si>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</si>
  <si>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</si>
  <si>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</si>
  <si>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</si>
  <si>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</si>
  <si>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</si>
  <si>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</si>
  <si>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</si>
  <si>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</si>
  <si>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</si>
  <si>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</si>
  <si>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</si>
  <si>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</si>
  <si>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</si>
  <si>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</si>
  <si>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</si>
  <si>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</si>
  <si>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</si>
  <si>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</si>
  <si>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</si>
  <si>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</si>
  <si>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</si>
  <si>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</si>
  <si>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</si>
  <si>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</si>
  <si>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</si>
  <si>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</si>
  <si>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</si>
  <si>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</si>
  <si>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</si>
  <si>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</si>
  <si>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</si>
  <si>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</si>
  <si>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</si>
  <si>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</si>
  <si>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</si>
  <si>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</si>
  <si>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</si>
  <si>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</si>
  <si>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</si>
  <si>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</si>
  <si>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</si>
  <si>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</si>
  <si>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</si>
  <si>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</si>
  <si>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</si>
  <si>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</si>
  <si>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</si>
  <si>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</si>
  <si>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</si>
  <si>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</si>
  <si>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</si>
  <si>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</si>
  <si>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</si>
  <si>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</si>
  <si>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</si>
  <si>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</si>
  <si>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</si>
  <si>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</si>
  <si>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</si>
  <si>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</si>
  <si>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</si>
  <si>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</si>
  <si>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</si>
  <si>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</si>
  <si>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</si>
  <si>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</si>
  <si>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</si>
  <si>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</si>
  <si>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</si>
  <si>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</si>
  <si>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</si>
  <si>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</si>
  <si>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</si>
  <si>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</si>
  <si>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</si>
  <si>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</si>
  <si>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</si>
  <si>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</si>
  <si>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</si>
  <si>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</si>
  <si>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</si>
  <si>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</si>
  <si>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</si>
  <si>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</si>
  <si>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</si>
  <si>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</si>
  <si>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</si>
  <si>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</si>
  <si>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</si>
  <si>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</si>
  <si>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</si>
  <si>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</si>
  <si>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</si>
  <si>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</si>
  <si>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</si>
  <si>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</si>
  <si>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</si>
  <si>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</si>
  <si>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</si>
  <si>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</si>
  <si>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</si>
  <si>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</si>
  <si>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</si>
  <si>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</si>
  <si>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</si>
  <si>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</si>
  <si>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</si>
  <si>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</si>
  <si>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</si>
  <si>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</si>
  <si>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</si>
  <si>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</si>
  <si>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</si>
  <si>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</si>
  <si>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</si>
  <si>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</si>
  <si>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</si>
  <si>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</si>
  <si>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</si>
  <si>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</si>
  <si>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</si>
  <si>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</si>
  <si>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</si>
  <si>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</si>
  <si>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</si>
  <si>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</si>
  <si>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</si>
  <si>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</si>
  <si>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</si>
  <si>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</si>
  <si>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</si>
  <si>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</si>
  <si>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</si>
  <si>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</si>
  <si>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</si>
  <si>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</si>
  <si>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</si>
  <si>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</si>
  <si>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</si>
  <si>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</si>
  <si>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</si>
  <si>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</si>
  <si>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</si>
  <si>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</si>
  <si>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</si>
  <si>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</si>
  <si>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</si>
  <si>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</si>
  <si>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</si>
  <si>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</si>
  <si>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</si>
  <si>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</si>
  <si>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</si>
  <si>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</si>
  <si>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</si>
  <si>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</si>
  <si>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</si>
  <si>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</si>
  <si>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</si>
  <si>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</si>
  <si>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</si>
  <si>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</si>
  <si>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</si>
  <si>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</si>
  <si>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</si>
  <si>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</si>
  <si>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</si>
  <si>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</si>
  <si>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</si>
  <si>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</si>
  <si>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</si>
  <si>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</si>
  <si>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</si>
  <si>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</si>
  <si>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</si>
  <si>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</si>
  <si>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</si>
  <si>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</si>
  <si>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</si>
  <si>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</si>
  <si>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</si>
  <si>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</si>
  <si>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</si>
  <si>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</si>
  <si>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</si>
  <si>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</si>
  <si>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</si>
  <si>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</si>
  <si>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</si>
  <si>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</si>
  <si>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</si>
  <si>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</si>
  <si>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</si>
  <si>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</si>
  <si>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</si>
  <si>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</si>
  <si>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</si>
  <si>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</si>
  <si>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</si>
  <si>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</si>
  <si>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</si>
  <si>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</si>
  <si>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</si>
  <si>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</si>
  <si>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</si>
  <si>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</si>
  <si>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</si>
  <si>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</si>
  <si>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</si>
  <si>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</si>
  <si>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</si>
  <si>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</si>
  <si>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</si>
  <si>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</si>
  <si>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</si>
  <si>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</si>
  <si>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</si>
  <si>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</si>
  <si>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</si>
  <si>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</si>
  <si>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</si>
  <si>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</si>
  <si>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</si>
  <si>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</si>
  <si>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</si>
  <si>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</si>
  <si>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</si>
  <si>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</si>
  <si>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</si>
  <si>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</si>
  <si>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</si>
  <si>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</si>
  <si>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</si>
  <si>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</si>
  <si>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</si>
  <si>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</si>
  <si>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</si>
  <si>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</si>
  <si>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</si>
  <si>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</si>
  <si>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</si>
  <si>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</si>
  <si>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</si>
  <si>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</si>
  <si>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</si>
  <si>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</si>
  <si>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</si>
  <si>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</si>
  <si>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</si>
  <si>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</si>
  <si>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</si>
  <si>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</si>
  <si>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</si>
  <si>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</si>
  <si>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</si>
  <si>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</si>
  <si>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</si>
  <si>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</si>
  <si>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</si>
  <si>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</si>
  <si>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</si>
  <si>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</si>
  <si>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</si>
  <si>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</si>
  <si>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</si>
  <si>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</si>
  <si>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</si>
  <si>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</si>
  <si>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</si>
  <si>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</si>
  <si>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</si>
  <si>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</si>
  <si>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</si>
  <si>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</si>
  <si>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</si>
  <si>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</si>
  <si>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</si>
  <si>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</si>
  <si>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</si>
  <si>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</si>
  <si>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</si>
  <si>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</si>
  <si>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</si>
  <si>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</si>
  <si>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</si>
  <si>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</si>
  <si>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</si>
  <si>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</si>
  <si>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</si>
  <si>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</si>
  <si>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</si>
  <si>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</si>
  <si>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</si>
  <si>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</si>
  <si>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</si>
  <si>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</si>
  <si>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</si>
  <si>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</si>
  <si>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</si>
  <si>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</si>
  <si>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</si>
  <si>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</si>
  <si>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</si>
  <si>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</si>
  <si>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</si>
  <si>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</si>
  <si>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</si>
  <si>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</si>
  <si>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</si>
  <si>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</si>
  <si>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</si>
  <si>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</si>
  <si>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</si>
  <si>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</si>
  <si>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</si>
  <si>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</si>
  <si>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</si>
  <si>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</si>
  <si>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</si>
  <si>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</si>
  <si>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</si>
  <si>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</si>
  <si>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</si>
  <si>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</si>
  <si>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</si>
  <si>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</si>
  <si>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</si>
  <si>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</si>
  <si>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</si>
  <si>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</si>
  <si>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</si>
  <si>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</si>
  <si>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</si>
  <si>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</si>
  <si>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</si>
  <si>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</si>
  <si>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</si>
  <si>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</si>
  <si>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</si>
  <si>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</si>
  <si>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</si>
  <si>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</si>
  <si>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</si>
  <si>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</si>
  <si>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</si>
  <si>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</si>
  <si>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</si>
  <si>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</si>
  <si>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</si>
  <si>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</si>
  <si>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</si>
  <si>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</si>
  <si>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</si>
  <si>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</si>
  <si>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</si>
  <si>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</si>
  <si>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</si>
  <si>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</si>
  <si>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</si>
  <si>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</si>
  <si>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</si>
  <si>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</si>
  <si>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</si>
  <si>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</si>
  <si>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</si>
  <si>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</si>
  <si>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</si>
  <si>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</si>
  <si>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</si>
  <si>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</si>
  <si>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</si>
  <si>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</si>
  <si>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</si>
  <si>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</si>
  <si>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</si>
  <si>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</si>
  <si>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</si>
  <si>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</si>
  <si>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</si>
  <si>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</si>
  <si>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</si>
  <si>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</si>
  <si>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</si>
  <si>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</si>
  <si>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</si>
  <si>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</si>
  <si>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</si>
  <si>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</si>
  <si>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</si>
  <si>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</si>
  <si>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</si>
  <si>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</si>
  <si>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</si>
  <si>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</si>
  <si>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</si>
  <si>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</si>
  <si>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</si>
  <si>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</si>
  <si>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</si>
  <si>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</si>
  <si>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</si>
  <si>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</si>
  <si>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</si>
  <si>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</si>
  <si>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</si>
  <si>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</si>
  <si>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</si>
  <si>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</si>
  <si>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</si>
  <si>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</si>
  <si>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</si>
  <si>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</si>
  <si>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</si>
  <si>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</si>
  <si>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</si>
  <si>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</si>
  <si>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</si>
  <si>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</si>
  <si>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</si>
  <si>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</si>
  <si>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</si>
  <si>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</si>
  <si>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</si>
  <si>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</si>
  <si>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</si>
  <si>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</si>
  <si>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</si>
  <si>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</si>
  <si>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</si>
  <si>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</si>
  <si>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</si>
  <si>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</si>
  <si>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</si>
  <si>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</si>
  <si>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</si>
  <si>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</si>
  <si>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</si>
  <si>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</si>
  <si>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</si>
  <si>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</si>
  <si>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</si>
  <si>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</si>
  <si>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</si>
  <si>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</si>
  <si>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</si>
  <si>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</si>
  <si>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</si>
  <si>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</si>
  <si>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</si>
  <si>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</si>
  <si>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</si>
  <si>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</si>
  <si>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</si>
  <si>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</si>
  <si>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</si>
  <si>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</si>
  <si>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</si>
  <si>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</si>
  <si>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</si>
  <si>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</si>
  <si>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</si>
  <si>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</si>
  <si>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</si>
  <si>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</si>
  <si>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</si>
  <si>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</si>
  <si>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</si>
  <si>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</si>
  <si>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</si>
  <si>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</si>
  <si>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</si>
  <si>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</si>
  <si>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</si>
  <si>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</si>
  <si>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</si>
  <si>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</si>
  <si>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</si>
  <si>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</si>
  <si>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</si>
  <si>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</si>
  <si>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</si>
  <si>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</si>
  <si>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</si>
  <si>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</si>
  <si>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</si>
  <si>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</si>
  <si>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</si>
  <si>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</si>
  <si>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</si>
  <si>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</si>
  <si>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</si>
  <si>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</si>
  <si>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</si>
  <si>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</si>
  <si>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</si>
  <si>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</si>
  <si>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</si>
  <si>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</si>
  <si>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</si>
  <si>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</si>
  <si>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</si>
  <si>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</si>
  <si>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</si>
  <si>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</si>
  <si>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</si>
  <si>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</si>
  <si>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</si>
  <si>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</si>
  <si>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</si>
  <si>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</si>
  <si>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</si>
  <si>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</si>
  <si>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</si>
  <si>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</si>
  <si>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</si>
  <si>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</si>
  <si>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</si>
  <si>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</si>
  <si>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</si>
  <si>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</si>
  <si>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</si>
  <si>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</si>
  <si>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</si>
  <si>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</si>
  <si>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</si>
  <si>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</si>
  <si>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</si>
  <si>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</si>
  <si>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</si>
  <si>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</si>
  <si>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</si>
  <si>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</si>
  <si>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</si>
  <si>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</si>
  <si>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</si>
  <si>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</si>
  <si>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</si>
  <si>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</si>
  <si>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</si>
  <si>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</si>
  <si>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</si>
  <si>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</si>
  <si>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</si>
  <si>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</si>
  <si>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</si>
  <si>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</si>
  <si>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</si>
  <si>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</si>
  <si>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</si>
  <si>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</si>
  <si>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</si>
  <si>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</si>
  <si>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</si>
  <si>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</si>
  <si>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</si>
  <si>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</si>
  <si>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</si>
  <si>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</si>
  <si>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</si>
  <si>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</si>
  <si>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</si>
  <si>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</si>
  <si>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</si>
  <si>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</si>
  <si>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</si>
  <si>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</si>
  <si>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</si>
  <si>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</si>
  <si>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</si>
  <si>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</si>
  <si>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</si>
  <si>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</si>
  <si>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</si>
  <si>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</si>
  <si>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</si>
  <si>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</si>
  <si>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</si>
  <si>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</si>
  <si>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</si>
  <si>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</si>
  <si>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</si>
  <si>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</si>
  <si>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</si>
  <si>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</si>
  <si>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</si>
  <si>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</si>
  <si>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</si>
  <si>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</si>
  <si>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</si>
  <si>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</si>
  <si>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</si>
  <si>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</si>
  <si>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</si>
  <si>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</si>
  <si>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</si>
  <si>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</si>
  <si>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</si>
  <si>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</si>
  <si>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</si>
  <si>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</si>
  <si>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</si>
  <si>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</si>
  <si>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</si>
  <si>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</si>
  <si>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</si>
  <si>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</si>
  <si>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</si>
  <si>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</si>
  <si>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</si>
  <si>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</si>
  <si>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</si>
  <si>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</si>
  <si>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</si>
  <si>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</si>
  <si>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</si>
  <si>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</si>
  <si>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</si>
  <si>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</si>
  <si>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</si>
  <si>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</si>
  <si>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</si>
  <si>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</si>
  <si>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</si>
  <si>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</si>
  <si>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</si>
  <si>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</si>
  <si>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</si>
  <si>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</si>
  <si>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</si>
  <si>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</si>
  <si>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</si>
  <si>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</si>
  <si>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</si>
  <si>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</si>
  <si>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</si>
  <si>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</si>
  <si>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</si>
  <si>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</si>
  <si>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</si>
  <si>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</si>
  <si>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</si>
  <si>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</si>
  <si>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</si>
  <si>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</si>
  <si>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</si>
  <si>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</si>
  <si>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</si>
  <si>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</si>
  <si>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</si>
  <si>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</si>
  <si>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</si>
  <si>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</si>
  <si>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</si>
  <si>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</si>
  <si>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</si>
  <si>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</si>
  <si>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</si>
  <si>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</si>
  <si>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</si>
  <si>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</si>
  <si>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</si>
  <si>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</si>
  <si>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</si>
  <si>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</si>
  <si>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</si>
  <si>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</si>
  <si>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</si>
  <si>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</si>
  <si>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</si>
  <si>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</si>
  <si>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</si>
  <si>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</si>
  <si>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</si>
  <si>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</si>
  <si>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</si>
  <si>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</si>
  <si>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</si>
  <si>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</si>
  <si>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</si>
  <si>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</si>
  <si>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</si>
  <si>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</si>
  <si>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</si>
  <si>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</si>
  <si>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</si>
  <si>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</si>
  <si>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</si>
  <si>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</si>
  <si>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</si>
  <si>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</si>
  <si>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</si>
  <si>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</si>
  <si>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</si>
  <si>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</si>
  <si>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</si>
  <si>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</si>
  <si>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</si>
  <si>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</si>
  <si>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</si>
  <si>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</si>
  <si>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</si>
  <si>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</si>
  <si>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</si>
  <si>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</si>
  <si>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</si>
  <si>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</si>
  <si>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</si>
  <si>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</si>
  <si>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</si>
  <si>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</si>
  <si>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</si>
  <si>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</si>
  <si>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</si>
  <si>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</si>
  <si>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</si>
  <si>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</si>
  <si>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</si>
  <si>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</si>
  <si>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</si>
  <si>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</si>
  <si>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</si>
  <si>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</si>
  <si>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</si>
  <si>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</si>
  <si>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</si>
  <si>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</si>
  <si>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</si>
  <si>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</si>
  <si>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</si>
  <si>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</si>
  <si>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</si>
  <si>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</si>
  <si>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</si>
  <si>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</si>
  <si>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</si>
  <si>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</si>
  <si>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</si>
  <si>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</si>
  <si>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</si>
  <si>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</si>
  <si>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</si>
  <si>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</si>
  <si>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</si>
  <si>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</si>
  <si>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</si>
  <si>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</si>
  <si>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</si>
  <si>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</si>
  <si>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</si>
  <si>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</si>
  <si>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</si>
  <si>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</si>
  <si>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</si>
  <si>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</si>
  <si>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</si>
  <si>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</si>
  <si>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</si>
  <si>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</si>
  <si>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</si>
  <si>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</si>
  <si>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</si>
  <si>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</si>
  <si>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</si>
  <si>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</si>
  <si>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</si>
  <si>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</si>
  <si>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</si>
  <si>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</si>
  <si>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</si>
  <si>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</si>
  <si>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</si>
  <si>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</si>
  <si>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</si>
  <si>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</si>
  <si>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</si>
  <si>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</si>
  <si>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</si>
  <si>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</si>
  <si>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</si>
  <si>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</si>
  <si>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</si>
  <si>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</si>
  <si>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</si>
  <si>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</si>
  <si>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</si>
  <si>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</si>
  <si>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</si>
  <si>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</si>
  <si>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</si>
  <si>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</si>
  <si>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</si>
  <si>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</si>
  <si>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</si>
  <si>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</si>
  <si>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</si>
  <si>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</si>
  <si>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</si>
  <si>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</si>
  <si>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</si>
  <si>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</si>
  <si>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</si>
  <si>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</si>
  <si>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</si>
  <si>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</si>
  <si>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</si>
  <si>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</si>
  <si>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</si>
  <si>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</si>
  <si>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</si>
  <si>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</si>
  <si>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</si>
  <si>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</si>
  <si>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</si>
  <si>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</si>
  <si>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</si>
  <si>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</si>
  <si>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</si>
  <si>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</si>
  <si>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</si>
  <si>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</si>
  <si>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</si>
  <si>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</si>
  <si>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</si>
  <si>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</si>
  <si>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</si>
  <si>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</si>
  <si>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</si>
  <si>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</si>
  <si>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</si>
  <si>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</si>
  <si>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</si>
  <si>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</si>
  <si>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</si>
  <si>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</si>
  <si>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</si>
  <si>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</si>
  <si>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</si>
  <si>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</si>
  <si>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</si>
  <si>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</si>
  <si>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</si>
  <si>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</si>
  <si>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</si>
  <si>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</si>
  <si>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</si>
  <si>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</si>
  <si>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</si>
  <si>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</si>
  <si>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</si>
  <si>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</si>
  <si>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</si>
  <si>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</si>
  <si>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</si>
  <si>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</si>
  <si>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</si>
  <si>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</si>
  <si>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</si>
  <si>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</si>
  <si>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</si>
  <si>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</si>
  <si>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</si>
  <si>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</si>
  <si>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</si>
  <si>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</si>
  <si>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</si>
  <si>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</si>
  <si>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</si>
  <si>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</si>
  <si>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</si>
  <si>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</si>
  <si>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</si>
  <si>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</si>
  <si>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</si>
  <si>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</si>
  <si>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</si>
  <si>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</si>
  <si>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</si>
  <si>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</si>
  <si>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</si>
  <si>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</si>
  <si>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</si>
  <si>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</si>
  <si>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</si>
  <si>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</si>
  <si>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</si>
  <si>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</si>
  <si>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</si>
  <si>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</si>
  <si>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</si>
  <si>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</si>
  <si>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</si>
  <si>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</si>
  <si>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</si>
  <si>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</si>
  <si>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</si>
  <si>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</si>
  <si>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</si>
  <si>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</si>
  <si>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</si>
  <si>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</si>
  <si>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</si>
  <si>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</si>
  <si>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</si>
  <si>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</si>
  <si>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</si>
  <si>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</si>
  <si>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</si>
  <si>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</si>
  <si>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</si>
  <si>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</si>
  <si>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</si>
  <si>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</si>
  <si>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</si>
  <si>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</si>
  <si>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</si>
  <si>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</si>
  <si>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</si>
  <si>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</si>
  <si>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</si>
  <si>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</si>
  <si>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</si>
  <si>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</si>
  <si>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</si>
  <si>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</si>
  <si>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</si>
  <si>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</si>
  <si>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</si>
  <si>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</si>
  <si>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</si>
  <si>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</si>
  <si>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</si>
  <si>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</si>
  <si>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</si>
  <si>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</si>
  <si>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</si>
  <si>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</si>
  <si>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</si>
  <si>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</si>
  <si>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</si>
  <si>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</si>
  <si>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</si>
  <si>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</si>
  <si>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</si>
  <si>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</si>
  <si>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</si>
  <si>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</si>
  <si>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</si>
  <si>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</si>
  <si>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</si>
  <si>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</si>
  <si>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</si>
  <si>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</si>
  <si>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</si>
  <si>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</si>
  <si>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</si>
  <si>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</si>
  <si>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</si>
  <si>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</si>
  <si>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</si>
  <si>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</si>
  <si>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</si>
  <si>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</si>
  <si>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</si>
  <si>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</si>
  <si>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</si>
  <si>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</si>
  <si>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</si>
  <si>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</si>
  <si>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</si>
  <si>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</si>
  <si>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</si>
  <si>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</si>
  <si>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</si>
  <si>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</si>
  <si>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</si>
  <si>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</si>
  <si>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</si>
  <si>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</si>
  <si>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</si>
  <si>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</si>
  <si>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</si>
  <si>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</si>
  <si>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</si>
  <si>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</si>
  <si>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</si>
  <si>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</si>
  <si>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</si>
  <si>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</si>
  <si>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</si>
  <si>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</si>
  <si>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</si>
  <si>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</si>
  <si>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</si>
  <si>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</si>
  <si>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</si>
  <si>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</si>
  <si>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</si>
  <si>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</si>
  <si>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</si>
  <si>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</si>
  <si>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</si>
  <si>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</si>
  <si>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</si>
  <si>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</si>
  <si>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</si>
  <si>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</si>
  <si>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</si>
  <si>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</si>
  <si>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</si>
  <si>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</si>
  <si>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</si>
  <si>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</si>
  <si>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</si>
  <si>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</si>
  <si>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</si>
  <si>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</si>
  <si>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</si>
  <si>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</si>
  <si>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</si>
  <si>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</si>
  <si>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</si>
  <si>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</si>
  <si>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</si>
  <si>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</si>
  <si>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</si>
  <si>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</si>
  <si>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</si>
  <si>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</si>
  <si>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</si>
  <si>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</si>
  <si>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</si>
  <si>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</si>
  <si>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</si>
  <si>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</si>
  <si>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</si>
  <si>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</si>
  <si>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</si>
  <si>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</si>
  <si>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</si>
  <si>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</si>
  <si>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</si>
  <si>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</si>
  <si>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</si>
  <si>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</si>
  <si>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</si>
  <si>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</si>
  <si>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</si>
  <si>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</si>
  <si>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</si>
  <si>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</si>
  <si>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</si>
  <si>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</si>
  <si>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</si>
  <si>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</si>
  <si>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</si>
  <si>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</si>
  <si>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</si>
  <si>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</si>
  <si>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</si>
  <si>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</si>
  <si>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</si>
  <si>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</si>
  <si>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</si>
  <si>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</si>
  <si>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</si>
  <si>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</si>
  <si>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</si>
  <si>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</si>
  <si>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</si>
  <si>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</si>
  <si>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</si>
  <si>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</si>
  <si>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</si>
  <si>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</si>
  <si>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</si>
  <si>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</si>
  <si>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</si>
  <si>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</si>
  <si>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</si>
  <si>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</si>
  <si>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</si>
  <si>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</si>
  <si>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</si>
  <si>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</si>
  <si>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</si>
  <si>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</si>
  <si>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</si>
  <si>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</si>
  <si>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</si>
  <si>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</si>
  <si>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</si>
  <si>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</si>
  <si>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</si>
  <si>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</si>
  <si>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</si>
  <si>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</si>
  <si>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</si>
  <si>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</si>
  <si>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</si>
  <si>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</si>
  <si>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</si>
  <si>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</si>
  <si>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</si>
  <si>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</si>
  <si>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</si>
  <si>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</si>
  <si>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</si>
  <si>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</si>
  <si>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</si>
  <si>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</si>
  <si>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</si>
  <si>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</si>
  <si>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</si>
  <si>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</si>
  <si>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</si>
  <si>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</si>
  <si>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</si>
  <si>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</si>
  <si>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</si>
  <si>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</si>
  <si>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</si>
  <si>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</si>
  <si>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</si>
  <si>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</si>
  <si>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</si>
  <si>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</si>
  <si>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</si>
  <si>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</si>
  <si>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</si>
  <si>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</si>
  <si>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</si>
  <si>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</si>
  <si>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</si>
  <si>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</si>
  <si>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</si>
  <si>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</si>
  <si>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</si>
  <si>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</si>
  <si>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</si>
  <si>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</si>
  <si>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</si>
  <si>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</si>
  <si>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</si>
  <si>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</si>
  <si>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</si>
  <si>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</si>
  <si>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</si>
  <si>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</si>
  <si>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</si>
  <si>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</si>
  <si>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</si>
  <si>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</si>
  <si>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</si>
  <si>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</si>
  <si>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</si>
  <si>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</si>
  <si>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</si>
  <si>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</si>
  <si>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</si>
  <si>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</si>
  <si>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</si>
  <si>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</si>
  <si>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</si>
  <si>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</si>
  <si>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</si>
  <si>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</si>
  <si>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</si>
  <si>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</si>
  <si>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</si>
  <si>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</si>
  <si>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</si>
  <si>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</si>
  <si>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</si>
  <si>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</si>
  <si>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</si>
  <si>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</si>
  <si>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</si>
  <si>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</si>
  <si>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</si>
  <si>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</si>
  <si>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</si>
  <si>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</si>
  <si>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</si>
  <si>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</si>
  <si>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</si>
  <si>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</si>
  <si>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</si>
  <si>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</si>
  <si>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</si>
  <si>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</si>
  <si>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</si>
  <si>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</si>
  <si>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</si>
  <si>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</si>
  <si>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</si>
  <si>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</si>
  <si>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</si>
  <si>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</si>
  <si>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</si>
  <si>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</si>
  <si>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</si>
  <si>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</si>
  <si>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</si>
  <si>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</si>
  <si>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</si>
  <si>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</si>
  <si>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</si>
  <si>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</si>
  <si>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</si>
  <si>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</si>
  <si>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</si>
  <si>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</si>
  <si>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</si>
  <si>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</si>
  <si>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</si>
  <si>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</si>
  <si>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</si>
  <si>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</si>
  <si>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</si>
  <si>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</si>
  <si>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</si>
  <si>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</si>
  <si>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</si>
  <si>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</si>
  <si>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</si>
  <si>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</si>
  <si>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</si>
  <si>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</si>
  <si>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</si>
  <si>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</si>
  <si>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</si>
  <si>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</si>
  <si>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</si>
  <si>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</si>
  <si>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</si>
  <si>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</si>
  <si>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</si>
  <si>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</si>
  <si>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</si>
  <si>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</si>
  <si>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</si>
  <si>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</si>
  <si>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</si>
  <si>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</si>
  <si>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</si>
  <si>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</si>
  <si>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</si>
  <si>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</si>
  <si>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</si>
  <si>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</si>
  <si>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</si>
  <si>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</si>
  <si>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</si>
  <si>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</si>
  <si>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</si>
  <si>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</si>
  <si>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</si>
  <si>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</si>
  <si>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</si>
  <si>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</si>
  <si>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</si>
  <si>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</si>
  <si>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</si>
  <si>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</si>
  <si>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</si>
  <si>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</si>
  <si>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</si>
  <si>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</si>
  <si>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</si>
  <si>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</si>
  <si>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</si>
  <si>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</si>
  <si>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</si>
  <si>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</si>
  <si>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</si>
  <si>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</si>
  <si>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</si>
  <si>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</si>
  <si>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</si>
  <si>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</si>
  <si>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</si>
  <si>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</si>
  <si>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</si>
  <si>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</si>
  <si>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</si>
  <si>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</si>
  <si>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</si>
  <si>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</si>
  <si>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</si>
  <si>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</si>
  <si>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</si>
  <si>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</si>
  <si>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</si>
  <si>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</si>
  <si>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</si>
  <si>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</si>
  <si>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</si>
  <si>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</si>
  <si>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</si>
  <si>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</si>
  <si>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</si>
  <si>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</si>
  <si>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</si>
  <si>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</si>
  <si>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</si>
  <si>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</si>
  <si>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</si>
  <si>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</si>
  <si>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</si>
  <si>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</si>
  <si>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</si>
  <si>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</si>
  <si>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</si>
  <si>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</si>
  <si>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</si>
  <si>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</si>
  <si>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</si>
  <si>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</si>
  <si>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</si>
  <si>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</si>
  <si>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</si>
  <si>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</si>
  <si>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</si>
  <si>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</si>
  <si>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</si>
  <si>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</si>
  <si>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</si>
  <si>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</si>
  <si>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</si>
  <si>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</si>
  <si>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</si>
  <si>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</si>
  <si>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</si>
  <si>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</si>
  <si>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</si>
  <si>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</si>
  <si>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</si>
  <si>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</si>
  <si>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</si>
  <si>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</si>
  <si>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</si>
  <si>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</si>
  <si>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</si>
  <si>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</si>
  <si>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</si>
  <si>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</si>
  <si>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</si>
  <si>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</si>
  <si>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</si>
  <si>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</si>
  <si>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</si>
  <si>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</si>
  <si>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</si>
  <si>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</si>
  <si>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</si>
  <si>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</si>
  <si>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</si>
  <si>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</si>
  <si>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</si>
  <si>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</si>
  <si>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</si>
  <si>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</si>
  <si>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</si>
  <si>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</si>
  <si>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</si>
  <si>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</si>
  <si>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</si>
  <si>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</si>
  <si>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</si>
  <si>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</si>
  <si>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</si>
  <si>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</si>
  <si>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</si>
  <si>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</si>
  <si>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</si>
  <si>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</si>
  <si>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</si>
  <si>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</si>
  <si>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</si>
  <si>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</si>
  <si>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</si>
  <si>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</si>
  <si>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</si>
  <si>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</si>
  <si>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</si>
  <si>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</si>
  <si>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</si>
  <si>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</si>
  <si>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</si>
  <si>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</si>
  <si>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</si>
  <si>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</si>
  <si>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</si>
  <si>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</si>
  <si>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</si>
  <si>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</si>
  <si>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</si>
  <si>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</si>
  <si>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</si>
  <si>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</si>
  <si>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</si>
  <si>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</si>
  <si>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</si>
  <si>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</si>
  <si>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</si>
  <si>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</si>
  <si>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</si>
  <si>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</si>
  <si>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</si>
  <si>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</si>
  <si>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</si>
  <si>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</si>
  <si>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</si>
  <si>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</si>
  <si>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</si>
  <si>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</si>
  <si>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</si>
  <si>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</si>
  <si>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</si>
  <si>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</si>
  <si>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</si>
  <si>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</si>
  <si>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</si>
  <si>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</si>
  <si>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</si>
  <si>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</si>
  <si>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</si>
  <si>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</si>
  <si>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</si>
  <si>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</si>
  <si>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</si>
  <si>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</si>
  <si>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</si>
  <si>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</si>
  <si>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</si>
  <si>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</si>
  <si>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</si>
  <si>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</si>
  <si>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</si>
  <si>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</si>
  <si>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</si>
  <si>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</si>
  <si>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</si>
  <si>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</si>
  <si>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</si>
  <si>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</si>
  <si>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</si>
  <si>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</si>
  <si>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</si>
  <si>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</si>
  <si>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</si>
  <si>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</si>
  <si>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</si>
  <si>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</si>
  <si>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</si>
  <si>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</si>
  <si>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</si>
  <si>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</si>
  <si>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</si>
  <si>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</si>
  <si>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</si>
  <si>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</si>
  <si>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</si>
  <si>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</si>
  <si>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</si>
  <si>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</si>
  <si>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</si>
  <si>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</si>
  <si>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</si>
  <si>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</si>
  <si>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</si>
  <si>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</si>
  <si>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</si>
  <si>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</si>
  <si>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</si>
  <si>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</si>
  <si>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</si>
  <si>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</si>
  <si>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</si>
  <si>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</si>
  <si>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</si>
  <si>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</si>
  <si>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</si>
  <si>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</si>
  <si>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</si>
  <si>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</si>
  <si>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</si>
  <si>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</si>
  <si>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</si>
  <si>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</si>
  <si>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</si>
  <si>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</si>
  <si>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</si>
  <si>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</si>
  <si>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</si>
  <si>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</si>
  <si>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</si>
  <si>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</si>
  <si>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</si>
  <si>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</si>
  <si>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</si>
  <si>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</si>
  <si>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</si>
  <si>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</si>
  <si>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</si>
  <si>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</si>
  <si>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</si>
  <si>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</si>
  <si>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</si>
  <si>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</si>
  <si>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</si>
  <si>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</si>
  <si>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</si>
  <si>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</si>
  <si>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</si>
  <si>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</si>
  <si>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</si>
  <si>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</si>
  <si>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</si>
  <si>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</si>
  <si>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</si>
  <si>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</si>
  <si>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</si>
  <si>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</si>
  <si>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</si>
  <si>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</si>
  <si>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</si>
  <si>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</si>
  <si>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</si>
  <si>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</si>
  <si>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</si>
  <si>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</si>
  <si>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</si>
  <si>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</si>
  <si>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</si>
  <si>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</si>
  <si>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</si>
  <si>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</si>
  <si>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</si>
  <si>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</si>
  <si>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</si>
  <si>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</si>
  <si>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</si>
  <si>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</si>
  <si>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</si>
  <si>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</si>
  <si>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</si>
  <si>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</si>
  <si>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</si>
  <si>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</si>
  <si>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</si>
  <si>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</si>
  <si>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</si>
  <si>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</si>
  <si>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</si>
  <si>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</si>
  <si>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</si>
  <si>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</si>
  <si>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</si>
  <si>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</si>
  <si>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</si>
  <si>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</si>
  <si>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</si>
  <si>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</si>
  <si>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</si>
  <si>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</si>
  <si>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</si>
  <si>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</si>
  <si>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</si>
  <si>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</si>
  <si>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</si>
  <si>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</si>
  <si>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</si>
  <si>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</si>
  <si>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</si>
  <si>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</si>
  <si>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</si>
  <si>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</si>
  <si>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</si>
  <si>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</si>
  <si>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</si>
  <si>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</si>
  <si>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</si>
  <si>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</si>
  <si>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</si>
  <si>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</si>
  <si>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</si>
  <si>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</si>
  <si>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</si>
  <si>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</si>
  <si>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</si>
  <si>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</si>
  <si>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</si>
  <si>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</si>
  <si>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</si>
  <si>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</si>
  <si>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</si>
  <si>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</si>
  <si>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</si>
  <si>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</si>
  <si>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</si>
  <si>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</si>
  <si>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Value</t>
  </si>
  <si>
    <t>MHS-352198-D4T4Y1</t>
  </si>
  <si>
    <t>MHS-348132-S1D6H4</t>
  </si>
  <si>
    <t>MHS-353228-H0H5Q4</t>
  </si>
  <si>
    <t>MHS-354293-X8B8M0</t>
  </si>
  <si>
    <t>MHS-349928-X6Y7L1</t>
  </si>
  <si>
    <t>MHS-367326-F2Z0D3</t>
  </si>
  <si>
    <t>MHS-363700-B6G8G2</t>
  </si>
  <si>
    <t>MHS-393818-J3F7H7</t>
  </si>
  <si>
    <t>MHS-351210-F4J0Q0</t>
  </si>
  <si>
    <t>MHS-352719-R9C4L1</t>
  </si>
  <si>
    <t>MHS-353812-R0X1S0</t>
  </si>
  <si>
    <t>MHS-351980-X8G4L3</t>
  </si>
  <si>
    <t>MHS-352260-Y5Z0S1</t>
  </si>
  <si>
    <t xml:space="preserve">MHS-364972-F5F2H9 </t>
  </si>
  <si>
    <t>MHS-380385-F2R2D8</t>
  </si>
  <si>
    <t>MHS-351270-L0S6L2</t>
  </si>
  <si>
    <t>MHS-350379-D8M2K1</t>
  </si>
  <si>
    <t>MHS-349530-S3N4P6</t>
  </si>
  <si>
    <t>MHS-345841-Q8R4T9</t>
  </si>
  <si>
    <t>MHS-347801-W8K2S8</t>
  </si>
  <si>
    <t>MHS-379775-S2D5Q1</t>
  </si>
  <si>
    <t>MHS-354950-S6Q1X5</t>
  </si>
  <si>
    <t>MHS-357510-G5J4X6</t>
  </si>
  <si>
    <t>MHS-352733-P5N2C7</t>
  </si>
  <si>
    <t>MHS-351297-H2B1H2</t>
  </si>
  <si>
    <t>MHS-349576-B5W1B1</t>
  </si>
  <si>
    <t>MHS-348207-R5N8G0</t>
  </si>
  <si>
    <t xml:space="preserve">MHS-382817-P1W3J9 </t>
  </si>
  <si>
    <t>MHS-340383-L9J1P7</t>
  </si>
  <si>
    <t>MHS-393382-C8H8N6</t>
  </si>
  <si>
    <t>MHS-348581-P4M6C7</t>
  </si>
  <si>
    <t>MHS-390802-P0V4J3</t>
  </si>
  <si>
    <t>MHS-359802-Z1M0T9</t>
  </si>
  <si>
    <t>MHS-351759-B1D3T5</t>
  </si>
  <si>
    <t>MHS-349207-T5R6M3</t>
  </si>
  <si>
    <t>MHS-348625-M1H2M5</t>
  </si>
  <si>
    <t>MHS-350405-H9K2S1</t>
  </si>
  <si>
    <t>MHS-350419-S2K1H7</t>
  </si>
  <si>
    <t>MHS-355819-H8F6M1</t>
  </si>
  <si>
    <t>MHS-352637-W6W9X2</t>
  </si>
  <si>
    <t>MHS-350227-Q1X1Y9</t>
  </si>
  <si>
    <t xml:space="preserve">MHS-368637-S7W7V2 </t>
  </si>
  <si>
    <t>MHS-346155-X6Y5X5</t>
  </si>
  <si>
    <t>MHS-347438-Z4P4X9</t>
  </si>
  <si>
    <t xml:space="preserve">MHS-362279-K9R6J6 </t>
  </si>
  <si>
    <t>MHS-344978-F0S3Q3</t>
  </si>
  <si>
    <t xml:space="preserve">MHS-357650-P7Y3H0 </t>
  </si>
  <si>
    <t>MHS-346212-W9X0H2</t>
  </si>
  <si>
    <t xml:space="preserve">MHS-375751-X9N1P7 </t>
  </si>
  <si>
    <t>MHS-367544-L3S9Q8</t>
  </si>
  <si>
    <t>MHS-371105-N0T2N5</t>
  </si>
  <si>
    <t xml:space="preserve">MHS-375475-B8T7S2 </t>
  </si>
  <si>
    <t>MHS-367008-R6Q3P7</t>
  </si>
  <si>
    <t>MHS-383798-D7J7J5</t>
  </si>
  <si>
    <t>MHS-352191-X1H3Z4</t>
  </si>
  <si>
    <t>MHS-348661-C1Q2Y2</t>
  </si>
  <si>
    <t>MHS-351214-J8X4J8</t>
  </si>
  <si>
    <t>MHS-351750-Q4K6Q7</t>
  </si>
  <si>
    <t>MHS-348656-S4S5Z7</t>
  </si>
  <si>
    <t xml:space="preserve">MHS-352217-H9S7B7 </t>
  </si>
  <si>
    <t>MHS-354410-T4J9P7</t>
  </si>
  <si>
    <t>MHS-349550-B1K5W8</t>
  </si>
  <si>
    <t>MHS-354169-N7G9T7</t>
  </si>
  <si>
    <t>MHS-370722-Q7W9S9</t>
  </si>
  <si>
    <t>MHS-346674-D9G5K7</t>
  </si>
  <si>
    <t>MHS-377910-M8F7K8</t>
  </si>
  <si>
    <t>MHS-387697-M2C5H0</t>
  </si>
  <si>
    <t>MHS-352797-K1Z5L2</t>
  </si>
  <si>
    <t>MHS-356041-V3L4Z6</t>
  </si>
  <si>
    <t>MHS-352027-T3Q6M4</t>
  </si>
  <si>
    <t>MHS-351889-N2N1X7</t>
  </si>
  <si>
    <t>MHS-380979-Y7B0M7</t>
  </si>
  <si>
    <t>MHS-351687-R3R1M7</t>
  </si>
  <si>
    <t>MHS-351681-B4Y4F4</t>
  </si>
  <si>
    <t>MHS-392393-M1R4K7</t>
  </si>
  <si>
    <t>MHS-351891-Q4H8C1</t>
  </si>
  <si>
    <t xml:space="preserve">MHS-389502-K8W2M6 </t>
  </si>
  <si>
    <t>MHS-352047-W6C1L2</t>
  </si>
  <si>
    <t>MHS-400950-D8M5D5</t>
  </si>
  <si>
    <t>MHS-354209-G8C0D2</t>
  </si>
  <si>
    <t>MHS-354633-P8M2M2</t>
  </si>
  <si>
    <t>MHS-399975-L3Y8G0</t>
  </si>
  <si>
    <t>MHS-402245-X6G3P9</t>
  </si>
  <si>
    <t>MHS-383791-B7L4X9</t>
  </si>
  <si>
    <t>MHS-357229-Z0Z9X5</t>
  </si>
  <si>
    <t>MHS-385439-C7D6Z9</t>
  </si>
  <si>
    <t>MHS-367064-N8J8W2</t>
  </si>
  <si>
    <t>MHS-353940-R7L1P1</t>
  </si>
  <si>
    <t xml:space="preserve">MHS-380501-Z4T3Q9 </t>
  </si>
  <si>
    <t>MHS-402410-X4R0S6</t>
  </si>
  <si>
    <t>MHS-351414-Z5B2R2</t>
  </si>
  <si>
    <t>MHS-346787-G2D7G8</t>
  </si>
  <si>
    <t>MHS-389417-N8G2H5</t>
  </si>
  <si>
    <t>MHS-402200-C4Z6Q1</t>
  </si>
  <si>
    <t>MHS-352449-K9F5R6</t>
  </si>
  <si>
    <t xml:space="preserve">MHS-387095-N6J3H8 </t>
  </si>
  <si>
    <t xml:space="preserve"> MHS-346065-R4P5T4</t>
  </si>
  <si>
    <t>MHS-351222-V3F4H4</t>
  </si>
  <si>
    <t>MHS-380394-W5H7W2</t>
  </si>
  <si>
    <t>MHS-387843-P0P8H9</t>
  </si>
  <si>
    <t>MHS-400631-K3X4Y9</t>
  </si>
  <si>
    <t>MHS-353328-X4Y9F3</t>
  </si>
  <si>
    <t>MHS-347074-X6B7W3</t>
  </si>
  <si>
    <t>MHS-347395-W9X3Y7</t>
  </si>
  <si>
    <t>MHS-348946-G8J1K2</t>
  </si>
  <si>
    <t>MHS-348460-K0C4M0</t>
  </si>
  <si>
    <t>MHS-349513-H2L0L7</t>
  </si>
  <si>
    <t xml:space="preserve">MHS-368246-Z3L1Z7 </t>
  </si>
  <si>
    <t>MHS-347728-J1D5D6</t>
  </si>
  <si>
    <t>MHS-358433-N0W1Y6</t>
  </si>
  <si>
    <t xml:space="preserve">MHS-379151-G3S9G6 </t>
  </si>
  <si>
    <t xml:space="preserve">MHS-375976-F4P5H7 </t>
  </si>
  <si>
    <t>MHS-352908-K3P0X8</t>
  </si>
  <si>
    <t>MHS-392974-J9M0M1</t>
  </si>
  <si>
    <t>MHS-373455-J2G7H0</t>
  </si>
  <si>
    <t>MHS-354920-R3C2M9</t>
  </si>
  <si>
    <t>MHS-354200-L7L0W3</t>
  </si>
  <si>
    <t>MHS-352493-B8W2Z3</t>
  </si>
  <si>
    <t>MHS-349022-X3C1J4</t>
  </si>
  <si>
    <t>MHS-348524-Q6Y5R4</t>
  </si>
  <si>
    <t>MHS-348474-F5K6J1</t>
  </si>
  <si>
    <t>MHS-349091-T8D6S2</t>
  </si>
  <si>
    <t>MHS-346215-R2W6F4</t>
  </si>
  <si>
    <t>MHS-351265-P8N3W4</t>
  </si>
  <si>
    <t>MHS-352918-K1D7T2</t>
  </si>
  <si>
    <t>MHS-349402-X8J9L7</t>
  </si>
  <si>
    <t>MHS-347012-C3Y9C0</t>
  </si>
  <si>
    <t>MHS-354988-S3G6Z7</t>
  </si>
  <si>
    <t>MHS-388028-S9Q5B0</t>
  </si>
  <si>
    <t>MHS-355380-G2S9Y1</t>
  </si>
  <si>
    <t>MHS-391842-L9C6N5</t>
  </si>
  <si>
    <t>MHS-354044-P1Q3S4</t>
  </si>
  <si>
    <t>MHS-351594-S1Z7Y2</t>
  </si>
  <si>
    <t>MHS-401654-L3Z4S9</t>
  </si>
  <si>
    <t>MHS-348374-F6Q6F0</t>
  </si>
  <si>
    <t>MHS-348597-G6Q8Q6</t>
  </si>
  <si>
    <t>MHS-400659-Q0N0Z5</t>
  </si>
  <si>
    <t>MHS-375669-C4N2Y2</t>
  </si>
  <si>
    <t>MHS-371789-Y4W7N7</t>
  </si>
  <si>
    <t>MHS-348455-F6C8T4</t>
  </si>
  <si>
    <t>MHS-377166-G3M1X3</t>
  </si>
  <si>
    <t>MHS-380410-M7J0V7</t>
  </si>
  <si>
    <t>MHS-386482-S0C6T8</t>
  </si>
  <si>
    <t>MHS-366460-K0T3V3</t>
  </si>
  <si>
    <t>MHS-352865-P4M7J8</t>
  </si>
  <si>
    <t>MHS-373960-B3K1Y2</t>
  </si>
  <si>
    <t>MHS-369972-W9N6K3</t>
  </si>
  <si>
    <t>MHS-391898-P6X0H0</t>
  </si>
  <si>
    <t>MHS-351965-M9K8H1</t>
  </si>
  <si>
    <t>MHS-352924-J2Q1Y2</t>
  </si>
  <si>
    <t>MHS-365843-W8V5B2</t>
  </si>
  <si>
    <t>MHS-354956-H6M4N8</t>
  </si>
  <si>
    <t>MHS-354006-J9P3S3</t>
  </si>
  <si>
    <t>MHS-354214-R0K8M7</t>
  </si>
  <si>
    <t>MHS-347861-W0D4V3</t>
  </si>
  <si>
    <t>MHS-348281-V7M8G9</t>
  </si>
  <si>
    <t>MHS-347830-Y4V7W1</t>
  </si>
  <si>
    <t>MHS-377855-G4G2X4</t>
  </si>
  <si>
    <t>MHS-373112-D7X7Q4</t>
  </si>
  <si>
    <t>MHS-353289-D9J3S7</t>
  </si>
  <si>
    <t>MHS-352477-J9M8H7</t>
  </si>
  <si>
    <t>MHS-353124-F5W9V5</t>
  </si>
  <si>
    <t>MHS-348421-G1D3Z7</t>
  </si>
  <si>
    <t>MHS-345988-M3N9F8</t>
  </si>
  <si>
    <t>MHS-349375-Q3M1T8</t>
  </si>
  <si>
    <t>MHS-349379-J6S6P5</t>
  </si>
  <si>
    <t>MHS-354822-T9Y9F0</t>
  </si>
  <si>
    <t>MHS-385606-P4M0T0</t>
  </si>
  <si>
    <t>MHS-352229-M5D5Y9</t>
  </si>
  <si>
    <t>MHS-384077-B3N5H7</t>
  </si>
  <si>
    <t>MHS-355672-G0P2G2</t>
  </si>
  <si>
    <t>MHS-352169-W4X0V9</t>
  </si>
  <si>
    <t>MHS-365553-M9G7Y3</t>
  </si>
  <si>
    <t>MHS-316470-B7Q0M8</t>
  </si>
  <si>
    <t>MHS-385114-V6F7N8</t>
  </si>
  <si>
    <t>MHS-392743-M6X3H2</t>
  </si>
  <si>
    <t>MHS-347969-W6K5L6</t>
  </si>
  <si>
    <t>MHS-382227-H3M5K0</t>
  </si>
  <si>
    <t>MHS-360880-J2V4L7</t>
  </si>
  <si>
    <t>MHS-400574-C9D1M9</t>
  </si>
  <si>
    <t>MAshuud</t>
  </si>
  <si>
    <t>MHS-369308-L3C8R3</t>
  </si>
  <si>
    <t>MHS-377954-F7Z4L6</t>
  </si>
  <si>
    <t>MHS-353026-B1H2T1</t>
  </si>
  <si>
    <t>MHS-355772-V6L7K8</t>
  </si>
  <si>
    <t>MHS-379026-P4L4Z0</t>
  </si>
  <si>
    <t>MHS-353510-H2P7M5</t>
  </si>
  <si>
    <t>MHS-390836-Q7G1T1</t>
  </si>
  <si>
    <t>MHS-343838-Y3C7Q1</t>
  </si>
  <si>
    <t>MHS-346490-H9V2V1</t>
  </si>
  <si>
    <t>MHS-371192-X2T0B8</t>
  </si>
  <si>
    <t>MHS-400425-S3C3L0</t>
  </si>
  <si>
    <t xml:space="preserve">MHS-356194-C9N0W9 </t>
  </si>
  <si>
    <t>MHS-350360-C4J2R9</t>
  </si>
  <si>
    <t>MHS-351276-Y4H4X8</t>
  </si>
  <si>
    <t>MHS-393481-L8M7F0</t>
  </si>
  <si>
    <t>MHS-346778-L5V2T6</t>
  </si>
  <si>
    <t xml:space="preserve">MHS-381119-R8Y8R9 </t>
  </si>
  <si>
    <t>MHS-387919-R0G3Q1</t>
  </si>
  <si>
    <t>MHS-353415-C8X9Z6</t>
  </si>
  <si>
    <t>MHS-368729-C4S7D4</t>
  </si>
  <si>
    <t>MHS-392252-Q4C5C1</t>
  </si>
  <si>
    <t xml:space="preserve">MHS-365117-L4J9K4 </t>
  </si>
  <si>
    <t>MHS-390581-V8C6K9</t>
  </si>
  <si>
    <t>MHS-373118-H2W0W1</t>
  </si>
  <si>
    <t>MHS-383363-B0G4B7</t>
  </si>
  <si>
    <t>MHS-372974-Z6K5Z3</t>
  </si>
  <si>
    <t>MHS-347902-D7F8D2</t>
  </si>
  <si>
    <t>MHS-406068-N3K8W1</t>
  </si>
  <si>
    <t>MHS-403163-C1P8M9</t>
  </si>
  <si>
    <t>MHS-403351-R9Y0N4</t>
  </si>
  <si>
    <t>MHS-405039-X6R5D5</t>
  </si>
  <si>
    <t>MHS-403316-V3W1L1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</si>
</sst>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name val="Calibri"/>
      <family val="2"/>
    </font>
    <font>
      <b/>
      <sz val="11"/>
      <color theme="0"/>
      <name val="Calibri (Body)"/>
    </font>
    <font>
      <sz val="11"/>
      <color theme="0"/>
      <name val="Calibri (Body)"/>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 fillId="0" borderId="0" xfId="0" applyFont="1" applyAlignment="1">
      <alignment vertical="center"/>
    </xf>
    <xf numFmtId="0" fontId="0" fillId="0" borderId="0" xfId="0" applyAlignment="1">
      <alignment horizontal="center"/>
    </xf>
  </cellXfs>
  <cellStyles count="1">
    <cellStyle name="Normal" xfId="0" builtinId="0"/>
  </cellStyles>
  <dxfs count="6">
    <dxf>
      <alignment horizontal="center" textRotation="0" wrapText="0" indent="0" justifyLastLine="0" shrinkToFit="0" readingOrder="0"/>
    </dxf>
    <dxf>
      <numFmt numFmtId="164" formatCode="yyyy\-mm\-dd\ hh:mm:ss"/>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Body)"/>
        <scheme val="none"/>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19EAF8-46C4-DC4D-B0A4-2159C631AE5A}" name="Table1" displayName="Table1" ref="D1:N5004" totalsRowShown="0" headerRowDxfId="5" headerRowBorderDxfId="4" tableBorderDxfId="3">
  <autoFilter ref="D1:N5004" xr:uid="{7E19EAF8-46C4-DC4D-B0A4-2159C631AE5A}"/>
  <tableColumns count="11">
    <tableColumn id="1" xr3:uid="{24529436-8DEE-1C41-83DC-C5E76FF7300F}" name="Title"/>
    <tableColumn id="2" xr3:uid="{C470CD3A-E835-4949-A800-16ECA2EE5EC9}" name="Platform"/>
    <tableColumn id="3" xr3:uid="{D2F79198-2060-8C4D-9EB1-9CCFB557284F}" name="Entered Queue" dataDxfId="2"/>
    <tableColumn id="4" xr3:uid="{2638ABC8-B032-EA46-8046-E67F30CCB3E0}" name="Worked By"/>
    <tableColumn id="5" xr3:uid="{C592138E-CBA0-2340-9627-97A14EF808ED}" name="Priority"/>
    <tableColumn id="6" xr3:uid="{5370D0A8-8848-384F-B47D-FCED53CB6C39}" name="Case Number"/>
    <tableColumn id="7" xr3:uid="{DC485642-86AD-8F4A-8CF9-B7B689297B03}" name="Subject"/>
    <tableColumn id="8" xr3:uid="{B22BDC6A-463B-974E-B288-84363E17D4B0}" name="Customer"/>
    <tableColumn id="9" xr3:uid="{959408D2-2789-F54E-838C-71AD73B48AF9}" name="Description"/>
    <tableColumn id="10" xr3:uid="{10BA46A0-80C3-CB45-9055-C92B67B6475F}" name="Resolution Date" dataDxfId="1"/>
    <tableColumn id="11" xr3:uid="{A2E92C58-C17C-544C-807B-6E46B45275AB}" name="Escalated" dataDxfId="0">
      <calculatedColumnFormula>_xlfn.XLOOKUP(Table1[[#This Row],[Case Number]],Sheet2!A:A,Sheet2!B:B,"")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04"/>
  <sheetViews>
    <sheetView tabSelected="1" topLeftCell="D1" workbookViewId="0">
      <selection activeCell="R12" sqref="R12"/>
    </sheetView>
  </sheetViews>
  <sheetFormatPr baseColWidth="10" defaultColWidth="8.83203125" defaultRowHeight="15" x14ac:dyDescent="0.2"/>
  <cols>
    <col min="1" max="3" width="0" hidden="1" customWidth="1"/>
    <col min="4" max="4" width="28.83203125" customWidth="1"/>
    <col min="5" max="5" width="15.83203125" customWidth="1"/>
    <col min="6" max="6" width="18" bestFit="1" customWidth="1"/>
    <col min="7" max="7" width="27.1640625" customWidth="1"/>
    <col min="8" max="8" width="12.1640625" customWidth="1"/>
    <col min="9" max="9" width="23.33203125" customWidth="1"/>
    <col min="10" max="10" width="26.33203125" customWidth="1"/>
    <col min="11" max="11" width="26.83203125" customWidth="1"/>
    <col min="12" max="12" width="23.33203125" customWidth="1"/>
    <col min="13" max="13" width="18.5" bestFit="1" customWidth="1"/>
    <col min="14" max="14" width="13.33203125" style="6" bestFit="1" customWidth="1"/>
  </cols>
  <sheetData>
    <row r="1" spans="1:14" s="5" customFormat="1" x14ac:dyDescent="0.2">
      <c r="A1" s="3" t="s">
        <v>0</v>
      </c>
      <c r="B1" s="3" t="s">
        <v>1</v>
      </c>
      <c r="C1" s="3" t="s">
        <v>2</v>
      </c>
      <c r="D1" s="4" t="s">
        <v>3</v>
      </c>
      <c r="E1" s="4" t="s">
        <v>4</v>
      </c>
      <c r="F1" s="4" t="s">
        <v>5</v>
      </c>
      <c r="G1" s="4" t="s">
        <v>6</v>
      </c>
      <c r="H1" s="4" t="s">
        <v>7</v>
      </c>
      <c r="I1" s="4" t="s">
        <v>8</v>
      </c>
      <c r="J1" s="4" t="s">
        <v>9</v>
      </c>
      <c r="K1" s="4" t="s">
        <v>10</v>
      </c>
      <c r="L1" s="4" t="s">
        <v>11</v>
      </c>
      <c r="M1" s="4" t="s">
        <v>12</v>
      </c>
      <c r="N1" s="4" t="s">
        <v>13</v>
      </c>
    </row>
    <row r="2" spans="1:14" x14ac:dyDescent="0.2">
      <c r="D2" t="s">
        <v>14</v>
      </c>
      <c r="E2" t="s">
        <v>15</v>
      </c>
      <c r="F2" s="2">
        <v>45919.821944444448</v>
      </c>
      <c r="G2" t="s">
        <v>16</v>
      </c>
      <c r="I2" t="s">
        <v>17</v>
      </c>
      <c r="J2" t="s">
        <v>18</v>
      </c>
      <c r="K2" t="s">
        <v>19</v>
      </c>
      <c r="L2" t="s">
        <v>20</v>
      </c>
      <c r="M2" s="2">
        <v>45919.877685185187</v>
      </c>
      <c r="N2" s="6" t="str">
        <f>_xlfn.XLOOKUP(Table1[[#This Row],[Case Number]],Sheet2!A:A,Sheet2!B:B,"")</f>
        <v/>
      </c>
    </row>
    <row r="3" spans="1:14" x14ac:dyDescent="0.2">
      <c r="D3" t="s">
        <v>21</v>
      </c>
      <c r="E3" t="s">
        <v>15</v>
      </c>
      <c r="F3" s="2">
        <v>45919.763854166667</v>
      </c>
      <c r="G3" t="s">
        <v>16</v>
      </c>
      <c r="I3" t="s">
        <v>22</v>
      </c>
      <c r="J3" t="s">
        <v>23</v>
      </c>
      <c r="K3" t="s">
        <v>24</v>
      </c>
      <c r="M3" s="2">
        <v>45919.710821759261</v>
      </c>
      <c r="N3" s="6" t="str">
        <f>_xlfn.XLOOKUP(Table1[[#This Row],[Case Number]],Sheet2!A:A,Sheet2!B:B,"")</f>
        <v/>
      </c>
    </row>
    <row r="4" spans="1:14" x14ac:dyDescent="0.2">
      <c r="D4" t="s">
        <v>25</v>
      </c>
      <c r="E4" t="s">
        <v>26</v>
      </c>
      <c r="F4" s="2">
        <v>45919.693171296298</v>
      </c>
      <c r="G4" t="s">
        <v>27</v>
      </c>
      <c r="H4" t="s">
        <v>28</v>
      </c>
      <c r="I4" t="s">
        <v>29</v>
      </c>
      <c r="J4" t="s">
        <v>30</v>
      </c>
      <c r="K4" t="s">
        <v>31</v>
      </c>
      <c r="L4" t="s">
        <v>32</v>
      </c>
      <c r="M4" s="2">
        <v>45919.700567129628</v>
      </c>
      <c r="N4" s="6" t="str">
        <f>_xlfn.XLOOKUP(Table1[[#This Row],[Case Number]],Sheet2!A:A,Sheet2!B:B,"")</f>
        <v/>
      </c>
    </row>
    <row r="5" spans="1:14" x14ac:dyDescent="0.2">
      <c r="D5" t="s">
        <v>33</v>
      </c>
      <c r="E5" t="s">
        <v>15</v>
      </c>
      <c r="F5" s="2">
        <v>45919.680196759262</v>
      </c>
      <c r="G5" t="s">
        <v>16</v>
      </c>
      <c r="I5" t="s">
        <v>34</v>
      </c>
      <c r="J5" t="s">
        <v>35</v>
      </c>
      <c r="K5" t="s">
        <v>36</v>
      </c>
      <c r="L5" t="s">
        <v>37</v>
      </c>
      <c r="M5" s="2">
        <v>45919.741111111107</v>
      </c>
      <c r="N5" s="6" t="str">
        <f>_xlfn.XLOOKUP(Table1[[#This Row],[Case Number]],Sheet2!A:A,Sheet2!B:B,"")</f>
        <v/>
      </c>
    </row>
    <row r="6" spans="1:14" x14ac:dyDescent="0.2">
      <c r="D6" t="s">
        <v>38</v>
      </c>
      <c r="E6" t="s">
        <v>39</v>
      </c>
      <c r="F6" s="2">
        <v>45919.666215277779</v>
      </c>
      <c r="G6" t="s">
        <v>40</v>
      </c>
      <c r="H6" t="s">
        <v>28</v>
      </c>
      <c r="I6" t="s">
        <v>41</v>
      </c>
      <c r="J6" t="s">
        <v>18</v>
      </c>
      <c r="K6" t="s">
        <v>42</v>
      </c>
      <c r="N6" s="6" t="str">
        <f>_xlfn.XLOOKUP(Table1[[#This Row],[Case Number]],Sheet2!A:A,Sheet2!B:B,"")</f>
        <v/>
      </c>
    </row>
    <row r="7" spans="1:14" x14ac:dyDescent="0.2">
      <c r="D7" t="s">
        <v>43</v>
      </c>
      <c r="E7" t="s">
        <v>15</v>
      </c>
      <c r="F7" s="2">
        <v>45919.651979166672</v>
      </c>
      <c r="G7" t="s">
        <v>44</v>
      </c>
      <c r="H7" t="s">
        <v>45</v>
      </c>
      <c r="I7" t="s">
        <v>46</v>
      </c>
      <c r="J7" t="s">
        <v>18</v>
      </c>
      <c r="K7" t="s">
        <v>47</v>
      </c>
      <c r="N7" s="6" t="str">
        <f>_xlfn.XLOOKUP(Table1[[#This Row],[Case Number]],Sheet2!A:A,Sheet2!B:B,"")</f>
        <v/>
      </c>
    </row>
    <row r="8" spans="1:14" x14ac:dyDescent="0.2">
      <c r="D8" t="s">
        <v>48</v>
      </c>
      <c r="E8" t="s">
        <v>15</v>
      </c>
      <c r="F8" s="2">
        <v>45919.643055555563</v>
      </c>
      <c r="G8" t="s">
        <v>16</v>
      </c>
      <c r="H8" t="s">
        <v>28</v>
      </c>
      <c r="I8" t="s">
        <v>49</v>
      </c>
      <c r="J8" t="s">
        <v>50</v>
      </c>
      <c r="K8" t="s">
        <v>51</v>
      </c>
      <c r="M8" s="2">
        <v>45919.514780092592</v>
      </c>
      <c r="N8" s="6" t="str">
        <f>_xlfn.XLOOKUP(Table1[[#This Row],[Case Number]],Sheet2!A:A,Sheet2!B:B,"")</f>
        <v/>
      </c>
    </row>
    <row r="9" spans="1:14" x14ac:dyDescent="0.2">
      <c r="D9" t="s">
        <v>52</v>
      </c>
      <c r="E9" t="s">
        <v>53</v>
      </c>
      <c r="F9" s="2">
        <v>45919.634699074071</v>
      </c>
      <c r="G9" t="s">
        <v>54</v>
      </c>
      <c r="I9" t="s">
        <v>55</v>
      </c>
      <c r="J9" t="s">
        <v>56</v>
      </c>
      <c r="K9" t="s">
        <v>57</v>
      </c>
      <c r="N9" s="6" t="str">
        <f>_xlfn.XLOOKUP(Table1[[#This Row],[Case Number]],Sheet2!A:A,Sheet2!B:B,"")</f>
        <v/>
      </c>
    </row>
    <row r="10" spans="1:14" x14ac:dyDescent="0.2">
      <c r="D10" t="s">
        <v>58</v>
      </c>
      <c r="E10" t="s">
        <v>39</v>
      </c>
      <c r="F10" s="2">
        <v>45919.618761574071</v>
      </c>
      <c r="G10" t="s">
        <v>16</v>
      </c>
      <c r="I10" t="s">
        <v>59</v>
      </c>
      <c r="J10" t="s">
        <v>60</v>
      </c>
      <c r="K10" t="s">
        <v>61</v>
      </c>
      <c r="L10" t="s">
        <v>62</v>
      </c>
      <c r="M10" s="2">
        <v>45919.721122685187</v>
      </c>
      <c r="N10" s="6" t="str">
        <f>_xlfn.XLOOKUP(Table1[[#This Row],[Case Number]],Sheet2!A:A,Sheet2!B:B,"")</f>
        <v/>
      </c>
    </row>
    <row r="11" spans="1:14" x14ac:dyDescent="0.2">
      <c r="D11" t="s">
        <v>63</v>
      </c>
      <c r="E11" t="s">
        <v>53</v>
      </c>
      <c r="F11" s="2">
        <v>45919.591400462959</v>
      </c>
      <c r="G11" t="s">
        <v>54</v>
      </c>
      <c r="I11" t="s">
        <v>64</v>
      </c>
      <c r="J11" t="s">
        <v>23</v>
      </c>
      <c r="K11" t="s">
        <v>65</v>
      </c>
      <c r="N11" s="6" t="str">
        <f>_xlfn.XLOOKUP(Table1[[#This Row],[Case Number]],Sheet2!A:A,Sheet2!B:B,"")</f>
        <v/>
      </c>
    </row>
    <row r="12" spans="1:14" x14ac:dyDescent="0.2">
      <c r="D12" t="s">
        <v>66</v>
      </c>
      <c r="E12" t="s">
        <v>15</v>
      </c>
      <c r="F12" s="2">
        <v>45919.552187499998</v>
      </c>
      <c r="G12" t="s">
        <v>44</v>
      </c>
      <c r="I12" t="s">
        <v>67</v>
      </c>
      <c r="J12" t="s">
        <v>68</v>
      </c>
      <c r="K12" t="s">
        <v>69</v>
      </c>
      <c r="M12" s="2">
        <v>45919.582696759258</v>
      </c>
      <c r="N12" s="6" t="str">
        <f>_xlfn.XLOOKUP(Table1[[#This Row],[Case Number]],Sheet2!A:A,Sheet2!B:B,"")</f>
        <v/>
      </c>
    </row>
    <row r="13" spans="1:14" x14ac:dyDescent="0.2">
      <c r="D13" t="s">
        <v>70</v>
      </c>
      <c r="E13" t="s">
        <v>15</v>
      </c>
      <c r="F13" s="2">
        <v>45919.518101851849</v>
      </c>
      <c r="G13" t="s">
        <v>40</v>
      </c>
      <c r="H13" t="s">
        <v>45</v>
      </c>
      <c r="I13" t="s">
        <v>71</v>
      </c>
      <c r="J13" t="s">
        <v>72</v>
      </c>
      <c r="K13" t="s">
        <v>73</v>
      </c>
      <c r="L13" t="s">
        <v>74</v>
      </c>
      <c r="M13" s="2">
        <v>45919.559687499997</v>
      </c>
      <c r="N13" s="6" t="str">
        <f>_xlfn.XLOOKUP(Table1[[#This Row],[Case Number]],Sheet2!A:A,Sheet2!B:B,"")</f>
        <v/>
      </c>
    </row>
    <row r="14" spans="1:14" x14ac:dyDescent="0.2">
      <c r="D14" t="s">
        <v>75</v>
      </c>
      <c r="E14" t="s">
        <v>53</v>
      </c>
      <c r="F14" s="2">
        <v>45919.490370370368</v>
      </c>
      <c r="G14" t="s">
        <v>40</v>
      </c>
      <c r="H14" t="s">
        <v>45</v>
      </c>
      <c r="I14" t="s">
        <v>76</v>
      </c>
      <c r="J14" t="s">
        <v>60</v>
      </c>
      <c r="K14" t="s">
        <v>77</v>
      </c>
      <c r="L14" t="s">
        <v>78</v>
      </c>
      <c r="M14" s="2">
        <v>45919.601030092592</v>
      </c>
      <c r="N14" s="6" t="str">
        <f>_xlfn.XLOOKUP(Table1[[#This Row],[Case Number]],Sheet2!A:A,Sheet2!B:B,"")</f>
        <v/>
      </c>
    </row>
    <row r="15" spans="1:14" x14ac:dyDescent="0.2">
      <c r="D15" t="s">
        <v>79</v>
      </c>
      <c r="E15" t="s">
        <v>15</v>
      </c>
      <c r="F15" s="2">
        <v>45919.480775462973</v>
      </c>
      <c r="G15" t="s">
        <v>80</v>
      </c>
      <c r="I15" t="s">
        <v>81</v>
      </c>
      <c r="J15" t="s">
        <v>68</v>
      </c>
      <c r="K15" t="s">
        <v>82</v>
      </c>
      <c r="L15" t="s">
        <v>83</v>
      </c>
      <c r="M15" s="2">
        <v>45919.486643518518</v>
      </c>
      <c r="N15" s="6" t="str">
        <f>_xlfn.XLOOKUP(Table1[[#This Row],[Case Number]],Sheet2!A:A,Sheet2!B:B,"")</f>
        <v/>
      </c>
    </row>
    <row r="16" spans="1:14" x14ac:dyDescent="0.2">
      <c r="D16" t="s">
        <v>84</v>
      </c>
      <c r="E16" t="s">
        <v>85</v>
      </c>
      <c r="F16" s="2">
        <v>45919.473171296297</v>
      </c>
      <c r="G16" t="s">
        <v>27</v>
      </c>
      <c r="H16" t="s">
        <v>28</v>
      </c>
      <c r="I16" t="s">
        <v>86</v>
      </c>
      <c r="J16" t="s">
        <v>35</v>
      </c>
      <c r="K16" t="s">
        <v>87</v>
      </c>
      <c r="L16" t="s">
        <v>88</v>
      </c>
      <c r="M16" s="2">
        <v>45917.473402777781</v>
      </c>
      <c r="N16" s="6" t="str">
        <f>_xlfn.XLOOKUP(Table1[[#This Row],[Case Number]],Sheet2!A:A,Sheet2!B:B,"")</f>
        <v/>
      </c>
    </row>
    <row r="17" spans="4:14" x14ac:dyDescent="0.2">
      <c r="D17" t="s">
        <v>89</v>
      </c>
      <c r="E17" t="s">
        <v>15</v>
      </c>
      <c r="F17" s="2">
        <v>45919.471539351849</v>
      </c>
      <c r="G17" t="s">
        <v>44</v>
      </c>
      <c r="H17" t="s">
        <v>45</v>
      </c>
      <c r="I17" t="s">
        <v>90</v>
      </c>
      <c r="J17" t="s">
        <v>56</v>
      </c>
      <c r="K17" t="s">
        <v>91</v>
      </c>
      <c r="N17" s="6" t="str">
        <f>_xlfn.XLOOKUP(Table1[[#This Row],[Case Number]],Sheet2!A:A,Sheet2!B:B,"")</f>
        <v/>
      </c>
    </row>
    <row r="18" spans="4:14" x14ac:dyDescent="0.2">
      <c r="D18" t="s">
        <v>92</v>
      </c>
      <c r="E18" t="s">
        <v>15</v>
      </c>
      <c r="F18" s="2">
        <v>45919.458344907413</v>
      </c>
      <c r="G18" t="s">
        <v>27</v>
      </c>
      <c r="H18" t="s">
        <v>28</v>
      </c>
      <c r="I18" t="s">
        <v>93</v>
      </c>
      <c r="J18" t="s">
        <v>94</v>
      </c>
      <c r="K18" t="s">
        <v>95</v>
      </c>
      <c r="L18" t="s">
        <v>96</v>
      </c>
      <c r="M18" s="2">
        <v>45919.627650462957</v>
      </c>
      <c r="N18" s="6" t="str">
        <f>_xlfn.XLOOKUP(Table1[[#This Row],[Case Number]],Sheet2!A:A,Sheet2!B:B,"")</f>
        <v>Yes</v>
      </c>
    </row>
    <row r="19" spans="4:14" x14ac:dyDescent="0.2">
      <c r="D19" t="s">
        <v>98</v>
      </c>
      <c r="E19" t="s">
        <v>53</v>
      </c>
      <c r="F19" s="2">
        <v>45919.439502314817</v>
      </c>
      <c r="G19" t="s">
        <v>27</v>
      </c>
      <c r="H19" t="s">
        <v>28</v>
      </c>
      <c r="I19" t="s">
        <v>99</v>
      </c>
      <c r="J19" t="s">
        <v>60</v>
      </c>
      <c r="K19" t="s">
        <v>100</v>
      </c>
      <c r="L19" t="s">
        <v>101</v>
      </c>
      <c r="M19" s="2">
        <v>45919.642858796287</v>
      </c>
      <c r="N19" s="6" t="str">
        <f>_xlfn.XLOOKUP(Table1[[#This Row],[Case Number]],Sheet2!A:A,Sheet2!B:B,"")</f>
        <v/>
      </c>
    </row>
    <row r="20" spans="4:14" x14ac:dyDescent="0.2">
      <c r="D20" t="s">
        <v>102</v>
      </c>
      <c r="E20" t="s">
        <v>53</v>
      </c>
      <c r="F20" s="2">
        <v>45919.433032407411</v>
      </c>
      <c r="G20" t="s">
        <v>54</v>
      </c>
      <c r="H20" t="s">
        <v>45</v>
      </c>
      <c r="I20" t="s">
        <v>103</v>
      </c>
      <c r="J20" t="s">
        <v>60</v>
      </c>
      <c r="K20" t="s">
        <v>104</v>
      </c>
      <c r="N20" s="6" t="str">
        <f>_xlfn.XLOOKUP(Table1[[#This Row],[Case Number]],Sheet2!A:A,Sheet2!B:B,"")</f>
        <v/>
      </c>
    </row>
    <row r="21" spans="4:14" x14ac:dyDescent="0.2">
      <c r="D21" t="s">
        <v>43</v>
      </c>
      <c r="E21" t="s">
        <v>15</v>
      </c>
      <c r="F21" s="2">
        <v>45919.427384259259</v>
      </c>
      <c r="G21" t="s">
        <v>44</v>
      </c>
      <c r="I21" t="s">
        <v>105</v>
      </c>
      <c r="J21" t="s">
        <v>35</v>
      </c>
      <c r="K21" t="s">
        <v>106</v>
      </c>
      <c r="N21" s="6" t="str">
        <f>_xlfn.XLOOKUP(Table1[[#This Row],[Case Number]],Sheet2!A:A,Sheet2!B:B,"")</f>
        <v/>
      </c>
    </row>
    <row r="22" spans="4:14" x14ac:dyDescent="0.2">
      <c r="D22" t="s">
        <v>107</v>
      </c>
      <c r="E22" t="s">
        <v>108</v>
      </c>
      <c r="F22" s="2">
        <v>45919.425069444442</v>
      </c>
      <c r="G22" t="s">
        <v>40</v>
      </c>
      <c r="H22" t="s">
        <v>28</v>
      </c>
      <c r="I22" t="s">
        <v>109</v>
      </c>
      <c r="J22" t="s">
        <v>23</v>
      </c>
      <c r="K22" t="s">
        <v>110</v>
      </c>
      <c r="L22" t="s">
        <v>111</v>
      </c>
      <c r="N22" s="6" t="str">
        <f>_xlfn.XLOOKUP(Table1[[#This Row],[Case Number]],Sheet2!A:A,Sheet2!B:B,"")</f>
        <v/>
      </c>
    </row>
    <row r="23" spans="4:14" x14ac:dyDescent="0.2">
      <c r="D23" t="s">
        <v>112</v>
      </c>
      <c r="F23" s="2">
        <v>45919.376574074071</v>
      </c>
      <c r="G23" t="s">
        <v>44</v>
      </c>
      <c r="I23" t="s">
        <v>113</v>
      </c>
      <c r="K23" t="s">
        <v>114</v>
      </c>
      <c r="M23" s="2">
        <v>45919.378923611112</v>
      </c>
      <c r="N23" s="6" t="str">
        <f>_xlfn.XLOOKUP(Table1[[#This Row],[Case Number]],Sheet2!A:A,Sheet2!B:B,"")</f>
        <v/>
      </c>
    </row>
    <row r="24" spans="4:14" x14ac:dyDescent="0.2">
      <c r="D24" t="s">
        <v>115</v>
      </c>
      <c r="E24" t="s">
        <v>85</v>
      </c>
      <c r="F24" s="2">
        <v>45919.335057870368</v>
      </c>
      <c r="G24" t="s">
        <v>80</v>
      </c>
      <c r="I24" t="s">
        <v>116</v>
      </c>
      <c r="J24" t="s">
        <v>60</v>
      </c>
      <c r="K24" t="s">
        <v>117</v>
      </c>
      <c r="L24" t="s">
        <v>118</v>
      </c>
      <c r="M24" s="2">
        <v>45919.35119212963</v>
      </c>
      <c r="N24" s="6" t="str">
        <f>_xlfn.XLOOKUP(Table1[[#This Row],[Case Number]],Sheet2!A:A,Sheet2!B:B,"")</f>
        <v/>
      </c>
    </row>
    <row r="25" spans="4:14" x14ac:dyDescent="0.2">
      <c r="D25" t="s">
        <v>119</v>
      </c>
      <c r="E25" t="s">
        <v>15</v>
      </c>
      <c r="F25" s="2">
        <v>45919.330775462957</v>
      </c>
      <c r="G25" t="s">
        <v>54</v>
      </c>
      <c r="I25" t="s">
        <v>120</v>
      </c>
      <c r="J25" t="s">
        <v>94</v>
      </c>
      <c r="K25" t="s">
        <v>121</v>
      </c>
      <c r="N25" s="6" t="str">
        <f>_xlfn.XLOOKUP(Table1[[#This Row],[Case Number]],Sheet2!A:A,Sheet2!B:B,"")</f>
        <v/>
      </c>
    </row>
    <row r="26" spans="4:14" x14ac:dyDescent="0.2">
      <c r="D26" t="s">
        <v>122</v>
      </c>
      <c r="E26" t="s">
        <v>85</v>
      </c>
      <c r="F26" s="2">
        <v>45919.308541666673</v>
      </c>
      <c r="G26" t="s">
        <v>54</v>
      </c>
      <c r="I26" t="s">
        <v>123</v>
      </c>
      <c r="J26" t="s">
        <v>94</v>
      </c>
      <c r="K26" t="s">
        <v>124</v>
      </c>
      <c r="L26" t="s">
        <v>125</v>
      </c>
      <c r="M26" s="2">
        <v>45919.517025462963</v>
      </c>
      <c r="N26" s="6" t="str">
        <f>_xlfn.XLOOKUP(Table1[[#This Row],[Case Number]],Sheet2!A:A,Sheet2!B:B,"")</f>
        <v/>
      </c>
    </row>
    <row r="27" spans="4:14" x14ac:dyDescent="0.2">
      <c r="D27" t="s">
        <v>126</v>
      </c>
      <c r="E27" t="s">
        <v>127</v>
      </c>
      <c r="F27" s="2">
        <v>45918.974166666667</v>
      </c>
      <c r="G27" t="s">
        <v>80</v>
      </c>
      <c r="H27" t="s">
        <v>45</v>
      </c>
      <c r="I27" t="s">
        <v>128</v>
      </c>
      <c r="J27" t="s">
        <v>60</v>
      </c>
      <c r="K27" t="s">
        <v>129</v>
      </c>
      <c r="N27" s="6" t="str">
        <f>_xlfn.XLOOKUP(Table1[[#This Row],[Case Number]],Sheet2!A:A,Sheet2!B:B,"")</f>
        <v/>
      </c>
    </row>
    <row r="28" spans="4:14" x14ac:dyDescent="0.2">
      <c r="D28" t="s">
        <v>130</v>
      </c>
      <c r="E28" t="s">
        <v>15</v>
      </c>
      <c r="F28" s="2">
        <v>45918.825798611113</v>
      </c>
      <c r="G28" t="s">
        <v>80</v>
      </c>
      <c r="H28" t="s">
        <v>45</v>
      </c>
      <c r="I28" t="s">
        <v>131</v>
      </c>
      <c r="J28" t="s">
        <v>60</v>
      </c>
      <c r="K28" t="s">
        <v>91</v>
      </c>
      <c r="N28" s="6" t="str">
        <f>_xlfn.XLOOKUP(Table1[[#This Row],[Case Number]],Sheet2!A:A,Sheet2!B:B,"")</f>
        <v/>
      </c>
    </row>
    <row r="29" spans="4:14" x14ac:dyDescent="0.2">
      <c r="D29" t="s">
        <v>132</v>
      </c>
      <c r="E29" t="s">
        <v>15</v>
      </c>
      <c r="F29" s="2">
        <v>45918.823622685188</v>
      </c>
      <c r="G29" t="s">
        <v>80</v>
      </c>
      <c r="I29" t="s">
        <v>133</v>
      </c>
      <c r="J29" t="s">
        <v>134</v>
      </c>
      <c r="K29" t="s">
        <v>135</v>
      </c>
      <c r="L29" t="s">
        <v>136</v>
      </c>
      <c r="M29" s="2">
        <v>45919.199861111112</v>
      </c>
      <c r="N29" s="6" t="str">
        <f>_xlfn.XLOOKUP(Table1[[#This Row],[Case Number]],Sheet2!A:A,Sheet2!B:B,"")</f>
        <v/>
      </c>
    </row>
    <row r="30" spans="4:14" x14ac:dyDescent="0.2">
      <c r="D30" t="s">
        <v>137</v>
      </c>
      <c r="E30" t="s">
        <v>15</v>
      </c>
      <c r="F30" s="2">
        <v>45918.764027777783</v>
      </c>
      <c r="G30" t="s">
        <v>16</v>
      </c>
      <c r="H30" t="s">
        <v>28</v>
      </c>
      <c r="I30" t="s">
        <v>138</v>
      </c>
      <c r="J30" t="s">
        <v>18</v>
      </c>
      <c r="K30" t="s">
        <v>139</v>
      </c>
      <c r="N30" s="6" t="str">
        <f>_xlfn.XLOOKUP(Table1[[#This Row],[Case Number]],Sheet2!A:A,Sheet2!B:B,"")</f>
        <v/>
      </c>
    </row>
    <row r="31" spans="4:14" x14ac:dyDescent="0.2">
      <c r="D31" t="s">
        <v>140</v>
      </c>
      <c r="E31" t="s">
        <v>15</v>
      </c>
      <c r="F31" s="2">
        <v>45918.763391203713</v>
      </c>
      <c r="G31" t="s">
        <v>16</v>
      </c>
      <c r="H31" t="s">
        <v>28</v>
      </c>
      <c r="I31" t="s">
        <v>141</v>
      </c>
      <c r="J31" t="s">
        <v>142</v>
      </c>
      <c r="K31" t="s">
        <v>91</v>
      </c>
      <c r="L31" t="s">
        <v>143</v>
      </c>
      <c r="M31" s="2">
        <v>45919.674560185187</v>
      </c>
      <c r="N31" s="6" t="str">
        <f>_xlfn.XLOOKUP(Table1[[#This Row],[Case Number]],Sheet2!A:A,Sheet2!B:B,"")</f>
        <v/>
      </c>
    </row>
    <row r="32" spans="4:14" x14ac:dyDescent="0.2">
      <c r="D32" t="s">
        <v>144</v>
      </c>
      <c r="E32" t="s">
        <v>85</v>
      </c>
      <c r="F32" s="2">
        <v>45918.723009259258</v>
      </c>
      <c r="G32" t="s">
        <v>40</v>
      </c>
      <c r="H32" t="s">
        <v>28</v>
      </c>
      <c r="I32" t="s">
        <v>145</v>
      </c>
      <c r="J32" t="s">
        <v>146</v>
      </c>
      <c r="K32" t="s">
        <v>147</v>
      </c>
      <c r="L32" t="s">
        <v>148</v>
      </c>
      <c r="M32" s="2">
        <v>45918.726678240739</v>
      </c>
      <c r="N32" s="6" t="str">
        <f>_xlfn.XLOOKUP(Table1[[#This Row],[Case Number]],Sheet2!A:A,Sheet2!B:B,"")</f>
        <v/>
      </c>
    </row>
    <row r="33" spans="4:14" x14ac:dyDescent="0.2">
      <c r="D33" t="s">
        <v>149</v>
      </c>
      <c r="E33" t="s">
        <v>15</v>
      </c>
      <c r="F33" s="2">
        <v>45918.692465277767</v>
      </c>
      <c r="G33" t="s">
        <v>44</v>
      </c>
      <c r="H33" t="s">
        <v>45</v>
      </c>
      <c r="I33" t="s">
        <v>150</v>
      </c>
      <c r="J33" t="s">
        <v>18</v>
      </c>
      <c r="K33" t="s">
        <v>151</v>
      </c>
      <c r="M33" s="2">
        <v>45918.705208333333</v>
      </c>
      <c r="N33" s="6" t="str">
        <f>_xlfn.XLOOKUP(Table1[[#This Row],[Case Number]],Sheet2!A:A,Sheet2!B:B,"")</f>
        <v/>
      </c>
    </row>
    <row r="34" spans="4:14" x14ac:dyDescent="0.2">
      <c r="D34" t="s">
        <v>152</v>
      </c>
      <c r="E34" t="s">
        <v>53</v>
      </c>
      <c r="F34" s="2">
        <v>45918.6871875</v>
      </c>
      <c r="G34" t="s">
        <v>40</v>
      </c>
      <c r="H34" t="s">
        <v>28</v>
      </c>
      <c r="I34" t="s">
        <v>153</v>
      </c>
      <c r="J34" t="s">
        <v>23</v>
      </c>
      <c r="K34" t="s">
        <v>154</v>
      </c>
      <c r="L34" t="s">
        <v>155</v>
      </c>
      <c r="M34" s="2">
        <v>45919.605115740742</v>
      </c>
      <c r="N34" s="6" t="str">
        <f>_xlfn.XLOOKUP(Table1[[#This Row],[Case Number]],Sheet2!A:A,Sheet2!B:B,"")</f>
        <v/>
      </c>
    </row>
    <row r="35" spans="4:14" x14ac:dyDescent="0.2">
      <c r="D35" t="s">
        <v>156</v>
      </c>
      <c r="E35" t="s">
        <v>85</v>
      </c>
      <c r="F35" s="2">
        <v>45918.678356481483</v>
      </c>
      <c r="G35" t="s">
        <v>40</v>
      </c>
      <c r="H35" t="s">
        <v>28</v>
      </c>
      <c r="I35" t="s">
        <v>157</v>
      </c>
      <c r="J35" t="s">
        <v>68</v>
      </c>
      <c r="K35" t="s">
        <v>158</v>
      </c>
      <c r="L35" t="s">
        <v>159</v>
      </c>
      <c r="M35" s="2">
        <v>45918.701956018522</v>
      </c>
      <c r="N35" s="6" t="str">
        <f>_xlfn.XLOOKUP(Table1[[#This Row],[Case Number]],Sheet2!A:A,Sheet2!B:B,"")</f>
        <v/>
      </c>
    </row>
    <row r="36" spans="4:14" x14ac:dyDescent="0.2">
      <c r="D36" t="s">
        <v>149</v>
      </c>
      <c r="E36" t="s">
        <v>15</v>
      </c>
      <c r="F36" s="2">
        <v>45918.661261574067</v>
      </c>
      <c r="G36" t="s">
        <v>16</v>
      </c>
      <c r="H36" t="s">
        <v>45</v>
      </c>
      <c r="I36" t="s">
        <v>160</v>
      </c>
      <c r="J36" t="s">
        <v>18</v>
      </c>
      <c r="K36" t="s">
        <v>161</v>
      </c>
      <c r="L36" t="s">
        <v>162</v>
      </c>
      <c r="M36" s="2">
        <v>45918.778587962966</v>
      </c>
      <c r="N36" s="6" t="str">
        <f>_xlfn.XLOOKUP(Table1[[#This Row],[Case Number]],Sheet2!A:A,Sheet2!B:B,"")</f>
        <v/>
      </c>
    </row>
    <row r="37" spans="4:14" x14ac:dyDescent="0.2">
      <c r="D37" t="s">
        <v>163</v>
      </c>
      <c r="E37" t="s">
        <v>15</v>
      </c>
      <c r="F37" s="2">
        <v>45918.653425925928</v>
      </c>
      <c r="G37" t="s">
        <v>44</v>
      </c>
      <c r="I37" t="s">
        <v>164</v>
      </c>
      <c r="J37" t="s">
        <v>165</v>
      </c>
      <c r="K37" t="s">
        <v>166</v>
      </c>
      <c r="M37" s="2">
        <v>45918.663611111107</v>
      </c>
      <c r="N37" s="6" t="str">
        <f>_xlfn.XLOOKUP(Table1[[#This Row],[Case Number]],Sheet2!A:A,Sheet2!B:B,"")</f>
        <v/>
      </c>
    </row>
    <row r="38" spans="4:14" x14ac:dyDescent="0.2">
      <c r="D38" t="s">
        <v>167</v>
      </c>
      <c r="E38" t="s">
        <v>53</v>
      </c>
      <c r="F38" s="2">
        <v>45918.636678240742</v>
      </c>
      <c r="G38" t="s">
        <v>54</v>
      </c>
      <c r="I38" t="s">
        <v>168</v>
      </c>
      <c r="J38" t="s">
        <v>60</v>
      </c>
      <c r="K38" t="s">
        <v>169</v>
      </c>
      <c r="N38" s="6" t="str">
        <f>_xlfn.XLOOKUP(Table1[[#This Row],[Case Number]],Sheet2!A:A,Sheet2!B:B,"")</f>
        <v/>
      </c>
    </row>
    <row r="39" spans="4:14" x14ac:dyDescent="0.2">
      <c r="D39" t="s">
        <v>170</v>
      </c>
      <c r="E39" t="s">
        <v>15</v>
      </c>
      <c r="F39" s="2">
        <v>45918.624224537038</v>
      </c>
      <c r="G39" t="s">
        <v>27</v>
      </c>
      <c r="H39" t="s">
        <v>28</v>
      </c>
      <c r="I39" t="s">
        <v>171</v>
      </c>
      <c r="J39" t="s">
        <v>18</v>
      </c>
      <c r="K39" t="s">
        <v>172</v>
      </c>
      <c r="L39" t="s">
        <v>173</v>
      </c>
      <c r="N39" s="6" t="str">
        <f>_xlfn.XLOOKUP(Table1[[#This Row],[Case Number]],Sheet2!A:A,Sheet2!B:B,"")</f>
        <v/>
      </c>
    </row>
    <row r="40" spans="4:14" x14ac:dyDescent="0.2">
      <c r="D40" t="s">
        <v>174</v>
      </c>
      <c r="E40" t="s">
        <v>15</v>
      </c>
      <c r="F40" s="2">
        <v>45918.612337962957</v>
      </c>
      <c r="G40" t="s">
        <v>54</v>
      </c>
      <c r="H40" t="s">
        <v>45</v>
      </c>
      <c r="I40" t="s">
        <v>175</v>
      </c>
      <c r="J40" t="s">
        <v>94</v>
      </c>
      <c r="K40" t="s">
        <v>176</v>
      </c>
      <c r="L40" t="s">
        <v>177</v>
      </c>
      <c r="M40" s="2">
        <v>45919.455347222232</v>
      </c>
      <c r="N40" s="6" t="str">
        <f>_xlfn.XLOOKUP(Table1[[#This Row],[Case Number]],Sheet2!A:A,Sheet2!B:B,"")</f>
        <v/>
      </c>
    </row>
    <row r="41" spans="4:14" x14ac:dyDescent="0.2">
      <c r="D41" t="s">
        <v>178</v>
      </c>
      <c r="E41" t="s">
        <v>85</v>
      </c>
      <c r="F41" s="2">
        <v>45918.611342592587</v>
      </c>
      <c r="G41" t="s">
        <v>16</v>
      </c>
      <c r="H41" t="s">
        <v>45</v>
      </c>
      <c r="I41" t="s">
        <v>179</v>
      </c>
      <c r="K41" t="s">
        <v>180</v>
      </c>
      <c r="L41" t="s">
        <v>181</v>
      </c>
      <c r="M41" s="2">
        <v>45918.615810185183</v>
      </c>
      <c r="N41" s="6" t="str">
        <f>_xlfn.XLOOKUP(Table1[[#This Row],[Case Number]],Sheet2!A:A,Sheet2!B:B,"")</f>
        <v/>
      </c>
    </row>
    <row r="42" spans="4:14" x14ac:dyDescent="0.2">
      <c r="D42" t="s">
        <v>182</v>
      </c>
      <c r="E42" t="s">
        <v>127</v>
      </c>
      <c r="F42" s="2">
        <v>45918.596504629633</v>
      </c>
      <c r="G42" t="s">
        <v>54</v>
      </c>
      <c r="I42" t="s">
        <v>183</v>
      </c>
      <c r="J42" t="s">
        <v>184</v>
      </c>
      <c r="K42" t="s">
        <v>185</v>
      </c>
      <c r="N42" s="6" t="str">
        <f>_xlfn.XLOOKUP(Table1[[#This Row],[Case Number]],Sheet2!A:A,Sheet2!B:B,"")</f>
        <v/>
      </c>
    </row>
    <row r="43" spans="4:14" x14ac:dyDescent="0.2">
      <c r="D43" t="s">
        <v>186</v>
      </c>
      <c r="E43" t="s">
        <v>85</v>
      </c>
      <c r="F43" s="2">
        <v>45918.590983796297</v>
      </c>
      <c r="G43" t="s">
        <v>44</v>
      </c>
      <c r="H43" t="s">
        <v>45</v>
      </c>
      <c r="I43" t="s">
        <v>187</v>
      </c>
      <c r="J43" t="s">
        <v>184</v>
      </c>
      <c r="K43" t="s">
        <v>188</v>
      </c>
      <c r="N43" s="6" t="str">
        <f>_xlfn.XLOOKUP(Table1[[#This Row],[Case Number]],Sheet2!A:A,Sheet2!B:B,"")</f>
        <v/>
      </c>
    </row>
    <row r="44" spans="4:14" x14ac:dyDescent="0.2">
      <c r="D44" t="s">
        <v>189</v>
      </c>
      <c r="E44" t="s">
        <v>15</v>
      </c>
      <c r="F44" s="2">
        <v>45918.590740740743</v>
      </c>
      <c r="G44" t="s">
        <v>40</v>
      </c>
      <c r="H44" t="s">
        <v>28</v>
      </c>
      <c r="I44" t="s">
        <v>190</v>
      </c>
      <c r="J44" t="s">
        <v>35</v>
      </c>
      <c r="K44" t="s">
        <v>191</v>
      </c>
      <c r="L44" t="s">
        <v>192</v>
      </c>
      <c r="M44" s="2">
        <v>45918.59103009259</v>
      </c>
      <c r="N44" s="6" t="str">
        <f>_xlfn.XLOOKUP(Table1[[#This Row],[Case Number]],Sheet2!A:A,Sheet2!B:B,"")</f>
        <v/>
      </c>
    </row>
    <row r="45" spans="4:14" x14ac:dyDescent="0.2">
      <c r="D45" t="s">
        <v>193</v>
      </c>
      <c r="E45" t="s">
        <v>15</v>
      </c>
      <c r="F45" s="2">
        <v>45918.586261574077</v>
      </c>
      <c r="G45" t="s">
        <v>44</v>
      </c>
      <c r="I45" t="s">
        <v>194</v>
      </c>
      <c r="J45" t="s">
        <v>68</v>
      </c>
      <c r="K45" t="s">
        <v>195</v>
      </c>
      <c r="M45" s="2">
        <v>45918.60664351852</v>
      </c>
      <c r="N45" s="6" t="str">
        <f>_xlfn.XLOOKUP(Table1[[#This Row],[Case Number]],Sheet2!A:A,Sheet2!B:B,"")</f>
        <v/>
      </c>
    </row>
    <row r="46" spans="4:14" x14ac:dyDescent="0.2">
      <c r="D46" t="s">
        <v>66</v>
      </c>
      <c r="E46" t="s">
        <v>15</v>
      </c>
      <c r="F46" s="2">
        <v>45918.57236111111</v>
      </c>
      <c r="G46" t="s">
        <v>27</v>
      </c>
      <c r="H46" t="s">
        <v>28</v>
      </c>
      <c r="I46" t="s">
        <v>196</v>
      </c>
      <c r="J46" t="s">
        <v>35</v>
      </c>
      <c r="K46" t="s">
        <v>197</v>
      </c>
      <c r="N46" s="6" t="str">
        <f>_xlfn.XLOOKUP(Table1[[#This Row],[Case Number]],Sheet2!A:A,Sheet2!B:B,"")</f>
        <v/>
      </c>
    </row>
    <row r="47" spans="4:14" x14ac:dyDescent="0.2">
      <c r="D47" t="s">
        <v>198</v>
      </c>
      <c r="E47" t="s">
        <v>127</v>
      </c>
      <c r="F47" s="2">
        <v>45918.541585648149</v>
      </c>
      <c r="G47" t="s">
        <v>40</v>
      </c>
      <c r="H47" t="s">
        <v>28</v>
      </c>
      <c r="I47" t="s">
        <v>199</v>
      </c>
      <c r="J47" t="s">
        <v>200</v>
      </c>
      <c r="K47" t="s">
        <v>201</v>
      </c>
      <c r="L47" t="s">
        <v>202</v>
      </c>
      <c r="M47" s="2">
        <v>45918.543136574073</v>
      </c>
      <c r="N47" s="6" t="str">
        <f>_xlfn.XLOOKUP(Table1[[#This Row],[Case Number]],Sheet2!A:A,Sheet2!B:B,"")</f>
        <v/>
      </c>
    </row>
    <row r="48" spans="4:14" x14ac:dyDescent="0.2">
      <c r="D48" t="s">
        <v>198</v>
      </c>
      <c r="E48" t="s">
        <v>127</v>
      </c>
      <c r="F48" s="2">
        <v>45918.539027777777</v>
      </c>
      <c r="G48" t="s">
        <v>40</v>
      </c>
      <c r="H48" t="s">
        <v>28</v>
      </c>
      <c r="I48" t="s">
        <v>199</v>
      </c>
      <c r="J48" t="s">
        <v>200</v>
      </c>
      <c r="K48" t="s">
        <v>201</v>
      </c>
      <c r="L48" t="s">
        <v>202</v>
      </c>
      <c r="M48" s="2">
        <v>45918.543136574073</v>
      </c>
      <c r="N48" s="6" t="str">
        <f>_xlfn.XLOOKUP(Table1[[#This Row],[Case Number]],Sheet2!A:A,Sheet2!B:B,"")</f>
        <v/>
      </c>
    </row>
    <row r="49" spans="4:14" x14ac:dyDescent="0.2">
      <c r="D49" t="s">
        <v>203</v>
      </c>
      <c r="E49" t="s">
        <v>53</v>
      </c>
      <c r="F49" s="2">
        <v>45918.537199074082</v>
      </c>
      <c r="G49" t="s">
        <v>16</v>
      </c>
      <c r="H49" t="s">
        <v>28</v>
      </c>
      <c r="I49" t="s">
        <v>204</v>
      </c>
      <c r="J49" t="s">
        <v>60</v>
      </c>
      <c r="K49" t="s">
        <v>205</v>
      </c>
      <c r="L49" t="s">
        <v>206</v>
      </c>
      <c r="M49" s="2">
        <v>45918.544340277767</v>
      </c>
      <c r="N49" s="6" t="str">
        <f>_xlfn.XLOOKUP(Table1[[#This Row],[Case Number]],Sheet2!A:A,Sheet2!B:B,"")</f>
        <v>Yes</v>
      </c>
    </row>
    <row r="50" spans="4:14" x14ac:dyDescent="0.2">
      <c r="D50" t="s">
        <v>207</v>
      </c>
      <c r="E50" t="s">
        <v>15</v>
      </c>
      <c r="F50" s="2">
        <v>45918.535092592603</v>
      </c>
      <c r="G50" t="s">
        <v>16</v>
      </c>
      <c r="I50" t="s">
        <v>208</v>
      </c>
      <c r="J50" t="s">
        <v>35</v>
      </c>
      <c r="K50" t="s">
        <v>209</v>
      </c>
      <c r="L50" t="s">
        <v>210</v>
      </c>
      <c r="M50" s="2">
        <v>45918.597627314812</v>
      </c>
      <c r="N50" s="6" t="str">
        <f>_xlfn.XLOOKUP(Table1[[#This Row],[Case Number]],Sheet2!A:A,Sheet2!B:B,"")</f>
        <v/>
      </c>
    </row>
    <row r="51" spans="4:14" x14ac:dyDescent="0.2">
      <c r="D51" t="s">
        <v>211</v>
      </c>
      <c r="E51" t="s">
        <v>53</v>
      </c>
      <c r="F51" s="2">
        <v>45918.505879629629</v>
      </c>
      <c r="G51" t="s">
        <v>40</v>
      </c>
      <c r="H51" t="s">
        <v>28</v>
      </c>
      <c r="I51" t="s">
        <v>212</v>
      </c>
      <c r="J51" t="s">
        <v>23</v>
      </c>
      <c r="K51" t="s">
        <v>213</v>
      </c>
      <c r="M51" s="2">
        <v>45918.47084490741</v>
      </c>
      <c r="N51" s="6" t="str">
        <f>_xlfn.XLOOKUP(Table1[[#This Row],[Case Number]],Sheet2!A:A,Sheet2!B:B,"")</f>
        <v/>
      </c>
    </row>
    <row r="52" spans="4:14" x14ac:dyDescent="0.2">
      <c r="D52" t="s">
        <v>214</v>
      </c>
      <c r="E52" t="s">
        <v>15</v>
      </c>
      <c r="F52" s="2">
        <v>45918.501631944448</v>
      </c>
      <c r="G52" t="s">
        <v>16</v>
      </c>
      <c r="I52" t="s">
        <v>215</v>
      </c>
      <c r="J52" t="s">
        <v>72</v>
      </c>
      <c r="K52" t="s">
        <v>216</v>
      </c>
      <c r="N52" s="6" t="str">
        <f>_xlfn.XLOOKUP(Table1[[#This Row],[Case Number]],Sheet2!A:A,Sheet2!B:B,"")</f>
        <v/>
      </c>
    </row>
    <row r="53" spans="4:14" x14ac:dyDescent="0.2">
      <c r="D53" t="s">
        <v>217</v>
      </c>
      <c r="E53" t="s">
        <v>26</v>
      </c>
      <c r="F53" s="2">
        <v>45918.496793981481</v>
      </c>
      <c r="G53" t="s">
        <v>44</v>
      </c>
      <c r="H53" t="s">
        <v>45</v>
      </c>
      <c r="I53" t="s">
        <v>218</v>
      </c>
      <c r="J53" t="s">
        <v>30</v>
      </c>
      <c r="K53" t="s">
        <v>219</v>
      </c>
      <c r="M53" s="2">
        <v>45918.373541666668</v>
      </c>
      <c r="N53" s="6" t="str">
        <f>_xlfn.XLOOKUP(Table1[[#This Row],[Case Number]],Sheet2!A:A,Sheet2!B:B,"")</f>
        <v/>
      </c>
    </row>
    <row r="54" spans="4:14" x14ac:dyDescent="0.2">
      <c r="D54" t="s">
        <v>220</v>
      </c>
      <c r="E54" t="s">
        <v>15</v>
      </c>
      <c r="F54" s="2">
        <v>45918.481990740736</v>
      </c>
      <c r="G54" t="s">
        <v>40</v>
      </c>
      <c r="H54" t="s">
        <v>45</v>
      </c>
      <c r="I54" t="s">
        <v>221</v>
      </c>
      <c r="J54" t="s">
        <v>60</v>
      </c>
      <c r="K54" t="s">
        <v>222</v>
      </c>
      <c r="M54" s="2">
        <v>45918.339201388888</v>
      </c>
      <c r="N54" s="6" t="str">
        <f>_xlfn.XLOOKUP(Table1[[#This Row],[Case Number]],Sheet2!A:A,Sheet2!B:B,"")</f>
        <v/>
      </c>
    </row>
    <row r="55" spans="4:14" x14ac:dyDescent="0.2">
      <c r="D55" t="s">
        <v>223</v>
      </c>
      <c r="E55" t="s">
        <v>15</v>
      </c>
      <c r="F55" s="2">
        <v>45918.449374999997</v>
      </c>
      <c r="G55" t="s">
        <v>54</v>
      </c>
      <c r="I55" t="s">
        <v>224</v>
      </c>
      <c r="J55" t="s">
        <v>35</v>
      </c>
      <c r="K55" t="s">
        <v>225</v>
      </c>
      <c r="L55" t="s">
        <v>226</v>
      </c>
      <c r="M55" s="2">
        <v>45918.468252314808</v>
      </c>
      <c r="N55" s="6" t="str">
        <f>_xlfn.XLOOKUP(Table1[[#This Row],[Case Number]],Sheet2!A:A,Sheet2!B:B,"")</f>
        <v/>
      </c>
    </row>
    <row r="56" spans="4:14" x14ac:dyDescent="0.2">
      <c r="D56" t="s">
        <v>227</v>
      </c>
      <c r="E56" t="s">
        <v>15</v>
      </c>
      <c r="F56" s="2">
        <v>45918.404039351852</v>
      </c>
      <c r="G56" t="s">
        <v>44</v>
      </c>
      <c r="I56" t="s">
        <v>228</v>
      </c>
      <c r="J56" t="s">
        <v>60</v>
      </c>
      <c r="K56" t="s">
        <v>229</v>
      </c>
      <c r="N56" s="6" t="str">
        <f>_xlfn.XLOOKUP(Table1[[#This Row],[Case Number]],Sheet2!A:A,Sheet2!B:B,"")</f>
        <v/>
      </c>
    </row>
    <row r="57" spans="4:14" x14ac:dyDescent="0.2">
      <c r="D57" t="s">
        <v>230</v>
      </c>
      <c r="E57" t="s">
        <v>53</v>
      </c>
      <c r="F57" s="2">
        <v>45918.383553240739</v>
      </c>
      <c r="G57" t="s">
        <v>27</v>
      </c>
      <c r="H57" t="s">
        <v>28</v>
      </c>
      <c r="I57" t="s">
        <v>231</v>
      </c>
      <c r="J57" t="s">
        <v>60</v>
      </c>
      <c r="K57" t="s">
        <v>232</v>
      </c>
      <c r="N57" s="6" t="str">
        <f>_xlfn.XLOOKUP(Table1[[#This Row],[Case Number]],Sheet2!A:A,Sheet2!B:B,"")</f>
        <v/>
      </c>
    </row>
    <row r="58" spans="4:14" x14ac:dyDescent="0.2">
      <c r="D58" t="s">
        <v>233</v>
      </c>
      <c r="E58" t="s">
        <v>15</v>
      </c>
      <c r="F58" s="2">
        <v>45918.337372685193</v>
      </c>
      <c r="G58" t="s">
        <v>80</v>
      </c>
      <c r="H58" t="s">
        <v>28</v>
      </c>
      <c r="I58" t="s">
        <v>234</v>
      </c>
      <c r="J58" t="s">
        <v>35</v>
      </c>
      <c r="K58" t="s">
        <v>235</v>
      </c>
      <c r="L58" t="s">
        <v>236</v>
      </c>
      <c r="N58" s="6" t="str">
        <f>_xlfn.XLOOKUP(Table1[[#This Row],[Case Number]],Sheet2!A:A,Sheet2!B:B,"")</f>
        <v/>
      </c>
    </row>
    <row r="59" spans="4:14" x14ac:dyDescent="0.2">
      <c r="D59" t="s">
        <v>237</v>
      </c>
      <c r="E59" t="s">
        <v>15</v>
      </c>
      <c r="F59" s="2">
        <v>45918.224861111114</v>
      </c>
      <c r="G59" t="s">
        <v>80</v>
      </c>
      <c r="I59" t="s">
        <v>238</v>
      </c>
      <c r="J59" t="s">
        <v>50</v>
      </c>
      <c r="K59" t="s">
        <v>239</v>
      </c>
      <c r="N59" s="6" t="str">
        <f>_xlfn.XLOOKUP(Table1[[#This Row],[Case Number]],Sheet2!A:A,Sheet2!B:B,"")</f>
        <v/>
      </c>
    </row>
    <row r="60" spans="4:14" x14ac:dyDescent="0.2">
      <c r="D60" t="s">
        <v>240</v>
      </c>
      <c r="E60" t="s">
        <v>26</v>
      </c>
      <c r="F60" s="2">
        <v>45918.188460648147</v>
      </c>
      <c r="G60" t="s">
        <v>80</v>
      </c>
      <c r="I60" t="s">
        <v>241</v>
      </c>
      <c r="J60" t="s">
        <v>30</v>
      </c>
      <c r="K60" t="s">
        <v>242</v>
      </c>
      <c r="N60" s="6" t="str">
        <f>_xlfn.XLOOKUP(Table1[[#This Row],[Case Number]],Sheet2!A:A,Sheet2!B:B,"")</f>
        <v>Yes</v>
      </c>
    </row>
    <row r="61" spans="4:14" x14ac:dyDescent="0.2">
      <c r="D61" t="s">
        <v>243</v>
      </c>
      <c r="E61" t="s">
        <v>15</v>
      </c>
      <c r="F61" s="2">
        <v>45918.120868055557</v>
      </c>
      <c r="G61" t="s">
        <v>80</v>
      </c>
      <c r="I61" t="s">
        <v>244</v>
      </c>
      <c r="J61" t="s">
        <v>56</v>
      </c>
      <c r="K61" t="s">
        <v>245</v>
      </c>
      <c r="M61" s="2">
        <v>45917.387754629628</v>
      </c>
      <c r="N61" s="6" t="str">
        <f>_xlfn.XLOOKUP(Table1[[#This Row],[Case Number]],Sheet2!A:A,Sheet2!B:B,"")</f>
        <v>Yes</v>
      </c>
    </row>
    <row r="62" spans="4:14" x14ac:dyDescent="0.2">
      <c r="D62" t="s">
        <v>246</v>
      </c>
      <c r="E62" t="s">
        <v>26</v>
      </c>
      <c r="F62" s="2">
        <v>45917.997777777768</v>
      </c>
      <c r="G62" t="s">
        <v>80</v>
      </c>
      <c r="H62" t="s">
        <v>28</v>
      </c>
      <c r="I62" t="s">
        <v>247</v>
      </c>
      <c r="J62" t="s">
        <v>30</v>
      </c>
      <c r="K62" t="s">
        <v>248</v>
      </c>
      <c r="M62" s="2">
        <v>45917.331597222219</v>
      </c>
      <c r="N62" s="6" t="str">
        <f>_xlfn.XLOOKUP(Table1[[#This Row],[Case Number]],Sheet2!A:A,Sheet2!B:B,"")</f>
        <v>Yes</v>
      </c>
    </row>
    <row r="63" spans="4:14" x14ac:dyDescent="0.2">
      <c r="D63" t="s">
        <v>249</v>
      </c>
      <c r="E63" t="s">
        <v>26</v>
      </c>
      <c r="F63" s="2">
        <v>45917.879537037043</v>
      </c>
      <c r="G63" t="s">
        <v>80</v>
      </c>
      <c r="H63" t="s">
        <v>28</v>
      </c>
      <c r="I63" t="s">
        <v>250</v>
      </c>
      <c r="J63" t="s">
        <v>30</v>
      </c>
      <c r="K63" t="s">
        <v>251</v>
      </c>
      <c r="M63" s="2">
        <v>45772.65047453704</v>
      </c>
      <c r="N63" s="6" t="str">
        <f>_xlfn.XLOOKUP(Table1[[#This Row],[Case Number]],Sheet2!A:A,Sheet2!B:B,"")</f>
        <v>Yes</v>
      </c>
    </row>
    <row r="64" spans="4:14" x14ac:dyDescent="0.2">
      <c r="D64" t="s">
        <v>252</v>
      </c>
      <c r="E64" t="s">
        <v>15</v>
      </c>
      <c r="F64" s="2">
        <v>45917.832071759258</v>
      </c>
      <c r="G64" t="s">
        <v>16</v>
      </c>
      <c r="I64" t="s">
        <v>253</v>
      </c>
      <c r="J64" t="s">
        <v>94</v>
      </c>
      <c r="K64" t="s">
        <v>254</v>
      </c>
      <c r="N64" s="6" t="str">
        <f>_xlfn.XLOOKUP(Table1[[#This Row],[Case Number]],Sheet2!A:A,Sheet2!B:B,"")</f>
        <v/>
      </c>
    </row>
    <row r="65" spans="4:14" x14ac:dyDescent="0.2">
      <c r="D65" t="s">
        <v>255</v>
      </c>
      <c r="E65" t="s">
        <v>256</v>
      </c>
      <c r="F65" s="2">
        <v>45917.823368055557</v>
      </c>
      <c r="G65" t="s">
        <v>16</v>
      </c>
      <c r="H65" t="s">
        <v>28</v>
      </c>
      <c r="I65" t="s">
        <v>257</v>
      </c>
      <c r="J65" t="s">
        <v>142</v>
      </c>
      <c r="K65" t="s">
        <v>258</v>
      </c>
      <c r="L65" t="s">
        <v>259</v>
      </c>
      <c r="M65" s="2">
        <v>45918.610509259262</v>
      </c>
      <c r="N65" s="6" t="str">
        <f>_xlfn.XLOOKUP(Table1[[#This Row],[Case Number]],Sheet2!A:A,Sheet2!B:B,"")</f>
        <v/>
      </c>
    </row>
    <row r="66" spans="4:14" x14ac:dyDescent="0.2">
      <c r="D66" t="s">
        <v>260</v>
      </c>
      <c r="E66" t="s">
        <v>15</v>
      </c>
      <c r="F66" s="2">
        <v>45917.812106481477</v>
      </c>
      <c r="G66" t="s">
        <v>16</v>
      </c>
      <c r="I66" t="s">
        <v>261</v>
      </c>
      <c r="J66" t="s">
        <v>68</v>
      </c>
      <c r="K66" t="s">
        <v>114</v>
      </c>
      <c r="M66" s="2">
        <v>45917.825752314813</v>
      </c>
      <c r="N66" s="6" t="str">
        <f>_xlfn.XLOOKUP(Table1[[#This Row],[Case Number]],Sheet2!A:A,Sheet2!B:B,"")</f>
        <v/>
      </c>
    </row>
    <row r="67" spans="4:14" x14ac:dyDescent="0.2">
      <c r="D67" t="s">
        <v>262</v>
      </c>
      <c r="E67" t="s">
        <v>85</v>
      </c>
      <c r="F67" s="2">
        <v>45917.805543981478</v>
      </c>
      <c r="G67" t="s">
        <v>16</v>
      </c>
      <c r="H67" t="s">
        <v>45</v>
      </c>
      <c r="I67" t="s">
        <v>263</v>
      </c>
      <c r="J67" t="s">
        <v>264</v>
      </c>
      <c r="K67" t="s">
        <v>265</v>
      </c>
      <c r="L67" t="s">
        <v>266</v>
      </c>
      <c r="M67" s="2">
        <v>45918.556168981479</v>
      </c>
      <c r="N67" s="6" t="str">
        <f>_xlfn.XLOOKUP(Table1[[#This Row],[Case Number]],Sheet2!A:A,Sheet2!B:B,"")</f>
        <v/>
      </c>
    </row>
    <row r="68" spans="4:14" x14ac:dyDescent="0.2">
      <c r="D68" t="s">
        <v>267</v>
      </c>
      <c r="E68" t="s">
        <v>15</v>
      </c>
      <c r="F68" s="2">
        <v>45917.731238425928</v>
      </c>
      <c r="G68" t="s">
        <v>16</v>
      </c>
      <c r="H68" t="s">
        <v>28</v>
      </c>
      <c r="I68" t="s">
        <v>268</v>
      </c>
      <c r="J68" t="s">
        <v>94</v>
      </c>
      <c r="K68" t="s">
        <v>269</v>
      </c>
      <c r="L68" t="s">
        <v>270</v>
      </c>
      <c r="M68" s="2">
        <v>45918.7108912037</v>
      </c>
      <c r="N68" s="6" t="str">
        <f>_xlfn.XLOOKUP(Table1[[#This Row],[Case Number]],Sheet2!A:A,Sheet2!B:B,"")</f>
        <v>Yes</v>
      </c>
    </row>
    <row r="69" spans="4:14" x14ac:dyDescent="0.2">
      <c r="D69" t="s">
        <v>271</v>
      </c>
      <c r="E69" t="s">
        <v>15</v>
      </c>
      <c r="F69" s="2">
        <v>45917.694930555554</v>
      </c>
      <c r="G69" t="s">
        <v>44</v>
      </c>
      <c r="H69" t="s">
        <v>28</v>
      </c>
      <c r="I69" t="s">
        <v>272</v>
      </c>
      <c r="J69" t="s">
        <v>35</v>
      </c>
      <c r="K69" t="s">
        <v>273</v>
      </c>
      <c r="L69" t="s">
        <v>274</v>
      </c>
      <c r="M69" s="2">
        <v>45918.413275462961</v>
      </c>
      <c r="N69" s="6" t="str">
        <f>_xlfn.XLOOKUP(Table1[[#This Row],[Case Number]],Sheet2!A:A,Sheet2!B:B,"")</f>
        <v/>
      </c>
    </row>
    <row r="70" spans="4:14" x14ac:dyDescent="0.2">
      <c r="D70" t="s">
        <v>275</v>
      </c>
      <c r="E70" t="s">
        <v>39</v>
      </c>
      <c r="F70" s="2">
        <v>45917.692499999997</v>
      </c>
      <c r="G70" t="s">
        <v>40</v>
      </c>
      <c r="H70" t="s">
        <v>28</v>
      </c>
      <c r="I70" t="s">
        <v>276</v>
      </c>
      <c r="J70" t="s">
        <v>60</v>
      </c>
      <c r="K70" t="s">
        <v>135</v>
      </c>
      <c r="L70" t="s">
        <v>277</v>
      </c>
      <c r="M70" s="2">
        <v>45917.726180555554</v>
      </c>
      <c r="N70" s="6" t="str">
        <f>_xlfn.XLOOKUP(Table1[[#This Row],[Case Number]],Sheet2!A:A,Sheet2!B:B,"")</f>
        <v/>
      </c>
    </row>
    <row r="71" spans="4:14" x14ac:dyDescent="0.2">
      <c r="D71" t="s">
        <v>278</v>
      </c>
      <c r="E71" t="s">
        <v>15</v>
      </c>
      <c r="F71" s="2">
        <v>45917.687013888892</v>
      </c>
      <c r="G71" t="s">
        <v>27</v>
      </c>
      <c r="H71" t="s">
        <v>28</v>
      </c>
      <c r="I71" t="s">
        <v>279</v>
      </c>
      <c r="J71" t="s">
        <v>35</v>
      </c>
      <c r="K71" t="s">
        <v>280</v>
      </c>
      <c r="L71" t="s">
        <v>281</v>
      </c>
      <c r="M71" s="2">
        <v>45918.566423611112</v>
      </c>
      <c r="N71" s="6" t="str">
        <f>_xlfn.XLOOKUP(Table1[[#This Row],[Case Number]],Sheet2!A:A,Sheet2!B:B,"")</f>
        <v/>
      </c>
    </row>
    <row r="72" spans="4:14" x14ac:dyDescent="0.2">
      <c r="D72" t="s">
        <v>223</v>
      </c>
      <c r="E72" t="s">
        <v>15</v>
      </c>
      <c r="F72" s="2">
        <v>45917.674710648149</v>
      </c>
      <c r="G72" t="s">
        <v>16</v>
      </c>
      <c r="H72" t="s">
        <v>45</v>
      </c>
      <c r="I72" t="s">
        <v>282</v>
      </c>
      <c r="J72" t="s">
        <v>35</v>
      </c>
      <c r="K72" t="s">
        <v>283</v>
      </c>
      <c r="L72" t="s">
        <v>284</v>
      </c>
      <c r="M72" s="2">
        <v>45917.733252314807</v>
      </c>
      <c r="N72" s="6" t="str">
        <f>_xlfn.XLOOKUP(Table1[[#This Row],[Case Number]],Sheet2!A:A,Sheet2!B:B,"")</f>
        <v/>
      </c>
    </row>
    <row r="73" spans="4:14" x14ac:dyDescent="0.2">
      <c r="D73" t="s">
        <v>285</v>
      </c>
      <c r="E73" t="s">
        <v>39</v>
      </c>
      <c r="F73" s="2">
        <v>45917.670416666668</v>
      </c>
      <c r="G73" t="s">
        <v>40</v>
      </c>
      <c r="H73" t="s">
        <v>28</v>
      </c>
      <c r="I73" t="s">
        <v>286</v>
      </c>
      <c r="J73" t="s">
        <v>60</v>
      </c>
      <c r="K73" t="s">
        <v>19</v>
      </c>
      <c r="L73" t="s">
        <v>287</v>
      </c>
      <c r="M73" s="2">
        <v>45918.530532407407</v>
      </c>
      <c r="N73" s="6" t="str">
        <f>_xlfn.XLOOKUP(Table1[[#This Row],[Case Number]],Sheet2!A:A,Sheet2!B:B,"")</f>
        <v/>
      </c>
    </row>
    <row r="74" spans="4:14" x14ac:dyDescent="0.2">
      <c r="D74" t="s">
        <v>288</v>
      </c>
      <c r="E74" t="s">
        <v>15</v>
      </c>
      <c r="F74" s="2">
        <v>45917.670057870368</v>
      </c>
      <c r="G74" t="s">
        <v>16</v>
      </c>
      <c r="I74" t="s">
        <v>289</v>
      </c>
      <c r="J74" t="s">
        <v>35</v>
      </c>
      <c r="K74" t="s">
        <v>290</v>
      </c>
      <c r="L74" t="s">
        <v>291</v>
      </c>
      <c r="M74" s="2">
        <v>45917.724583333344</v>
      </c>
      <c r="N74" s="6" t="str">
        <f>_xlfn.XLOOKUP(Table1[[#This Row],[Case Number]],Sheet2!A:A,Sheet2!B:B,"")</f>
        <v/>
      </c>
    </row>
    <row r="75" spans="4:14" x14ac:dyDescent="0.2">
      <c r="D75" t="s">
        <v>292</v>
      </c>
      <c r="E75" t="s">
        <v>53</v>
      </c>
      <c r="F75" s="2">
        <v>45917.660960648151</v>
      </c>
      <c r="G75" t="s">
        <v>40</v>
      </c>
      <c r="H75" t="s">
        <v>28</v>
      </c>
      <c r="I75" t="s">
        <v>293</v>
      </c>
      <c r="J75" t="s">
        <v>23</v>
      </c>
      <c r="K75" t="s">
        <v>294</v>
      </c>
      <c r="L75" t="s">
        <v>295</v>
      </c>
      <c r="M75" s="2">
        <v>45918.504745370366</v>
      </c>
      <c r="N75" s="6" t="str">
        <f>_xlfn.XLOOKUP(Table1[[#This Row],[Case Number]],Sheet2!A:A,Sheet2!B:B,"")</f>
        <v/>
      </c>
    </row>
    <row r="76" spans="4:14" x14ac:dyDescent="0.2">
      <c r="D76" t="s">
        <v>296</v>
      </c>
      <c r="E76" t="s">
        <v>15</v>
      </c>
      <c r="F76" s="2">
        <v>45917.640960648147</v>
      </c>
      <c r="G76" t="s">
        <v>27</v>
      </c>
      <c r="H76" t="s">
        <v>45</v>
      </c>
      <c r="I76" t="s">
        <v>297</v>
      </c>
      <c r="J76" t="s">
        <v>142</v>
      </c>
      <c r="K76" t="s">
        <v>298</v>
      </c>
      <c r="L76" t="s">
        <v>299</v>
      </c>
      <c r="M76" s="2">
        <v>45917.645682870367</v>
      </c>
      <c r="N76" s="6" t="str">
        <f>_xlfn.XLOOKUP(Table1[[#This Row],[Case Number]],Sheet2!A:A,Sheet2!B:B,"")</f>
        <v/>
      </c>
    </row>
    <row r="77" spans="4:14" x14ac:dyDescent="0.2">
      <c r="D77" t="s">
        <v>288</v>
      </c>
      <c r="E77" t="s">
        <v>15</v>
      </c>
      <c r="F77" s="2">
        <v>45917.630868055552</v>
      </c>
      <c r="G77" t="s">
        <v>44</v>
      </c>
      <c r="H77" t="s">
        <v>28</v>
      </c>
      <c r="I77" t="s">
        <v>300</v>
      </c>
      <c r="J77" t="s">
        <v>68</v>
      </c>
      <c r="K77" t="s">
        <v>301</v>
      </c>
      <c r="L77" t="s">
        <v>302</v>
      </c>
      <c r="M77" s="2">
        <v>45917.613738425927</v>
      </c>
      <c r="N77" s="6" t="str">
        <f>_xlfn.XLOOKUP(Table1[[#This Row],[Case Number]],Sheet2!A:A,Sheet2!B:B,"")</f>
        <v/>
      </c>
    </row>
    <row r="78" spans="4:14" x14ac:dyDescent="0.2">
      <c r="D78" t="s">
        <v>89</v>
      </c>
      <c r="E78" t="s">
        <v>15</v>
      </c>
      <c r="F78" s="2">
        <v>45917.63</v>
      </c>
      <c r="G78" t="s">
        <v>44</v>
      </c>
      <c r="H78" t="s">
        <v>28</v>
      </c>
      <c r="I78" t="s">
        <v>303</v>
      </c>
      <c r="J78" t="s">
        <v>60</v>
      </c>
      <c r="K78" t="s">
        <v>304</v>
      </c>
      <c r="N78" s="6" t="str">
        <f>_xlfn.XLOOKUP(Table1[[#This Row],[Case Number]],Sheet2!A:A,Sheet2!B:B,"")</f>
        <v/>
      </c>
    </row>
    <row r="79" spans="4:14" x14ac:dyDescent="0.2">
      <c r="D79" t="s">
        <v>305</v>
      </c>
      <c r="E79" t="s">
        <v>15</v>
      </c>
      <c r="F79" s="2">
        <v>45917.620983796303</v>
      </c>
      <c r="G79" t="s">
        <v>54</v>
      </c>
      <c r="I79" t="s">
        <v>306</v>
      </c>
      <c r="J79" t="s">
        <v>60</v>
      </c>
      <c r="K79" t="s">
        <v>307</v>
      </c>
      <c r="M79" s="2">
        <v>45916.559513888889</v>
      </c>
      <c r="N79" s="6" t="str">
        <f>_xlfn.XLOOKUP(Table1[[#This Row],[Case Number]],Sheet2!A:A,Sheet2!B:B,"")</f>
        <v>Yes</v>
      </c>
    </row>
    <row r="80" spans="4:14" x14ac:dyDescent="0.2">
      <c r="D80" t="s">
        <v>308</v>
      </c>
      <c r="E80" t="s">
        <v>15</v>
      </c>
      <c r="F80" s="2">
        <v>45917.61991898148</v>
      </c>
      <c r="G80" t="s">
        <v>16</v>
      </c>
      <c r="I80" t="s">
        <v>309</v>
      </c>
      <c r="J80" t="s">
        <v>142</v>
      </c>
      <c r="K80" t="s">
        <v>310</v>
      </c>
      <c r="L80" t="s">
        <v>311</v>
      </c>
      <c r="M80" s="2">
        <v>45917.725300925929</v>
      </c>
      <c r="N80" s="6" t="str">
        <f>_xlfn.XLOOKUP(Table1[[#This Row],[Case Number]],Sheet2!A:A,Sheet2!B:B,"")</f>
        <v/>
      </c>
    </row>
    <row r="81" spans="4:14" x14ac:dyDescent="0.2">
      <c r="D81" t="s">
        <v>312</v>
      </c>
      <c r="E81" t="s">
        <v>15</v>
      </c>
      <c r="F81" s="2">
        <v>45917.594560185193</v>
      </c>
      <c r="G81" t="s">
        <v>40</v>
      </c>
      <c r="H81" t="s">
        <v>28</v>
      </c>
      <c r="I81" t="s">
        <v>313</v>
      </c>
      <c r="J81" t="s">
        <v>56</v>
      </c>
      <c r="K81" t="s">
        <v>314</v>
      </c>
      <c r="N81" s="6" t="str">
        <f>_xlfn.XLOOKUP(Table1[[#This Row],[Case Number]],Sheet2!A:A,Sheet2!B:B,"")</f>
        <v/>
      </c>
    </row>
    <row r="82" spans="4:14" x14ac:dyDescent="0.2">
      <c r="D82" t="s">
        <v>315</v>
      </c>
      <c r="E82" t="s">
        <v>15</v>
      </c>
      <c r="F82" s="2">
        <v>45917.594074074077</v>
      </c>
      <c r="G82" t="s">
        <v>16</v>
      </c>
      <c r="H82" t="s">
        <v>45</v>
      </c>
      <c r="I82" t="s">
        <v>316</v>
      </c>
      <c r="J82" t="s">
        <v>184</v>
      </c>
      <c r="K82" t="s">
        <v>317</v>
      </c>
      <c r="L82" t="s">
        <v>318</v>
      </c>
      <c r="M82" s="2">
        <v>45917.679791666669</v>
      </c>
      <c r="N82" s="6" t="str">
        <f>_xlfn.XLOOKUP(Table1[[#This Row],[Case Number]],Sheet2!A:A,Sheet2!B:B,"")</f>
        <v/>
      </c>
    </row>
    <row r="83" spans="4:14" x14ac:dyDescent="0.2">
      <c r="D83" t="s">
        <v>319</v>
      </c>
      <c r="E83" t="s">
        <v>53</v>
      </c>
      <c r="F83" s="2">
        <v>45917.586053240739</v>
      </c>
      <c r="G83" t="s">
        <v>44</v>
      </c>
      <c r="H83" t="s">
        <v>45</v>
      </c>
      <c r="I83" t="s">
        <v>320</v>
      </c>
      <c r="J83" t="s">
        <v>60</v>
      </c>
      <c r="K83" t="s">
        <v>321</v>
      </c>
      <c r="N83" s="6" t="str">
        <f>_xlfn.XLOOKUP(Table1[[#This Row],[Case Number]],Sheet2!A:A,Sheet2!B:B,"")</f>
        <v/>
      </c>
    </row>
    <row r="84" spans="4:14" x14ac:dyDescent="0.2">
      <c r="D84" t="s">
        <v>322</v>
      </c>
      <c r="E84" t="s">
        <v>15</v>
      </c>
      <c r="F84" s="2">
        <v>45917.57571759259</v>
      </c>
      <c r="G84" t="s">
        <v>16</v>
      </c>
      <c r="I84" t="s">
        <v>323</v>
      </c>
      <c r="J84" t="s">
        <v>94</v>
      </c>
      <c r="K84" t="s">
        <v>324</v>
      </c>
      <c r="L84" t="s">
        <v>325</v>
      </c>
      <c r="M84" s="2">
        <v>45917.590937499997</v>
      </c>
      <c r="N84" s="6" t="str">
        <f>_xlfn.XLOOKUP(Table1[[#This Row],[Case Number]],Sheet2!A:A,Sheet2!B:B,"")</f>
        <v/>
      </c>
    </row>
    <row r="85" spans="4:14" x14ac:dyDescent="0.2">
      <c r="D85" t="s">
        <v>326</v>
      </c>
      <c r="E85" t="s">
        <v>53</v>
      </c>
      <c r="F85" s="2">
        <v>45917.556944444441</v>
      </c>
      <c r="G85" t="s">
        <v>54</v>
      </c>
      <c r="I85" t="s">
        <v>327</v>
      </c>
      <c r="J85" t="s">
        <v>60</v>
      </c>
      <c r="K85" t="s">
        <v>77</v>
      </c>
      <c r="N85" s="6" t="str">
        <f>_xlfn.XLOOKUP(Table1[[#This Row],[Case Number]],Sheet2!A:A,Sheet2!B:B,"")</f>
        <v/>
      </c>
    </row>
    <row r="86" spans="4:14" x14ac:dyDescent="0.2">
      <c r="D86" t="s">
        <v>328</v>
      </c>
      <c r="E86" t="s">
        <v>53</v>
      </c>
      <c r="F86" s="2">
        <v>45917.548888888887</v>
      </c>
      <c r="G86" t="s">
        <v>44</v>
      </c>
      <c r="I86" t="s">
        <v>329</v>
      </c>
      <c r="J86" t="s">
        <v>60</v>
      </c>
      <c r="K86" t="s">
        <v>330</v>
      </c>
      <c r="M86" s="2">
        <v>45917.60125</v>
      </c>
      <c r="N86" s="6" t="str">
        <f>_xlfn.XLOOKUP(Table1[[#This Row],[Case Number]],Sheet2!A:A,Sheet2!B:B,"")</f>
        <v/>
      </c>
    </row>
    <row r="87" spans="4:14" x14ac:dyDescent="0.2">
      <c r="D87" t="s">
        <v>331</v>
      </c>
      <c r="E87" t="s">
        <v>15</v>
      </c>
      <c r="F87" s="2">
        <v>45917.530300925922</v>
      </c>
      <c r="G87" t="s">
        <v>40</v>
      </c>
      <c r="H87" t="s">
        <v>45</v>
      </c>
      <c r="I87" t="s">
        <v>332</v>
      </c>
      <c r="J87" t="s">
        <v>184</v>
      </c>
      <c r="K87" t="s">
        <v>333</v>
      </c>
      <c r="L87" t="s">
        <v>334</v>
      </c>
      <c r="M87" s="2">
        <v>45918.649409722217</v>
      </c>
      <c r="N87" s="6" t="str">
        <f>_xlfn.XLOOKUP(Table1[[#This Row],[Case Number]],Sheet2!A:A,Sheet2!B:B,"")</f>
        <v/>
      </c>
    </row>
    <row r="88" spans="4:14" x14ac:dyDescent="0.2">
      <c r="D88" t="s">
        <v>335</v>
      </c>
      <c r="E88" t="s">
        <v>15</v>
      </c>
      <c r="F88" s="2">
        <v>45917.530173611107</v>
      </c>
      <c r="G88" t="s">
        <v>40</v>
      </c>
      <c r="H88" t="s">
        <v>28</v>
      </c>
      <c r="I88" t="s">
        <v>336</v>
      </c>
      <c r="J88" t="s">
        <v>18</v>
      </c>
      <c r="K88" t="s">
        <v>337</v>
      </c>
      <c r="L88" t="s">
        <v>338</v>
      </c>
      <c r="M88" s="2">
        <v>45917.737916666672</v>
      </c>
      <c r="N88" s="6" t="str">
        <f>_xlfn.XLOOKUP(Table1[[#This Row],[Case Number]],Sheet2!A:A,Sheet2!B:B,"")</f>
        <v/>
      </c>
    </row>
    <row r="89" spans="4:14" x14ac:dyDescent="0.2">
      <c r="D89" t="s">
        <v>339</v>
      </c>
      <c r="E89" t="s">
        <v>15</v>
      </c>
      <c r="F89" s="2">
        <v>45917.529444444437</v>
      </c>
      <c r="G89" t="s">
        <v>40</v>
      </c>
      <c r="H89" t="s">
        <v>28</v>
      </c>
      <c r="I89" t="s">
        <v>340</v>
      </c>
      <c r="J89" t="s">
        <v>200</v>
      </c>
      <c r="K89" t="s">
        <v>341</v>
      </c>
      <c r="L89" t="s">
        <v>342</v>
      </c>
      <c r="M89" s="2">
        <v>45917.530740740738</v>
      </c>
      <c r="N89" s="6" t="str">
        <f>_xlfn.XLOOKUP(Table1[[#This Row],[Case Number]],Sheet2!A:A,Sheet2!B:B,"")</f>
        <v/>
      </c>
    </row>
    <row r="90" spans="4:14" x14ac:dyDescent="0.2">
      <c r="D90" t="s">
        <v>339</v>
      </c>
      <c r="E90" t="s">
        <v>15</v>
      </c>
      <c r="F90" s="2">
        <v>45917.527986111112</v>
      </c>
      <c r="G90" t="s">
        <v>40</v>
      </c>
      <c r="H90" t="s">
        <v>28</v>
      </c>
      <c r="I90" t="s">
        <v>343</v>
      </c>
      <c r="J90" t="s">
        <v>200</v>
      </c>
      <c r="K90" t="s">
        <v>344</v>
      </c>
      <c r="L90" t="s">
        <v>345</v>
      </c>
      <c r="M90" s="2">
        <v>45917.528726851851</v>
      </c>
      <c r="N90" s="6" t="str">
        <f>_xlfn.XLOOKUP(Table1[[#This Row],[Case Number]],Sheet2!A:A,Sheet2!B:B,"")</f>
        <v/>
      </c>
    </row>
    <row r="91" spans="4:14" x14ac:dyDescent="0.2">
      <c r="D91" t="s">
        <v>346</v>
      </c>
      <c r="E91" t="s">
        <v>15</v>
      </c>
      <c r="F91" s="2">
        <v>45917.521261574067</v>
      </c>
      <c r="G91" t="s">
        <v>54</v>
      </c>
      <c r="I91" t="s">
        <v>347</v>
      </c>
      <c r="J91" t="s">
        <v>35</v>
      </c>
      <c r="K91" t="s">
        <v>348</v>
      </c>
      <c r="M91" s="2">
        <v>45917.510428240741</v>
      </c>
      <c r="N91" s="6" t="str">
        <f>_xlfn.XLOOKUP(Table1[[#This Row],[Case Number]],Sheet2!A:A,Sheet2!B:B,"")</f>
        <v/>
      </c>
    </row>
    <row r="92" spans="4:14" x14ac:dyDescent="0.2">
      <c r="D92" t="s">
        <v>349</v>
      </c>
      <c r="E92" t="s">
        <v>53</v>
      </c>
      <c r="F92" s="2">
        <v>45917.489872685182</v>
      </c>
      <c r="G92" t="s">
        <v>54</v>
      </c>
      <c r="H92" t="s">
        <v>45</v>
      </c>
      <c r="I92" t="s">
        <v>350</v>
      </c>
      <c r="J92" t="s">
        <v>56</v>
      </c>
      <c r="K92" t="s">
        <v>57</v>
      </c>
      <c r="N92" s="6" t="str">
        <f>_xlfn.XLOOKUP(Table1[[#This Row],[Case Number]],Sheet2!A:A,Sheet2!B:B,"")</f>
        <v>Yes</v>
      </c>
    </row>
    <row r="93" spans="4:14" x14ac:dyDescent="0.2">
      <c r="D93" t="s">
        <v>351</v>
      </c>
      <c r="E93" t="s">
        <v>15</v>
      </c>
      <c r="F93" s="2">
        <v>45917.478449074071</v>
      </c>
      <c r="G93" t="s">
        <v>44</v>
      </c>
      <c r="I93" t="s">
        <v>352</v>
      </c>
      <c r="J93" t="s">
        <v>165</v>
      </c>
      <c r="K93" t="s">
        <v>353</v>
      </c>
      <c r="M93" s="2">
        <v>45917.502060185187</v>
      </c>
      <c r="N93" s="6" t="str">
        <f>_xlfn.XLOOKUP(Table1[[#This Row],[Case Number]],Sheet2!A:A,Sheet2!B:B,"")</f>
        <v/>
      </c>
    </row>
    <row r="94" spans="4:14" x14ac:dyDescent="0.2">
      <c r="D94" t="s">
        <v>354</v>
      </c>
      <c r="E94" t="s">
        <v>15</v>
      </c>
      <c r="F94" s="2">
        <v>45917.429965277777</v>
      </c>
      <c r="G94" t="s">
        <v>54</v>
      </c>
      <c r="I94" t="s">
        <v>355</v>
      </c>
      <c r="J94" t="s">
        <v>23</v>
      </c>
      <c r="K94" t="s">
        <v>356</v>
      </c>
      <c r="N94" s="6" t="str">
        <f>_xlfn.XLOOKUP(Table1[[#This Row],[Case Number]],Sheet2!A:A,Sheet2!B:B,"")</f>
        <v/>
      </c>
    </row>
    <row r="95" spans="4:14" x14ac:dyDescent="0.2">
      <c r="D95" t="s">
        <v>43</v>
      </c>
      <c r="E95" t="s">
        <v>15</v>
      </c>
      <c r="F95" s="2">
        <v>45917.421898148154</v>
      </c>
      <c r="G95" t="s">
        <v>44</v>
      </c>
      <c r="I95" t="s">
        <v>357</v>
      </c>
      <c r="J95" t="s">
        <v>18</v>
      </c>
      <c r="K95" t="s">
        <v>358</v>
      </c>
      <c r="N95" s="6" t="str">
        <f>_xlfn.XLOOKUP(Table1[[#This Row],[Case Number]],Sheet2!A:A,Sheet2!B:B,"")</f>
        <v/>
      </c>
    </row>
    <row r="96" spans="4:14" x14ac:dyDescent="0.2">
      <c r="D96" t="s">
        <v>359</v>
      </c>
      <c r="E96" t="s">
        <v>15</v>
      </c>
      <c r="F96" s="2">
        <v>45917.380659722221</v>
      </c>
      <c r="G96" t="s">
        <v>80</v>
      </c>
      <c r="H96" t="s">
        <v>28</v>
      </c>
      <c r="I96" t="s">
        <v>360</v>
      </c>
      <c r="J96" t="s">
        <v>184</v>
      </c>
      <c r="K96" t="s">
        <v>361</v>
      </c>
      <c r="L96" t="s">
        <v>362</v>
      </c>
      <c r="M96" s="2">
        <v>45918.384479166663</v>
      </c>
      <c r="N96" s="6" t="str">
        <f>_xlfn.XLOOKUP(Table1[[#This Row],[Case Number]],Sheet2!A:A,Sheet2!B:B,"")</f>
        <v/>
      </c>
    </row>
    <row r="97" spans="4:14" x14ac:dyDescent="0.2">
      <c r="D97" t="s">
        <v>112</v>
      </c>
      <c r="F97" s="2">
        <v>45917.377905092602</v>
      </c>
      <c r="I97" t="s">
        <v>363</v>
      </c>
      <c r="K97" t="s">
        <v>114</v>
      </c>
      <c r="N97" s="6" t="str">
        <f>_xlfn.XLOOKUP(Table1[[#This Row],[Case Number]],Sheet2!A:A,Sheet2!B:B,"")</f>
        <v/>
      </c>
    </row>
    <row r="98" spans="4:14" x14ac:dyDescent="0.2">
      <c r="D98" t="s">
        <v>364</v>
      </c>
      <c r="F98" s="2">
        <v>45917.320798611108</v>
      </c>
      <c r="G98" t="s">
        <v>80</v>
      </c>
      <c r="I98" t="s">
        <v>365</v>
      </c>
      <c r="J98" t="s">
        <v>142</v>
      </c>
      <c r="K98" t="s">
        <v>19</v>
      </c>
      <c r="N98" s="6" t="str">
        <f>_xlfn.XLOOKUP(Table1[[#This Row],[Case Number]],Sheet2!A:A,Sheet2!B:B,"")</f>
        <v/>
      </c>
    </row>
    <row r="99" spans="4:14" x14ac:dyDescent="0.2">
      <c r="D99" t="s">
        <v>366</v>
      </c>
      <c r="E99" t="s">
        <v>15</v>
      </c>
      <c r="F99" s="2">
        <v>45917.307557870372</v>
      </c>
      <c r="G99" t="s">
        <v>80</v>
      </c>
      <c r="I99" t="s">
        <v>367</v>
      </c>
      <c r="J99" t="s">
        <v>35</v>
      </c>
      <c r="K99" t="s">
        <v>368</v>
      </c>
      <c r="N99" s="6" t="str">
        <f>_xlfn.XLOOKUP(Table1[[#This Row],[Case Number]],Sheet2!A:A,Sheet2!B:B,"")</f>
        <v/>
      </c>
    </row>
    <row r="100" spans="4:14" x14ac:dyDescent="0.2">
      <c r="D100" t="s">
        <v>369</v>
      </c>
      <c r="E100" t="s">
        <v>15</v>
      </c>
      <c r="F100" s="2">
        <v>45917.22315972222</v>
      </c>
      <c r="G100" t="s">
        <v>80</v>
      </c>
      <c r="I100" t="s">
        <v>370</v>
      </c>
      <c r="J100" t="s">
        <v>60</v>
      </c>
      <c r="K100" t="s">
        <v>371</v>
      </c>
      <c r="N100" s="6" t="str">
        <f>_xlfn.XLOOKUP(Table1[[#This Row],[Case Number]],Sheet2!A:A,Sheet2!B:B,"")</f>
        <v/>
      </c>
    </row>
    <row r="101" spans="4:14" x14ac:dyDescent="0.2">
      <c r="D101" t="s">
        <v>372</v>
      </c>
      <c r="E101" t="s">
        <v>15</v>
      </c>
      <c r="F101" s="2">
        <v>45916.967361111107</v>
      </c>
      <c r="G101" t="s">
        <v>80</v>
      </c>
      <c r="I101" t="s">
        <v>373</v>
      </c>
      <c r="J101" t="s">
        <v>18</v>
      </c>
      <c r="K101" t="s">
        <v>374</v>
      </c>
      <c r="L101" t="s">
        <v>375</v>
      </c>
      <c r="M101" s="2">
        <v>45918.383530092593</v>
      </c>
      <c r="N101" s="6" t="str">
        <f>_xlfn.XLOOKUP(Table1[[#This Row],[Case Number]],Sheet2!A:A,Sheet2!B:B,"")</f>
        <v/>
      </c>
    </row>
    <row r="102" spans="4:14" x14ac:dyDescent="0.2">
      <c r="D102" t="s">
        <v>376</v>
      </c>
      <c r="E102" t="s">
        <v>15</v>
      </c>
      <c r="F102" s="2">
        <v>45916.92050925926</v>
      </c>
      <c r="G102" t="s">
        <v>80</v>
      </c>
      <c r="H102" t="s">
        <v>28</v>
      </c>
      <c r="I102" t="s">
        <v>377</v>
      </c>
      <c r="J102" t="s">
        <v>35</v>
      </c>
      <c r="K102" t="s">
        <v>378</v>
      </c>
      <c r="L102" t="s">
        <v>379</v>
      </c>
      <c r="M102" s="2">
        <v>45917.181967592587</v>
      </c>
      <c r="N102" s="6" t="str">
        <f>_xlfn.XLOOKUP(Table1[[#This Row],[Case Number]],Sheet2!A:A,Sheet2!B:B,"")</f>
        <v/>
      </c>
    </row>
    <row r="103" spans="4:14" x14ac:dyDescent="0.2">
      <c r="D103" t="s">
        <v>380</v>
      </c>
      <c r="E103" t="s">
        <v>15</v>
      </c>
      <c r="F103" s="2">
        <v>45916.8825</v>
      </c>
      <c r="G103" t="s">
        <v>80</v>
      </c>
      <c r="I103" t="s">
        <v>381</v>
      </c>
      <c r="J103" t="s">
        <v>50</v>
      </c>
      <c r="K103" t="s">
        <v>382</v>
      </c>
      <c r="L103" t="s">
        <v>383</v>
      </c>
      <c r="M103" s="2">
        <v>45917.298148148147</v>
      </c>
      <c r="N103" s="6" t="str">
        <f>_xlfn.XLOOKUP(Table1[[#This Row],[Case Number]],Sheet2!A:A,Sheet2!B:B,"")</f>
        <v/>
      </c>
    </row>
    <row r="104" spans="4:14" x14ac:dyDescent="0.2">
      <c r="D104" t="s">
        <v>384</v>
      </c>
      <c r="E104" t="s">
        <v>15</v>
      </c>
      <c r="F104" s="2">
        <v>45916.81486111111</v>
      </c>
      <c r="G104" t="s">
        <v>16</v>
      </c>
      <c r="H104" t="s">
        <v>45</v>
      </c>
      <c r="I104" t="s">
        <v>385</v>
      </c>
      <c r="J104" t="s">
        <v>184</v>
      </c>
      <c r="K104" t="s">
        <v>386</v>
      </c>
      <c r="L104" t="s">
        <v>387</v>
      </c>
      <c r="M104" s="2">
        <v>45919.792268518519</v>
      </c>
      <c r="N104" s="6" t="str">
        <f>_xlfn.XLOOKUP(Table1[[#This Row],[Case Number]],Sheet2!A:A,Sheet2!B:B,"")</f>
        <v>Yes</v>
      </c>
    </row>
    <row r="105" spans="4:14" x14ac:dyDescent="0.2">
      <c r="D105" t="s">
        <v>388</v>
      </c>
      <c r="E105" t="s">
        <v>85</v>
      </c>
      <c r="F105" s="2">
        <v>45916.778541666667</v>
      </c>
      <c r="G105" t="s">
        <v>40</v>
      </c>
      <c r="H105" t="s">
        <v>45</v>
      </c>
      <c r="I105" t="s">
        <v>389</v>
      </c>
      <c r="J105" t="s">
        <v>35</v>
      </c>
      <c r="K105" t="s">
        <v>390</v>
      </c>
      <c r="L105" t="s">
        <v>391</v>
      </c>
      <c r="M105" s="2">
        <v>45917.518321759257</v>
      </c>
      <c r="N105" s="6" t="str">
        <f>_xlfn.XLOOKUP(Table1[[#This Row],[Case Number]],Sheet2!A:A,Sheet2!B:B,"")</f>
        <v>Yes</v>
      </c>
    </row>
    <row r="106" spans="4:14" x14ac:dyDescent="0.2">
      <c r="D106" t="s">
        <v>149</v>
      </c>
      <c r="E106" t="s">
        <v>15</v>
      </c>
      <c r="F106" s="2">
        <v>45916.729305555556</v>
      </c>
      <c r="G106" t="s">
        <v>16</v>
      </c>
      <c r="H106" t="s">
        <v>28</v>
      </c>
      <c r="I106" t="s">
        <v>392</v>
      </c>
      <c r="J106" t="s">
        <v>35</v>
      </c>
      <c r="K106" t="s">
        <v>393</v>
      </c>
      <c r="L106" t="s">
        <v>394</v>
      </c>
      <c r="M106" s="2">
        <v>45916.897465277783</v>
      </c>
      <c r="N106" s="6" t="str">
        <f>_xlfn.XLOOKUP(Table1[[#This Row],[Case Number]],Sheet2!A:A,Sheet2!B:B,"")</f>
        <v/>
      </c>
    </row>
    <row r="107" spans="4:14" x14ac:dyDescent="0.2">
      <c r="D107" t="s">
        <v>395</v>
      </c>
      <c r="E107" t="s">
        <v>15</v>
      </c>
      <c r="F107" s="2">
        <v>45916.719583333332</v>
      </c>
      <c r="G107" t="s">
        <v>16</v>
      </c>
      <c r="H107" t="s">
        <v>28</v>
      </c>
      <c r="I107" t="s">
        <v>396</v>
      </c>
      <c r="J107" t="s">
        <v>56</v>
      </c>
      <c r="K107" t="s">
        <v>397</v>
      </c>
      <c r="N107" s="6" t="str">
        <f>_xlfn.XLOOKUP(Table1[[#This Row],[Case Number]],Sheet2!A:A,Sheet2!B:B,"")</f>
        <v/>
      </c>
    </row>
    <row r="108" spans="4:14" x14ac:dyDescent="0.2">
      <c r="D108" t="s">
        <v>223</v>
      </c>
      <c r="E108" t="s">
        <v>15</v>
      </c>
      <c r="F108" s="2">
        <v>45916.709039351852</v>
      </c>
      <c r="G108" t="s">
        <v>16</v>
      </c>
      <c r="H108" t="s">
        <v>28</v>
      </c>
      <c r="I108" t="s">
        <v>398</v>
      </c>
      <c r="J108" t="s">
        <v>35</v>
      </c>
      <c r="K108" t="s">
        <v>399</v>
      </c>
      <c r="L108" t="s">
        <v>400</v>
      </c>
      <c r="M108" s="2">
        <v>45916.897037037037</v>
      </c>
      <c r="N108" s="6" t="str">
        <f>_xlfn.XLOOKUP(Table1[[#This Row],[Case Number]],Sheet2!A:A,Sheet2!B:B,"")</f>
        <v/>
      </c>
    </row>
    <row r="109" spans="4:14" x14ac:dyDescent="0.2">
      <c r="D109" t="s">
        <v>401</v>
      </c>
      <c r="E109" t="s">
        <v>15</v>
      </c>
      <c r="F109" s="2">
        <v>45916.686331018522</v>
      </c>
      <c r="G109" t="s">
        <v>27</v>
      </c>
      <c r="H109" t="s">
        <v>45</v>
      </c>
      <c r="I109" t="s">
        <v>402</v>
      </c>
      <c r="J109" t="s">
        <v>60</v>
      </c>
      <c r="K109" t="s">
        <v>403</v>
      </c>
      <c r="L109" t="s">
        <v>404</v>
      </c>
      <c r="M109" s="2">
        <v>45917.681400462963</v>
      </c>
      <c r="N109" s="6" t="str">
        <f>_xlfn.XLOOKUP(Table1[[#This Row],[Case Number]],Sheet2!A:A,Sheet2!B:B,"")</f>
        <v/>
      </c>
    </row>
    <row r="110" spans="4:14" x14ac:dyDescent="0.2">
      <c r="D110" t="s">
        <v>75</v>
      </c>
      <c r="E110" t="s">
        <v>53</v>
      </c>
      <c r="F110" s="2">
        <v>45916.666550925933</v>
      </c>
      <c r="G110" t="s">
        <v>40</v>
      </c>
      <c r="H110" t="s">
        <v>28</v>
      </c>
      <c r="I110" t="s">
        <v>405</v>
      </c>
      <c r="J110" t="s">
        <v>60</v>
      </c>
      <c r="K110" t="s">
        <v>406</v>
      </c>
      <c r="L110" t="s">
        <v>407</v>
      </c>
      <c r="M110" s="2">
        <v>45918.622939814813</v>
      </c>
      <c r="N110" s="6" t="str">
        <f>_xlfn.XLOOKUP(Table1[[#This Row],[Case Number]],Sheet2!A:A,Sheet2!B:B,"")</f>
        <v/>
      </c>
    </row>
    <row r="111" spans="4:14" x14ac:dyDescent="0.2">
      <c r="D111" t="s">
        <v>75</v>
      </c>
      <c r="E111" t="s">
        <v>53</v>
      </c>
      <c r="F111" s="2">
        <v>45916.663425925923</v>
      </c>
      <c r="G111" t="s">
        <v>40</v>
      </c>
      <c r="H111" t="s">
        <v>28</v>
      </c>
      <c r="I111" t="s">
        <v>408</v>
      </c>
      <c r="J111" t="s">
        <v>60</v>
      </c>
      <c r="K111" t="s">
        <v>232</v>
      </c>
      <c r="L111" t="s">
        <v>409</v>
      </c>
      <c r="M111" s="2">
        <v>45917.603136574071</v>
      </c>
      <c r="N111" s="6" t="str">
        <f>_xlfn.XLOOKUP(Table1[[#This Row],[Case Number]],Sheet2!A:A,Sheet2!B:B,"")</f>
        <v>Yes</v>
      </c>
    </row>
    <row r="112" spans="4:14" x14ac:dyDescent="0.2">
      <c r="D112" t="s">
        <v>410</v>
      </c>
      <c r="E112" t="s">
        <v>53</v>
      </c>
      <c r="F112" s="2">
        <v>45916.662719907406</v>
      </c>
      <c r="G112" t="s">
        <v>27</v>
      </c>
      <c r="H112" t="s">
        <v>28</v>
      </c>
      <c r="I112" t="s">
        <v>411</v>
      </c>
      <c r="J112" t="s">
        <v>94</v>
      </c>
      <c r="K112" t="s">
        <v>412</v>
      </c>
      <c r="L112" t="s">
        <v>413</v>
      </c>
      <c r="M112" s="2">
        <v>45917.468611111108</v>
      </c>
      <c r="N112" s="6" t="str">
        <f>_xlfn.XLOOKUP(Table1[[#This Row],[Case Number]],Sheet2!A:A,Sheet2!B:B,"")</f>
        <v/>
      </c>
    </row>
    <row r="113" spans="4:14" x14ac:dyDescent="0.2">
      <c r="D113" t="s">
        <v>414</v>
      </c>
      <c r="E113" t="s">
        <v>15</v>
      </c>
      <c r="F113" s="2">
        <v>45916.652627314812</v>
      </c>
      <c r="G113" t="s">
        <v>54</v>
      </c>
      <c r="I113" t="s">
        <v>415</v>
      </c>
      <c r="J113" t="s">
        <v>416</v>
      </c>
      <c r="K113" t="s">
        <v>417</v>
      </c>
      <c r="L113" t="s">
        <v>418</v>
      </c>
      <c r="M113" s="2">
        <v>45919.422152777777</v>
      </c>
      <c r="N113" s="6" t="str">
        <f>_xlfn.XLOOKUP(Table1[[#This Row],[Case Number]],Sheet2!A:A,Sheet2!B:B,"")</f>
        <v/>
      </c>
    </row>
    <row r="114" spans="4:14" x14ac:dyDescent="0.2">
      <c r="D114" t="s">
        <v>419</v>
      </c>
      <c r="E114" t="s">
        <v>15</v>
      </c>
      <c r="F114" s="2">
        <v>45916.649826388893</v>
      </c>
      <c r="G114" t="s">
        <v>54</v>
      </c>
      <c r="H114" t="s">
        <v>45</v>
      </c>
      <c r="I114" t="s">
        <v>420</v>
      </c>
      <c r="J114" t="s">
        <v>200</v>
      </c>
      <c r="K114" t="s">
        <v>421</v>
      </c>
      <c r="L114" t="s">
        <v>422</v>
      </c>
      <c r="M114" s="2">
        <v>45916.653506944444</v>
      </c>
      <c r="N114" s="6" t="str">
        <f>_xlfn.XLOOKUP(Table1[[#This Row],[Case Number]],Sheet2!A:A,Sheet2!B:B,"")</f>
        <v/>
      </c>
    </row>
    <row r="115" spans="4:14" x14ac:dyDescent="0.2">
      <c r="D115" t="s">
        <v>423</v>
      </c>
      <c r="E115" t="s">
        <v>15</v>
      </c>
      <c r="F115" s="2">
        <v>45916.648854166669</v>
      </c>
      <c r="G115" t="s">
        <v>54</v>
      </c>
      <c r="I115" t="s">
        <v>424</v>
      </c>
      <c r="J115" t="s">
        <v>200</v>
      </c>
      <c r="K115" t="s">
        <v>425</v>
      </c>
      <c r="L115" t="s">
        <v>426</v>
      </c>
      <c r="M115" s="2">
        <v>45916.653715277767</v>
      </c>
      <c r="N115" s="6" t="str">
        <f>_xlfn.XLOOKUP(Table1[[#This Row],[Case Number]],Sheet2!A:A,Sheet2!B:B,"")</f>
        <v/>
      </c>
    </row>
    <row r="116" spans="4:14" x14ac:dyDescent="0.2">
      <c r="D116" t="s">
        <v>427</v>
      </c>
      <c r="E116" t="s">
        <v>85</v>
      </c>
      <c r="F116" s="2">
        <v>45916.646469907413</v>
      </c>
      <c r="G116" t="s">
        <v>54</v>
      </c>
      <c r="I116" t="s">
        <v>428</v>
      </c>
      <c r="J116" t="s">
        <v>416</v>
      </c>
      <c r="K116" t="s">
        <v>429</v>
      </c>
      <c r="L116" t="s">
        <v>430</v>
      </c>
      <c r="M116" s="2">
        <v>45916.650520833333</v>
      </c>
      <c r="N116" s="6" t="str">
        <f>_xlfn.XLOOKUP(Table1[[#This Row],[Case Number]],Sheet2!A:A,Sheet2!B:B,"")</f>
        <v/>
      </c>
    </row>
    <row r="117" spans="4:14" x14ac:dyDescent="0.2">
      <c r="D117" t="s">
        <v>431</v>
      </c>
      <c r="E117" t="s">
        <v>53</v>
      </c>
      <c r="F117" s="2">
        <v>45916.646319444437</v>
      </c>
      <c r="G117" t="s">
        <v>54</v>
      </c>
      <c r="I117" t="s">
        <v>432</v>
      </c>
      <c r="J117" t="s">
        <v>94</v>
      </c>
      <c r="K117" t="s">
        <v>294</v>
      </c>
      <c r="M117" s="2">
        <v>45916.665405092594</v>
      </c>
      <c r="N117" s="6" t="str">
        <f>_xlfn.XLOOKUP(Table1[[#This Row],[Case Number]],Sheet2!A:A,Sheet2!B:B,"")</f>
        <v/>
      </c>
    </row>
    <row r="118" spans="4:14" x14ac:dyDescent="0.2">
      <c r="D118" t="s">
        <v>427</v>
      </c>
      <c r="E118" t="s">
        <v>85</v>
      </c>
      <c r="F118" s="2">
        <v>45916.645543981482</v>
      </c>
      <c r="G118" t="s">
        <v>54</v>
      </c>
      <c r="H118" t="s">
        <v>45</v>
      </c>
      <c r="I118" t="s">
        <v>433</v>
      </c>
      <c r="J118" t="s">
        <v>200</v>
      </c>
      <c r="K118" t="s">
        <v>434</v>
      </c>
      <c r="L118" t="s">
        <v>435</v>
      </c>
      <c r="M118" s="2">
        <v>45916.652812499997</v>
      </c>
      <c r="N118" s="6" t="str">
        <f>_xlfn.XLOOKUP(Table1[[#This Row],[Case Number]],Sheet2!A:A,Sheet2!B:B,"")</f>
        <v/>
      </c>
    </row>
    <row r="119" spans="4:14" x14ac:dyDescent="0.2">
      <c r="D119" t="s">
        <v>436</v>
      </c>
      <c r="E119" t="s">
        <v>15</v>
      </c>
      <c r="F119" s="2">
        <v>45916.643321759257</v>
      </c>
      <c r="G119" t="s">
        <v>54</v>
      </c>
      <c r="I119" t="s">
        <v>437</v>
      </c>
      <c r="J119" t="s">
        <v>438</v>
      </c>
      <c r="K119" t="s">
        <v>439</v>
      </c>
      <c r="M119" s="2">
        <v>45916.649884259263</v>
      </c>
      <c r="N119" s="6" t="str">
        <f>_xlfn.XLOOKUP(Table1[[#This Row],[Case Number]],Sheet2!A:A,Sheet2!B:B,"")</f>
        <v/>
      </c>
    </row>
    <row r="120" spans="4:14" x14ac:dyDescent="0.2">
      <c r="D120" t="s">
        <v>440</v>
      </c>
      <c r="E120" t="s">
        <v>15</v>
      </c>
      <c r="F120" s="2">
        <v>45916.640300925923</v>
      </c>
      <c r="G120" t="s">
        <v>27</v>
      </c>
      <c r="H120" t="s">
        <v>28</v>
      </c>
      <c r="I120" t="s">
        <v>441</v>
      </c>
      <c r="J120" t="s">
        <v>68</v>
      </c>
      <c r="K120" t="s">
        <v>442</v>
      </c>
      <c r="L120" t="s">
        <v>443</v>
      </c>
      <c r="M120" s="2">
        <v>45915.888553240737</v>
      </c>
      <c r="N120" s="6" t="str">
        <f>_xlfn.XLOOKUP(Table1[[#This Row],[Case Number]],Sheet2!A:A,Sheet2!B:B,"")</f>
        <v/>
      </c>
    </row>
    <row r="121" spans="4:14" x14ac:dyDescent="0.2">
      <c r="D121" t="s">
        <v>444</v>
      </c>
      <c r="E121" t="s">
        <v>15</v>
      </c>
      <c r="F121" s="2">
        <v>45916.637164351851</v>
      </c>
      <c r="G121" t="s">
        <v>54</v>
      </c>
      <c r="I121" t="s">
        <v>445</v>
      </c>
      <c r="J121" t="s">
        <v>50</v>
      </c>
      <c r="K121" t="s">
        <v>446</v>
      </c>
      <c r="M121" s="2">
        <v>45916.562384259261</v>
      </c>
      <c r="N121" s="6" t="str">
        <f>_xlfn.XLOOKUP(Table1[[#This Row],[Case Number]],Sheet2!A:A,Sheet2!B:B,"")</f>
        <v/>
      </c>
    </row>
    <row r="122" spans="4:14" x14ac:dyDescent="0.2">
      <c r="D122" t="s">
        <v>167</v>
      </c>
      <c r="E122" t="s">
        <v>53</v>
      </c>
      <c r="F122" s="2">
        <v>45916.607141203713</v>
      </c>
      <c r="G122" t="s">
        <v>40</v>
      </c>
      <c r="H122" t="s">
        <v>28</v>
      </c>
      <c r="I122" t="s">
        <v>447</v>
      </c>
      <c r="J122" t="s">
        <v>60</v>
      </c>
      <c r="K122" t="s">
        <v>448</v>
      </c>
      <c r="L122" t="s">
        <v>449</v>
      </c>
      <c r="M122" s="2">
        <v>45916.676412037043</v>
      </c>
      <c r="N122" s="6" t="str">
        <f>_xlfn.XLOOKUP(Table1[[#This Row],[Case Number]],Sheet2!A:A,Sheet2!B:B,"")</f>
        <v/>
      </c>
    </row>
    <row r="123" spans="4:14" x14ac:dyDescent="0.2">
      <c r="D123" t="s">
        <v>339</v>
      </c>
      <c r="E123" t="s">
        <v>15</v>
      </c>
      <c r="F123" s="2">
        <v>45916.603564814817</v>
      </c>
      <c r="G123" t="s">
        <v>40</v>
      </c>
      <c r="H123" t="s">
        <v>45</v>
      </c>
      <c r="I123" t="s">
        <v>450</v>
      </c>
      <c r="J123" t="s">
        <v>200</v>
      </c>
      <c r="K123" t="s">
        <v>451</v>
      </c>
      <c r="L123" t="s">
        <v>452</v>
      </c>
      <c r="M123" s="2">
        <v>45916.6094212963</v>
      </c>
      <c r="N123" s="6" t="str">
        <f>_xlfn.XLOOKUP(Table1[[#This Row],[Case Number]],Sheet2!A:A,Sheet2!B:B,"")</f>
        <v/>
      </c>
    </row>
    <row r="124" spans="4:14" x14ac:dyDescent="0.2">
      <c r="D124" t="s">
        <v>453</v>
      </c>
      <c r="E124" t="s">
        <v>26</v>
      </c>
      <c r="F124" s="2">
        <v>45916.596145833333</v>
      </c>
      <c r="G124" t="s">
        <v>40</v>
      </c>
      <c r="H124" t="s">
        <v>28</v>
      </c>
      <c r="I124" t="s">
        <v>454</v>
      </c>
      <c r="J124" t="s">
        <v>30</v>
      </c>
      <c r="K124" t="s">
        <v>455</v>
      </c>
      <c r="L124" t="s">
        <v>456</v>
      </c>
      <c r="M124" s="2">
        <v>45919.602569444447</v>
      </c>
      <c r="N124" s="6" t="str">
        <f>_xlfn.XLOOKUP(Table1[[#This Row],[Case Number]],Sheet2!A:A,Sheet2!B:B,"")</f>
        <v/>
      </c>
    </row>
    <row r="125" spans="4:14" x14ac:dyDescent="0.2">
      <c r="D125" t="s">
        <v>457</v>
      </c>
      <c r="E125" t="s">
        <v>15</v>
      </c>
      <c r="F125" s="2">
        <v>45916.590717592589</v>
      </c>
      <c r="G125" t="s">
        <v>54</v>
      </c>
      <c r="I125" t="s">
        <v>458</v>
      </c>
      <c r="J125" t="s">
        <v>56</v>
      </c>
      <c r="K125" t="s">
        <v>459</v>
      </c>
      <c r="L125" t="s">
        <v>460</v>
      </c>
      <c r="M125" s="2">
        <v>45917.392881944441</v>
      </c>
      <c r="N125" s="6" t="str">
        <f>_xlfn.XLOOKUP(Table1[[#This Row],[Case Number]],Sheet2!A:A,Sheet2!B:B,"")</f>
        <v/>
      </c>
    </row>
    <row r="126" spans="4:14" x14ac:dyDescent="0.2">
      <c r="D126" t="s">
        <v>461</v>
      </c>
      <c r="E126" t="s">
        <v>53</v>
      </c>
      <c r="F126" s="2">
        <v>45916.585821759261</v>
      </c>
      <c r="G126" t="s">
        <v>40</v>
      </c>
      <c r="H126" t="s">
        <v>28</v>
      </c>
      <c r="I126" t="s">
        <v>462</v>
      </c>
      <c r="J126" t="s">
        <v>94</v>
      </c>
      <c r="K126" t="s">
        <v>463</v>
      </c>
      <c r="L126" t="s">
        <v>464</v>
      </c>
      <c r="N126" s="6" t="str">
        <f>_xlfn.XLOOKUP(Table1[[#This Row],[Case Number]],Sheet2!A:A,Sheet2!B:B,"")</f>
        <v/>
      </c>
    </row>
    <row r="127" spans="4:14" x14ac:dyDescent="0.2">
      <c r="D127" t="s">
        <v>346</v>
      </c>
      <c r="E127" t="s">
        <v>15</v>
      </c>
      <c r="F127" s="2">
        <v>45916.584641203714</v>
      </c>
      <c r="G127" t="s">
        <v>54</v>
      </c>
      <c r="I127" t="s">
        <v>465</v>
      </c>
      <c r="J127" t="s">
        <v>35</v>
      </c>
      <c r="K127" t="s">
        <v>466</v>
      </c>
      <c r="L127" t="s">
        <v>467</v>
      </c>
      <c r="N127" s="6" t="str">
        <f>_xlfn.XLOOKUP(Table1[[#This Row],[Case Number]],Sheet2!A:A,Sheet2!B:B,"")</f>
        <v/>
      </c>
    </row>
    <row r="128" spans="4:14" x14ac:dyDescent="0.2">
      <c r="D128" t="s">
        <v>468</v>
      </c>
      <c r="E128" t="s">
        <v>15</v>
      </c>
      <c r="F128" s="2">
        <v>45916.579259259262</v>
      </c>
      <c r="G128" t="s">
        <v>54</v>
      </c>
      <c r="H128" t="s">
        <v>28</v>
      </c>
      <c r="I128" t="s">
        <v>469</v>
      </c>
      <c r="J128" t="s">
        <v>68</v>
      </c>
      <c r="K128" t="s">
        <v>470</v>
      </c>
      <c r="N128" s="6" t="str">
        <f>_xlfn.XLOOKUP(Table1[[#This Row],[Case Number]],Sheet2!A:A,Sheet2!B:B,"")</f>
        <v/>
      </c>
    </row>
    <row r="129" spans="4:14" x14ac:dyDescent="0.2">
      <c r="D129" t="s">
        <v>471</v>
      </c>
      <c r="E129" t="s">
        <v>39</v>
      </c>
      <c r="F129" s="2">
        <v>45916.561840277784</v>
      </c>
      <c r="G129" t="s">
        <v>40</v>
      </c>
      <c r="H129" t="s">
        <v>28</v>
      </c>
      <c r="I129" t="s">
        <v>472</v>
      </c>
      <c r="K129" t="s">
        <v>135</v>
      </c>
      <c r="L129" t="s">
        <v>473</v>
      </c>
      <c r="M129" s="2">
        <v>45917.727175925917</v>
      </c>
      <c r="N129" s="6" t="str">
        <f>_xlfn.XLOOKUP(Table1[[#This Row],[Case Number]],Sheet2!A:A,Sheet2!B:B,"")</f>
        <v/>
      </c>
    </row>
    <row r="130" spans="4:14" x14ac:dyDescent="0.2">
      <c r="D130" t="s">
        <v>474</v>
      </c>
      <c r="E130" t="s">
        <v>26</v>
      </c>
      <c r="F130" s="2">
        <v>45916.552256944437</v>
      </c>
      <c r="G130" t="s">
        <v>54</v>
      </c>
      <c r="I130" t="s">
        <v>475</v>
      </c>
      <c r="J130" t="s">
        <v>30</v>
      </c>
      <c r="K130" t="s">
        <v>476</v>
      </c>
      <c r="M130" s="2">
        <v>45916.471967592603</v>
      </c>
      <c r="N130" s="6" t="str">
        <f>_xlfn.XLOOKUP(Table1[[#This Row],[Case Number]],Sheet2!A:A,Sheet2!B:B,"")</f>
        <v/>
      </c>
    </row>
    <row r="131" spans="4:14" x14ac:dyDescent="0.2">
      <c r="D131" t="s">
        <v>477</v>
      </c>
      <c r="E131" t="s">
        <v>15</v>
      </c>
      <c r="F131" s="2">
        <v>45916.546979166669</v>
      </c>
      <c r="G131" t="s">
        <v>54</v>
      </c>
      <c r="H131" t="s">
        <v>45</v>
      </c>
      <c r="I131" t="s">
        <v>478</v>
      </c>
      <c r="J131" t="s">
        <v>50</v>
      </c>
      <c r="K131" t="s">
        <v>479</v>
      </c>
      <c r="N131" s="6" t="str">
        <f>_xlfn.XLOOKUP(Table1[[#This Row],[Case Number]],Sheet2!A:A,Sheet2!B:B,"")</f>
        <v/>
      </c>
    </row>
    <row r="132" spans="4:14" x14ac:dyDescent="0.2">
      <c r="D132" t="s">
        <v>480</v>
      </c>
      <c r="E132" t="s">
        <v>15</v>
      </c>
      <c r="F132" s="2">
        <v>45916.525810185187</v>
      </c>
      <c r="G132" t="s">
        <v>40</v>
      </c>
      <c r="H132" t="s">
        <v>28</v>
      </c>
      <c r="I132" t="s">
        <v>481</v>
      </c>
      <c r="J132" t="s">
        <v>142</v>
      </c>
      <c r="K132" t="s">
        <v>482</v>
      </c>
      <c r="L132" t="s">
        <v>483</v>
      </c>
      <c r="M132" s="2">
        <v>45918.532094907408</v>
      </c>
      <c r="N132" s="6" t="str">
        <f>_xlfn.XLOOKUP(Table1[[#This Row],[Case Number]],Sheet2!A:A,Sheet2!B:B,"")</f>
        <v/>
      </c>
    </row>
    <row r="133" spans="4:14" x14ac:dyDescent="0.2">
      <c r="D133" t="s">
        <v>75</v>
      </c>
      <c r="E133" t="s">
        <v>53</v>
      </c>
      <c r="F133" s="2">
        <v>45916.515821759262</v>
      </c>
      <c r="G133" t="s">
        <v>40</v>
      </c>
      <c r="H133" t="s">
        <v>45</v>
      </c>
      <c r="I133" t="s">
        <v>484</v>
      </c>
      <c r="J133" t="s">
        <v>60</v>
      </c>
      <c r="K133" t="s">
        <v>485</v>
      </c>
      <c r="L133" t="s">
        <v>486</v>
      </c>
      <c r="M133" s="2">
        <v>45916.759479166663</v>
      </c>
      <c r="N133" s="6" t="str">
        <f>_xlfn.XLOOKUP(Table1[[#This Row],[Case Number]],Sheet2!A:A,Sheet2!B:B,"")</f>
        <v/>
      </c>
    </row>
    <row r="134" spans="4:14" x14ac:dyDescent="0.2">
      <c r="D134" t="s">
        <v>487</v>
      </c>
      <c r="E134" t="s">
        <v>53</v>
      </c>
      <c r="F134" s="2">
        <v>45916.482002314813</v>
      </c>
      <c r="G134" t="s">
        <v>27</v>
      </c>
      <c r="H134" t="s">
        <v>45</v>
      </c>
      <c r="I134" t="s">
        <v>488</v>
      </c>
      <c r="J134" t="s">
        <v>60</v>
      </c>
      <c r="K134" t="s">
        <v>169</v>
      </c>
      <c r="L134" t="s">
        <v>489</v>
      </c>
      <c r="M134" s="2">
        <v>45916.487002314818</v>
      </c>
      <c r="N134" s="6" t="str">
        <f>_xlfn.XLOOKUP(Table1[[#This Row],[Case Number]],Sheet2!A:A,Sheet2!B:B,"")</f>
        <v/>
      </c>
    </row>
    <row r="135" spans="4:14" x14ac:dyDescent="0.2">
      <c r="D135" t="s">
        <v>490</v>
      </c>
      <c r="E135" t="s">
        <v>15</v>
      </c>
      <c r="F135" s="2">
        <v>45916.470046296286</v>
      </c>
      <c r="G135" t="s">
        <v>27</v>
      </c>
      <c r="H135" t="s">
        <v>28</v>
      </c>
      <c r="I135" t="s">
        <v>491</v>
      </c>
      <c r="K135" t="s">
        <v>492</v>
      </c>
      <c r="L135" t="s">
        <v>493</v>
      </c>
      <c r="M135" s="2">
        <v>45916.475624999999</v>
      </c>
      <c r="N135" s="6" t="str">
        <f>_xlfn.XLOOKUP(Table1[[#This Row],[Case Number]],Sheet2!A:A,Sheet2!B:B,"")</f>
        <v/>
      </c>
    </row>
    <row r="136" spans="4:14" x14ac:dyDescent="0.2">
      <c r="D136" t="s">
        <v>494</v>
      </c>
      <c r="F136" s="2">
        <v>45916.45412037037</v>
      </c>
      <c r="G136" t="s">
        <v>27</v>
      </c>
      <c r="H136" t="s">
        <v>28</v>
      </c>
      <c r="I136" t="s">
        <v>495</v>
      </c>
      <c r="K136" t="s">
        <v>496</v>
      </c>
      <c r="M136" s="2">
        <v>45916.456967592603</v>
      </c>
      <c r="N136" s="6" t="str">
        <f>_xlfn.XLOOKUP(Table1[[#This Row],[Case Number]],Sheet2!A:A,Sheet2!B:B,"")</f>
        <v/>
      </c>
    </row>
    <row r="137" spans="4:14" x14ac:dyDescent="0.2">
      <c r="D137" t="s">
        <v>497</v>
      </c>
      <c r="E137" t="s">
        <v>85</v>
      </c>
      <c r="F137" s="2">
        <v>45916.440868055557</v>
      </c>
      <c r="G137" t="s">
        <v>40</v>
      </c>
      <c r="H137" t="s">
        <v>28</v>
      </c>
      <c r="I137" t="s">
        <v>498</v>
      </c>
      <c r="J137" t="s">
        <v>60</v>
      </c>
      <c r="K137" t="s">
        <v>19</v>
      </c>
      <c r="L137" t="s">
        <v>499</v>
      </c>
      <c r="M137" s="2">
        <v>45916.441180555557</v>
      </c>
      <c r="N137" s="6" t="str">
        <f>_xlfn.XLOOKUP(Table1[[#This Row],[Case Number]],Sheet2!A:A,Sheet2!B:B,"")</f>
        <v/>
      </c>
    </row>
    <row r="138" spans="4:14" x14ac:dyDescent="0.2">
      <c r="D138" t="s">
        <v>494</v>
      </c>
      <c r="F138" s="2">
        <v>45916.439004629632</v>
      </c>
      <c r="G138" t="s">
        <v>27</v>
      </c>
      <c r="H138" t="s">
        <v>45</v>
      </c>
      <c r="I138" t="s">
        <v>500</v>
      </c>
      <c r="K138" t="s">
        <v>501</v>
      </c>
      <c r="L138" t="s">
        <v>502</v>
      </c>
      <c r="M138" s="2">
        <v>45916.443680555552</v>
      </c>
      <c r="N138" s="6" t="str">
        <f>_xlfn.XLOOKUP(Table1[[#This Row],[Case Number]],Sheet2!A:A,Sheet2!B:B,"")</f>
        <v/>
      </c>
    </row>
    <row r="139" spans="4:14" x14ac:dyDescent="0.2">
      <c r="D139" t="s">
        <v>503</v>
      </c>
      <c r="E139" t="s">
        <v>85</v>
      </c>
      <c r="F139" s="2">
        <v>45916.433009259257</v>
      </c>
      <c r="G139" t="s">
        <v>80</v>
      </c>
      <c r="I139" t="s">
        <v>504</v>
      </c>
      <c r="J139" t="s">
        <v>200</v>
      </c>
      <c r="K139" t="s">
        <v>505</v>
      </c>
      <c r="L139" t="s">
        <v>506</v>
      </c>
      <c r="M139" s="2">
        <v>45916.439201388886</v>
      </c>
      <c r="N139" s="6" t="str">
        <f>_xlfn.XLOOKUP(Table1[[#This Row],[Case Number]],Sheet2!A:A,Sheet2!B:B,"")</f>
        <v/>
      </c>
    </row>
    <row r="140" spans="4:14" x14ac:dyDescent="0.2">
      <c r="D140" t="s">
        <v>507</v>
      </c>
      <c r="E140" t="s">
        <v>15</v>
      </c>
      <c r="F140" s="2">
        <v>45916.430972222217</v>
      </c>
      <c r="G140" t="s">
        <v>80</v>
      </c>
      <c r="I140" t="s">
        <v>508</v>
      </c>
      <c r="J140" t="s">
        <v>200</v>
      </c>
      <c r="K140" t="s">
        <v>509</v>
      </c>
      <c r="L140" t="s">
        <v>510</v>
      </c>
      <c r="M140" s="2">
        <v>45916.436412037037</v>
      </c>
      <c r="N140" s="6" t="str">
        <f>_xlfn.XLOOKUP(Table1[[#This Row],[Case Number]],Sheet2!A:A,Sheet2!B:B,"")</f>
        <v/>
      </c>
    </row>
    <row r="141" spans="4:14" x14ac:dyDescent="0.2">
      <c r="D141" t="s">
        <v>511</v>
      </c>
      <c r="E141" t="s">
        <v>127</v>
      </c>
      <c r="F141" s="2">
        <v>45916.427581018521</v>
      </c>
      <c r="G141" t="s">
        <v>54</v>
      </c>
      <c r="I141" t="s">
        <v>512</v>
      </c>
      <c r="K141" t="s">
        <v>513</v>
      </c>
      <c r="L141" t="s">
        <v>514</v>
      </c>
      <c r="M141" s="2">
        <v>45916.480370370373</v>
      </c>
      <c r="N141" s="6" t="str">
        <f>_xlfn.XLOOKUP(Table1[[#This Row],[Case Number]],Sheet2!A:A,Sheet2!B:B,"")</f>
        <v/>
      </c>
    </row>
    <row r="142" spans="4:14" x14ac:dyDescent="0.2">
      <c r="D142" t="s">
        <v>515</v>
      </c>
      <c r="E142" t="s">
        <v>15</v>
      </c>
      <c r="F142" s="2">
        <v>45916.411666666667</v>
      </c>
      <c r="G142" t="s">
        <v>54</v>
      </c>
      <c r="H142" t="s">
        <v>28</v>
      </c>
      <c r="I142" t="s">
        <v>516</v>
      </c>
      <c r="J142" t="s">
        <v>68</v>
      </c>
      <c r="K142" t="s">
        <v>517</v>
      </c>
      <c r="M142" s="2">
        <v>45916.536678240736</v>
      </c>
      <c r="N142" s="6" t="str">
        <f>_xlfn.XLOOKUP(Table1[[#This Row],[Case Number]],Sheet2!A:A,Sheet2!B:B,"")</f>
        <v/>
      </c>
    </row>
    <row r="143" spans="4:14" x14ac:dyDescent="0.2">
      <c r="D143" t="s">
        <v>518</v>
      </c>
      <c r="E143" t="s">
        <v>15</v>
      </c>
      <c r="F143" s="2">
        <v>45916.406064814822</v>
      </c>
      <c r="G143" t="s">
        <v>54</v>
      </c>
      <c r="I143" t="s">
        <v>519</v>
      </c>
      <c r="J143" t="s">
        <v>56</v>
      </c>
      <c r="K143" t="s">
        <v>520</v>
      </c>
      <c r="N143" s="6" t="str">
        <f>_xlfn.XLOOKUP(Table1[[#This Row],[Case Number]],Sheet2!A:A,Sheet2!B:B,"")</f>
        <v>Yes</v>
      </c>
    </row>
    <row r="144" spans="4:14" x14ac:dyDescent="0.2">
      <c r="D144" t="s">
        <v>112</v>
      </c>
      <c r="F144" s="2">
        <v>45916.376655092587</v>
      </c>
      <c r="G144" t="s">
        <v>54</v>
      </c>
      <c r="I144" t="s">
        <v>521</v>
      </c>
      <c r="K144" t="s">
        <v>114</v>
      </c>
      <c r="M144" s="2">
        <v>45916.378912037027</v>
      </c>
      <c r="N144" s="6" t="str">
        <f>_xlfn.XLOOKUP(Table1[[#This Row],[Case Number]],Sheet2!A:A,Sheet2!B:B,"")</f>
        <v/>
      </c>
    </row>
    <row r="145" spans="4:14" x14ac:dyDescent="0.2">
      <c r="D145" t="s">
        <v>522</v>
      </c>
      <c r="E145" t="s">
        <v>15</v>
      </c>
      <c r="F145" s="2">
        <v>45916.352581018517</v>
      </c>
      <c r="G145" t="s">
        <v>80</v>
      </c>
      <c r="H145" t="s">
        <v>28</v>
      </c>
      <c r="I145" t="s">
        <v>523</v>
      </c>
      <c r="J145" t="s">
        <v>72</v>
      </c>
      <c r="K145" t="s">
        <v>524</v>
      </c>
      <c r="L145" t="s">
        <v>525</v>
      </c>
      <c r="M145" s="2">
        <v>45918.3828587963</v>
      </c>
      <c r="N145" s="6" t="str">
        <f>_xlfn.XLOOKUP(Table1[[#This Row],[Case Number]],Sheet2!A:A,Sheet2!B:B,"")</f>
        <v>Yes</v>
      </c>
    </row>
    <row r="146" spans="4:14" x14ac:dyDescent="0.2">
      <c r="D146" t="s">
        <v>526</v>
      </c>
      <c r="E146" t="s">
        <v>256</v>
      </c>
      <c r="F146" s="2">
        <v>45916.348055555558</v>
      </c>
      <c r="G146" t="s">
        <v>80</v>
      </c>
      <c r="I146" t="s">
        <v>527</v>
      </c>
      <c r="J146" t="s">
        <v>60</v>
      </c>
      <c r="K146" t="s">
        <v>528</v>
      </c>
      <c r="L146" t="s">
        <v>529</v>
      </c>
      <c r="M146" s="2">
        <v>45916.35837962963</v>
      </c>
      <c r="N146" s="6" t="str">
        <f>_xlfn.XLOOKUP(Table1[[#This Row],[Case Number]],Sheet2!A:A,Sheet2!B:B,"")</f>
        <v/>
      </c>
    </row>
    <row r="147" spans="4:14" x14ac:dyDescent="0.2">
      <c r="D147" t="s">
        <v>530</v>
      </c>
      <c r="E147" t="s">
        <v>15</v>
      </c>
      <c r="F147" s="2">
        <v>45916.078576388893</v>
      </c>
      <c r="G147" t="s">
        <v>80</v>
      </c>
      <c r="I147" t="s">
        <v>531</v>
      </c>
      <c r="J147" t="s">
        <v>200</v>
      </c>
      <c r="K147" t="s">
        <v>114</v>
      </c>
      <c r="L147" t="s">
        <v>532</v>
      </c>
      <c r="M147" s="2">
        <v>45916.211956018517</v>
      </c>
      <c r="N147" s="6" t="str">
        <f>_xlfn.XLOOKUP(Table1[[#This Row],[Case Number]],Sheet2!A:A,Sheet2!B:B,"")</f>
        <v/>
      </c>
    </row>
    <row r="148" spans="4:14" x14ac:dyDescent="0.2">
      <c r="D148" t="s">
        <v>533</v>
      </c>
      <c r="E148" t="s">
        <v>15</v>
      </c>
      <c r="F148" s="2">
        <v>45915.95989583333</v>
      </c>
      <c r="G148" t="s">
        <v>80</v>
      </c>
      <c r="H148" t="s">
        <v>45</v>
      </c>
      <c r="I148" t="s">
        <v>534</v>
      </c>
      <c r="J148" t="s">
        <v>94</v>
      </c>
      <c r="K148" t="s">
        <v>535</v>
      </c>
      <c r="L148" t="s">
        <v>536</v>
      </c>
      <c r="M148" s="2">
        <v>45916.259108796286</v>
      </c>
      <c r="N148" s="6" t="str">
        <f>_xlfn.XLOOKUP(Table1[[#This Row],[Case Number]],Sheet2!A:A,Sheet2!B:B,"")</f>
        <v>Yes</v>
      </c>
    </row>
    <row r="149" spans="4:14" x14ac:dyDescent="0.2">
      <c r="D149" t="s">
        <v>537</v>
      </c>
      <c r="E149" t="s">
        <v>85</v>
      </c>
      <c r="F149" s="2">
        <v>45915.823009259257</v>
      </c>
      <c r="G149" t="s">
        <v>16</v>
      </c>
      <c r="I149" t="s">
        <v>538</v>
      </c>
      <c r="J149" t="s">
        <v>142</v>
      </c>
      <c r="K149" t="s">
        <v>19</v>
      </c>
      <c r="L149" t="s">
        <v>539</v>
      </c>
      <c r="M149" s="2">
        <v>45917.786805555559</v>
      </c>
      <c r="N149" s="6" t="str">
        <f>_xlfn.XLOOKUP(Table1[[#This Row],[Case Number]],Sheet2!A:A,Sheet2!B:B,"")</f>
        <v/>
      </c>
    </row>
    <row r="150" spans="4:14" x14ac:dyDescent="0.2">
      <c r="D150" t="s">
        <v>540</v>
      </c>
      <c r="E150" t="s">
        <v>15</v>
      </c>
      <c r="F150" s="2">
        <v>45915.773472222223</v>
      </c>
      <c r="G150" t="s">
        <v>16</v>
      </c>
      <c r="H150" t="s">
        <v>45</v>
      </c>
      <c r="I150" t="s">
        <v>541</v>
      </c>
      <c r="J150" t="s">
        <v>23</v>
      </c>
      <c r="K150" t="s">
        <v>542</v>
      </c>
      <c r="N150" s="6" t="str">
        <f>_xlfn.XLOOKUP(Table1[[#This Row],[Case Number]],Sheet2!A:A,Sheet2!B:B,"")</f>
        <v/>
      </c>
    </row>
    <row r="151" spans="4:14" x14ac:dyDescent="0.2">
      <c r="D151" t="s">
        <v>543</v>
      </c>
      <c r="E151" t="s">
        <v>15</v>
      </c>
      <c r="F151" s="2">
        <v>45915.762037037042</v>
      </c>
      <c r="G151" t="s">
        <v>16</v>
      </c>
      <c r="I151" t="s">
        <v>544</v>
      </c>
      <c r="J151" t="s">
        <v>438</v>
      </c>
      <c r="K151" t="s">
        <v>545</v>
      </c>
      <c r="L151" t="s">
        <v>546</v>
      </c>
      <c r="M151" s="2">
        <v>45919.719189814823</v>
      </c>
      <c r="N151" s="6" t="str">
        <f>_xlfn.XLOOKUP(Table1[[#This Row],[Case Number]],Sheet2!A:A,Sheet2!B:B,"")</f>
        <v/>
      </c>
    </row>
    <row r="152" spans="4:14" x14ac:dyDescent="0.2">
      <c r="D152" t="s">
        <v>547</v>
      </c>
      <c r="E152" t="s">
        <v>85</v>
      </c>
      <c r="F152" s="2">
        <v>45915.761099537027</v>
      </c>
      <c r="G152" t="s">
        <v>16</v>
      </c>
      <c r="I152" t="s">
        <v>548</v>
      </c>
      <c r="K152" t="s">
        <v>87</v>
      </c>
      <c r="L152" t="s">
        <v>549</v>
      </c>
      <c r="M152" s="2">
        <v>45915.828599537039</v>
      </c>
      <c r="N152" s="6" t="str">
        <f>_xlfn.XLOOKUP(Table1[[#This Row],[Case Number]],Sheet2!A:A,Sheet2!B:B,"")</f>
        <v/>
      </c>
    </row>
    <row r="153" spans="4:14" x14ac:dyDescent="0.2">
      <c r="D153" t="s">
        <v>167</v>
      </c>
      <c r="E153" t="s">
        <v>53</v>
      </c>
      <c r="F153" s="2">
        <v>45915.750902777778</v>
      </c>
      <c r="G153" t="s">
        <v>40</v>
      </c>
      <c r="H153" t="s">
        <v>28</v>
      </c>
      <c r="I153" t="s">
        <v>550</v>
      </c>
      <c r="J153" t="s">
        <v>60</v>
      </c>
      <c r="K153" t="s">
        <v>135</v>
      </c>
      <c r="M153" s="2">
        <v>45915.752800925933</v>
      </c>
      <c r="N153" s="6" t="str">
        <f>_xlfn.XLOOKUP(Table1[[#This Row],[Case Number]],Sheet2!A:A,Sheet2!B:B,"")</f>
        <v/>
      </c>
    </row>
    <row r="154" spans="4:14" x14ac:dyDescent="0.2">
      <c r="D154" t="s">
        <v>167</v>
      </c>
      <c r="E154" t="s">
        <v>53</v>
      </c>
      <c r="F154" s="2">
        <v>45915.73165509259</v>
      </c>
      <c r="H154" t="s">
        <v>28</v>
      </c>
      <c r="I154" t="s">
        <v>551</v>
      </c>
      <c r="J154" t="s">
        <v>60</v>
      </c>
      <c r="K154" t="s">
        <v>135</v>
      </c>
      <c r="L154" t="s">
        <v>552</v>
      </c>
      <c r="M154" s="2">
        <v>45915.733206018522</v>
      </c>
      <c r="N154" s="6" t="str">
        <f>_xlfn.XLOOKUP(Table1[[#This Row],[Case Number]],Sheet2!A:A,Sheet2!B:B,"")</f>
        <v/>
      </c>
    </row>
    <row r="155" spans="4:14" x14ac:dyDescent="0.2">
      <c r="D155" t="s">
        <v>547</v>
      </c>
      <c r="E155" t="s">
        <v>85</v>
      </c>
      <c r="F155" s="2">
        <v>45915.719965277778</v>
      </c>
      <c r="G155" t="s">
        <v>16</v>
      </c>
      <c r="I155" t="s">
        <v>553</v>
      </c>
      <c r="J155" t="s">
        <v>18</v>
      </c>
      <c r="K155" t="s">
        <v>554</v>
      </c>
      <c r="L155" t="s">
        <v>555</v>
      </c>
      <c r="M155" s="2">
        <v>45915.806331018517</v>
      </c>
      <c r="N155" s="6" t="str">
        <f>_xlfn.XLOOKUP(Table1[[#This Row],[Case Number]],Sheet2!A:A,Sheet2!B:B,"")</f>
        <v/>
      </c>
    </row>
    <row r="156" spans="4:14" x14ac:dyDescent="0.2">
      <c r="D156" t="s">
        <v>556</v>
      </c>
      <c r="E156" t="s">
        <v>15</v>
      </c>
      <c r="F156" s="2">
        <v>45915.716874999998</v>
      </c>
      <c r="G156" t="s">
        <v>40</v>
      </c>
      <c r="H156" t="s">
        <v>28</v>
      </c>
      <c r="I156" t="s">
        <v>557</v>
      </c>
      <c r="J156" t="s">
        <v>18</v>
      </c>
      <c r="K156" t="s">
        <v>442</v>
      </c>
      <c r="L156" t="s">
        <v>558</v>
      </c>
      <c r="M156" s="2">
        <v>45917.648368055547</v>
      </c>
      <c r="N156" s="6" t="str">
        <f>_xlfn.XLOOKUP(Table1[[#This Row],[Case Number]],Sheet2!A:A,Sheet2!B:B,"")</f>
        <v/>
      </c>
    </row>
    <row r="157" spans="4:14" x14ac:dyDescent="0.2">
      <c r="D157" t="s">
        <v>559</v>
      </c>
      <c r="E157" t="s">
        <v>15</v>
      </c>
      <c r="F157" s="2">
        <v>45915.69090277778</v>
      </c>
      <c r="G157" t="s">
        <v>44</v>
      </c>
      <c r="H157" t="s">
        <v>45</v>
      </c>
      <c r="I157" t="s">
        <v>560</v>
      </c>
      <c r="J157" t="s">
        <v>50</v>
      </c>
      <c r="K157" t="s">
        <v>561</v>
      </c>
      <c r="M157" s="2">
        <v>45915.710682870369</v>
      </c>
      <c r="N157" s="6" t="str">
        <f>_xlfn.XLOOKUP(Table1[[#This Row],[Case Number]],Sheet2!A:A,Sheet2!B:B,"")</f>
        <v/>
      </c>
    </row>
    <row r="158" spans="4:14" x14ac:dyDescent="0.2">
      <c r="D158" t="s">
        <v>562</v>
      </c>
      <c r="E158" t="s">
        <v>39</v>
      </c>
      <c r="F158" s="2">
        <v>45915.689629629633</v>
      </c>
      <c r="G158" t="s">
        <v>27</v>
      </c>
      <c r="H158" t="s">
        <v>28</v>
      </c>
      <c r="I158" t="s">
        <v>563</v>
      </c>
      <c r="J158" t="s">
        <v>60</v>
      </c>
      <c r="K158" t="s">
        <v>564</v>
      </c>
      <c r="L158" t="s">
        <v>565</v>
      </c>
      <c r="M158" s="2">
        <v>45917.622118055559</v>
      </c>
      <c r="N158" s="6" t="str">
        <f>_xlfn.XLOOKUP(Table1[[#This Row],[Case Number]],Sheet2!A:A,Sheet2!B:B,"")</f>
        <v/>
      </c>
    </row>
    <row r="159" spans="4:14" x14ac:dyDescent="0.2">
      <c r="D159" t="s">
        <v>566</v>
      </c>
      <c r="E159" t="s">
        <v>26</v>
      </c>
      <c r="F159" s="2">
        <v>45915.686967592592</v>
      </c>
      <c r="G159" t="s">
        <v>40</v>
      </c>
      <c r="H159" t="s">
        <v>28</v>
      </c>
      <c r="I159" t="s">
        <v>567</v>
      </c>
      <c r="J159" t="s">
        <v>30</v>
      </c>
      <c r="K159" t="s">
        <v>568</v>
      </c>
      <c r="L159" t="s">
        <v>569</v>
      </c>
      <c r="M159" s="2">
        <v>45916.441944444443</v>
      </c>
      <c r="N159" s="6" t="str">
        <f>_xlfn.XLOOKUP(Table1[[#This Row],[Case Number]],Sheet2!A:A,Sheet2!B:B,"")</f>
        <v/>
      </c>
    </row>
    <row r="160" spans="4:14" x14ac:dyDescent="0.2">
      <c r="D160" t="s">
        <v>570</v>
      </c>
      <c r="E160" t="s">
        <v>108</v>
      </c>
      <c r="F160" s="2">
        <v>45915.669699074067</v>
      </c>
      <c r="G160" t="s">
        <v>44</v>
      </c>
      <c r="I160" t="s">
        <v>571</v>
      </c>
      <c r="J160" t="s">
        <v>23</v>
      </c>
      <c r="K160" t="s">
        <v>572</v>
      </c>
      <c r="N160" s="6" t="str">
        <f>_xlfn.XLOOKUP(Table1[[#This Row],[Case Number]],Sheet2!A:A,Sheet2!B:B,"")</f>
        <v>Yes</v>
      </c>
    </row>
    <row r="161" spans="4:14" x14ac:dyDescent="0.2">
      <c r="D161" t="s">
        <v>573</v>
      </c>
      <c r="E161" t="s">
        <v>15</v>
      </c>
      <c r="F161" s="2">
        <v>45915.668425925927</v>
      </c>
      <c r="G161" t="s">
        <v>27</v>
      </c>
      <c r="H161" t="s">
        <v>28</v>
      </c>
      <c r="I161" t="s">
        <v>574</v>
      </c>
      <c r="J161" t="s">
        <v>94</v>
      </c>
      <c r="K161" t="s">
        <v>575</v>
      </c>
      <c r="L161" t="s">
        <v>576</v>
      </c>
      <c r="M161" s="2">
        <v>45919.598865740743</v>
      </c>
      <c r="N161" s="6" t="str">
        <f>_xlfn.XLOOKUP(Table1[[#This Row],[Case Number]],Sheet2!A:A,Sheet2!B:B,"")</f>
        <v/>
      </c>
    </row>
    <row r="162" spans="4:14" x14ac:dyDescent="0.2">
      <c r="D162" t="s">
        <v>223</v>
      </c>
      <c r="E162" t="s">
        <v>15</v>
      </c>
      <c r="F162" s="2">
        <v>45915.651354166657</v>
      </c>
      <c r="G162" t="s">
        <v>54</v>
      </c>
      <c r="I162" t="s">
        <v>577</v>
      </c>
      <c r="J162" t="s">
        <v>35</v>
      </c>
      <c r="K162" t="s">
        <v>578</v>
      </c>
      <c r="M162" s="2">
        <v>45916.340624999997</v>
      </c>
      <c r="N162" s="6" t="str">
        <f>_xlfn.XLOOKUP(Table1[[#This Row],[Case Number]],Sheet2!A:A,Sheet2!B:B,"")</f>
        <v/>
      </c>
    </row>
    <row r="163" spans="4:14" x14ac:dyDescent="0.2">
      <c r="D163" t="s">
        <v>170</v>
      </c>
      <c r="E163" t="s">
        <v>15</v>
      </c>
      <c r="F163" s="2">
        <v>45915.651018518518</v>
      </c>
      <c r="G163" t="s">
        <v>27</v>
      </c>
      <c r="H163" t="s">
        <v>28</v>
      </c>
      <c r="I163" t="s">
        <v>579</v>
      </c>
      <c r="J163" t="s">
        <v>18</v>
      </c>
      <c r="K163" t="s">
        <v>580</v>
      </c>
      <c r="L163" t="s">
        <v>581</v>
      </c>
      <c r="M163" s="2">
        <v>45915.653807870367</v>
      </c>
      <c r="N163" s="6" t="str">
        <f>_xlfn.XLOOKUP(Table1[[#This Row],[Case Number]],Sheet2!A:A,Sheet2!B:B,"")</f>
        <v/>
      </c>
    </row>
    <row r="164" spans="4:14" x14ac:dyDescent="0.2">
      <c r="D164" t="s">
        <v>582</v>
      </c>
      <c r="E164" t="s">
        <v>15</v>
      </c>
      <c r="F164" s="2">
        <v>45915.646678240737</v>
      </c>
      <c r="G164" t="s">
        <v>40</v>
      </c>
      <c r="H164" t="s">
        <v>28</v>
      </c>
      <c r="I164" t="s">
        <v>583</v>
      </c>
      <c r="J164" t="s">
        <v>18</v>
      </c>
      <c r="K164" t="s">
        <v>584</v>
      </c>
      <c r="L164" t="s">
        <v>585</v>
      </c>
      <c r="M164" s="2">
        <v>45915.658159722218</v>
      </c>
      <c r="N164" s="6" t="str">
        <f>_xlfn.XLOOKUP(Table1[[#This Row],[Case Number]],Sheet2!A:A,Sheet2!B:B,"")</f>
        <v/>
      </c>
    </row>
    <row r="165" spans="4:14" x14ac:dyDescent="0.2">
      <c r="D165" t="s">
        <v>586</v>
      </c>
      <c r="E165" t="s">
        <v>15</v>
      </c>
      <c r="F165" s="2">
        <v>45915.645671296297</v>
      </c>
      <c r="G165" t="s">
        <v>44</v>
      </c>
      <c r="I165" t="s">
        <v>587</v>
      </c>
      <c r="J165" t="s">
        <v>94</v>
      </c>
      <c r="K165" t="s">
        <v>588</v>
      </c>
      <c r="N165" s="6" t="str">
        <f>_xlfn.XLOOKUP(Table1[[#This Row],[Case Number]],Sheet2!A:A,Sheet2!B:B,"")</f>
        <v>Yes</v>
      </c>
    </row>
    <row r="166" spans="4:14" x14ac:dyDescent="0.2">
      <c r="D166" t="s">
        <v>149</v>
      </c>
      <c r="E166" t="s">
        <v>15</v>
      </c>
      <c r="F166" s="2">
        <v>45915.634270833332</v>
      </c>
      <c r="G166" t="s">
        <v>16</v>
      </c>
      <c r="H166" t="s">
        <v>45</v>
      </c>
      <c r="I166" t="s">
        <v>589</v>
      </c>
      <c r="J166" t="s">
        <v>35</v>
      </c>
      <c r="K166" t="s">
        <v>590</v>
      </c>
      <c r="L166" t="s">
        <v>591</v>
      </c>
      <c r="M166" s="2">
        <v>45915.655393518522</v>
      </c>
      <c r="N166" s="6" t="str">
        <f>_xlfn.XLOOKUP(Table1[[#This Row],[Case Number]],Sheet2!A:A,Sheet2!B:B,"")</f>
        <v/>
      </c>
    </row>
    <row r="167" spans="4:14" x14ac:dyDescent="0.2">
      <c r="D167" t="s">
        <v>592</v>
      </c>
      <c r="E167" t="s">
        <v>15</v>
      </c>
      <c r="F167" s="2">
        <v>45915.614768518521</v>
      </c>
      <c r="G167" t="s">
        <v>27</v>
      </c>
      <c r="H167" t="s">
        <v>28</v>
      </c>
      <c r="I167" t="s">
        <v>593</v>
      </c>
      <c r="J167" t="s">
        <v>35</v>
      </c>
      <c r="K167" t="s">
        <v>594</v>
      </c>
      <c r="L167" t="s">
        <v>595</v>
      </c>
      <c r="M167" s="2">
        <v>45915.616481481477</v>
      </c>
      <c r="N167" s="6" t="str">
        <f>_xlfn.XLOOKUP(Table1[[#This Row],[Case Number]],Sheet2!A:A,Sheet2!B:B,"")</f>
        <v/>
      </c>
    </row>
    <row r="168" spans="4:14" x14ac:dyDescent="0.2">
      <c r="D168" t="s">
        <v>596</v>
      </c>
      <c r="E168" t="s">
        <v>108</v>
      </c>
      <c r="F168" s="2">
        <v>45915.611701388887</v>
      </c>
      <c r="G168" t="s">
        <v>40</v>
      </c>
      <c r="H168" t="s">
        <v>28</v>
      </c>
      <c r="I168" t="s">
        <v>597</v>
      </c>
      <c r="J168" t="s">
        <v>23</v>
      </c>
      <c r="K168" t="s">
        <v>598</v>
      </c>
      <c r="L168" t="s">
        <v>599</v>
      </c>
      <c r="M168" s="2">
        <v>45916.437465277777</v>
      </c>
      <c r="N168" s="6" t="str">
        <f>_xlfn.XLOOKUP(Table1[[#This Row],[Case Number]],Sheet2!A:A,Sheet2!B:B,"")</f>
        <v/>
      </c>
    </row>
    <row r="169" spans="4:14" x14ac:dyDescent="0.2">
      <c r="D169" t="s">
        <v>600</v>
      </c>
      <c r="E169" t="s">
        <v>39</v>
      </c>
      <c r="F169" s="2">
        <v>45915.608182870368</v>
      </c>
      <c r="G169" t="s">
        <v>16</v>
      </c>
      <c r="I169" t="s">
        <v>601</v>
      </c>
      <c r="J169" t="s">
        <v>60</v>
      </c>
      <c r="K169" t="s">
        <v>564</v>
      </c>
      <c r="L169" t="s">
        <v>602</v>
      </c>
      <c r="M169" s="2">
        <v>45915.864525462966</v>
      </c>
      <c r="N169" s="6" t="str">
        <f>_xlfn.XLOOKUP(Table1[[#This Row],[Case Number]],Sheet2!A:A,Sheet2!B:B,"")</f>
        <v/>
      </c>
    </row>
    <row r="170" spans="4:14" x14ac:dyDescent="0.2">
      <c r="D170" t="s">
        <v>603</v>
      </c>
      <c r="E170" t="s">
        <v>39</v>
      </c>
      <c r="F170" s="2">
        <v>45915.594652777778</v>
      </c>
      <c r="G170" t="s">
        <v>40</v>
      </c>
      <c r="H170" t="s">
        <v>28</v>
      </c>
      <c r="I170" t="s">
        <v>604</v>
      </c>
      <c r="J170" t="s">
        <v>23</v>
      </c>
      <c r="K170" t="s">
        <v>564</v>
      </c>
      <c r="L170" t="s">
        <v>605</v>
      </c>
      <c r="M170" s="2">
        <v>45916.483981481477</v>
      </c>
      <c r="N170" s="6" t="str">
        <f>_xlfn.XLOOKUP(Table1[[#This Row],[Case Number]],Sheet2!A:A,Sheet2!B:B,"")</f>
        <v/>
      </c>
    </row>
    <row r="171" spans="4:14" x14ac:dyDescent="0.2">
      <c r="D171" t="s">
        <v>606</v>
      </c>
      <c r="E171" t="s">
        <v>53</v>
      </c>
      <c r="F171" s="2">
        <v>45915.573958333327</v>
      </c>
      <c r="G171" t="s">
        <v>44</v>
      </c>
      <c r="I171" t="s">
        <v>607</v>
      </c>
      <c r="J171" t="s">
        <v>60</v>
      </c>
      <c r="K171" t="s">
        <v>608</v>
      </c>
      <c r="L171" t="s">
        <v>609</v>
      </c>
      <c r="M171" s="2">
        <v>45915.799768518518</v>
      </c>
      <c r="N171" s="6" t="str">
        <f>_xlfn.XLOOKUP(Table1[[#This Row],[Case Number]],Sheet2!A:A,Sheet2!B:B,"")</f>
        <v>Yes</v>
      </c>
    </row>
    <row r="172" spans="4:14" x14ac:dyDescent="0.2">
      <c r="D172" t="s">
        <v>610</v>
      </c>
      <c r="E172" t="s">
        <v>53</v>
      </c>
      <c r="F172" s="2">
        <v>45915.569479166668</v>
      </c>
      <c r="G172" t="s">
        <v>16</v>
      </c>
      <c r="H172" t="s">
        <v>45</v>
      </c>
      <c r="I172" t="s">
        <v>611</v>
      </c>
      <c r="J172" t="s">
        <v>72</v>
      </c>
      <c r="K172" t="s">
        <v>612</v>
      </c>
      <c r="L172" t="s">
        <v>613</v>
      </c>
      <c r="M172" s="2">
        <v>45919.633981481478</v>
      </c>
      <c r="N172" s="6" t="str">
        <f>_xlfn.XLOOKUP(Table1[[#This Row],[Case Number]],Sheet2!A:A,Sheet2!B:B,"")</f>
        <v>Yes</v>
      </c>
    </row>
    <row r="173" spans="4:14" x14ac:dyDescent="0.2">
      <c r="D173" t="s">
        <v>614</v>
      </c>
      <c r="E173" t="s">
        <v>85</v>
      </c>
      <c r="F173" s="2">
        <v>45915.525752314818</v>
      </c>
      <c r="G173" t="s">
        <v>40</v>
      </c>
      <c r="H173" t="s">
        <v>28</v>
      </c>
      <c r="I173" t="s">
        <v>615</v>
      </c>
      <c r="J173" t="s">
        <v>184</v>
      </c>
      <c r="K173" t="s">
        <v>616</v>
      </c>
      <c r="L173" t="s">
        <v>617</v>
      </c>
      <c r="M173" s="2">
        <v>45918.431087962963</v>
      </c>
      <c r="N173" s="6" t="str">
        <f>_xlfn.XLOOKUP(Table1[[#This Row],[Case Number]],Sheet2!A:A,Sheet2!B:B,"")</f>
        <v/>
      </c>
    </row>
    <row r="174" spans="4:14" x14ac:dyDescent="0.2">
      <c r="D174" t="s">
        <v>618</v>
      </c>
      <c r="E174" t="s">
        <v>15</v>
      </c>
      <c r="F174" s="2">
        <v>45915.503506944442</v>
      </c>
      <c r="G174" t="s">
        <v>54</v>
      </c>
      <c r="I174" t="s">
        <v>619</v>
      </c>
      <c r="J174" t="s">
        <v>68</v>
      </c>
      <c r="K174" t="s">
        <v>620</v>
      </c>
      <c r="M174" s="2">
        <v>45915.570567129631</v>
      </c>
      <c r="N174" s="6" t="str">
        <f>_xlfn.XLOOKUP(Table1[[#This Row],[Case Number]],Sheet2!A:A,Sheet2!B:B,"")</f>
        <v/>
      </c>
    </row>
    <row r="175" spans="4:14" x14ac:dyDescent="0.2">
      <c r="D175" t="s">
        <v>170</v>
      </c>
      <c r="E175" t="s">
        <v>15</v>
      </c>
      <c r="F175" s="2">
        <v>45915.485995370371</v>
      </c>
      <c r="G175" t="s">
        <v>27</v>
      </c>
      <c r="H175" t="s">
        <v>28</v>
      </c>
      <c r="I175" t="s">
        <v>621</v>
      </c>
      <c r="J175" t="s">
        <v>18</v>
      </c>
      <c r="K175" t="s">
        <v>622</v>
      </c>
      <c r="L175" t="s">
        <v>623</v>
      </c>
      <c r="M175" s="2">
        <v>45915.491331018522</v>
      </c>
      <c r="N175" s="6" t="str">
        <f>_xlfn.XLOOKUP(Table1[[#This Row],[Case Number]],Sheet2!A:A,Sheet2!B:B,"")</f>
        <v/>
      </c>
    </row>
    <row r="176" spans="4:14" x14ac:dyDescent="0.2">
      <c r="D176" t="s">
        <v>624</v>
      </c>
      <c r="E176" t="s">
        <v>85</v>
      </c>
      <c r="F176" s="2">
        <v>45915.43377314815</v>
      </c>
      <c r="G176" t="s">
        <v>54</v>
      </c>
      <c r="I176" t="s">
        <v>625</v>
      </c>
      <c r="J176" t="s">
        <v>56</v>
      </c>
      <c r="K176" t="s">
        <v>626</v>
      </c>
      <c r="N176" s="6" t="str">
        <f>_xlfn.XLOOKUP(Table1[[#This Row],[Case Number]],Sheet2!A:A,Sheet2!B:B,"")</f>
        <v/>
      </c>
    </row>
    <row r="177" spans="4:14" x14ac:dyDescent="0.2">
      <c r="D177" t="s">
        <v>372</v>
      </c>
      <c r="E177" t="s">
        <v>15</v>
      </c>
      <c r="F177" s="2">
        <v>45915.407627314817</v>
      </c>
      <c r="G177" t="s">
        <v>44</v>
      </c>
      <c r="I177" t="s">
        <v>627</v>
      </c>
      <c r="J177" t="s">
        <v>18</v>
      </c>
      <c r="K177" t="s">
        <v>628</v>
      </c>
      <c r="M177" s="2">
        <v>45915.424305555563</v>
      </c>
      <c r="N177" s="6" t="str">
        <f>_xlfn.XLOOKUP(Table1[[#This Row],[Case Number]],Sheet2!A:A,Sheet2!B:B,"")</f>
        <v/>
      </c>
    </row>
    <row r="178" spans="4:14" x14ac:dyDescent="0.2">
      <c r="D178" t="s">
        <v>629</v>
      </c>
      <c r="E178" t="s">
        <v>53</v>
      </c>
      <c r="F178" s="2">
        <v>45915.396064814813</v>
      </c>
      <c r="G178" t="s">
        <v>54</v>
      </c>
      <c r="H178" t="s">
        <v>45</v>
      </c>
      <c r="I178" t="s">
        <v>630</v>
      </c>
      <c r="J178" t="s">
        <v>56</v>
      </c>
      <c r="K178" t="s">
        <v>631</v>
      </c>
      <c r="N178" s="6" t="str">
        <f>_xlfn.XLOOKUP(Table1[[#This Row],[Case Number]],Sheet2!A:A,Sheet2!B:B,"")</f>
        <v/>
      </c>
    </row>
    <row r="179" spans="4:14" x14ac:dyDescent="0.2">
      <c r="D179" t="s">
        <v>296</v>
      </c>
      <c r="E179" t="s">
        <v>15</v>
      </c>
      <c r="F179" s="2">
        <v>45915.364618055559</v>
      </c>
      <c r="G179" t="s">
        <v>54</v>
      </c>
      <c r="H179" t="s">
        <v>28</v>
      </c>
      <c r="I179" t="s">
        <v>632</v>
      </c>
      <c r="J179" t="s">
        <v>60</v>
      </c>
      <c r="K179" t="s">
        <v>633</v>
      </c>
      <c r="L179" t="s">
        <v>634</v>
      </c>
      <c r="M179" s="2">
        <v>45915.318020833343</v>
      </c>
      <c r="N179" s="6" t="str">
        <f>_xlfn.XLOOKUP(Table1[[#This Row],[Case Number]],Sheet2!A:A,Sheet2!B:B,"")</f>
        <v>Yes</v>
      </c>
    </row>
    <row r="180" spans="4:14" x14ac:dyDescent="0.2">
      <c r="D180" t="s">
        <v>635</v>
      </c>
      <c r="E180" t="s">
        <v>53</v>
      </c>
      <c r="F180" s="2">
        <v>45915.36010416667</v>
      </c>
      <c r="G180" t="s">
        <v>80</v>
      </c>
      <c r="H180" t="s">
        <v>45</v>
      </c>
      <c r="I180" t="s">
        <v>636</v>
      </c>
      <c r="J180" t="s">
        <v>50</v>
      </c>
      <c r="K180" t="s">
        <v>294</v>
      </c>
      <c r="L180" t="s">
        <v>637</v>
      </c>
      <c r="M180" s="2">
        <v>45918.382233796299</v>
      </c>
      <c r="N180" s="6" t="str">
        <f>_xlfn.XLOOKUP(Table1[[#This Row],[Case Number]],Sheet2!A:A,Sheet2!B:B,"")</f>
        <v/>
      </c>
    </row>
    <row r="181" spans="4:14" x14ac:dyDescent="0.2">
      <c r="D181" t="s">
        <v>638</v>
      </c>
      <c r="E181" t="s">
        <v>15</v>
      </c>
      <c r="F181" s="2">
        <v>45915.316921296297</v>
      </c>
      <c r="G181" t="s">
        <v>80</v>
      </c>
      <c r="I181" t="s">
        <v>639</v>
      </c>
      <c r="J181" t="s">
        <v>50</v>
      </c>
      <c r="K181" t="s">
        <v>640</v>
      </c>
      <c r="L181" t="s">
        <v>641</v>
      </c>
      <c r="M181" s="2">
        <v>45918.381550925929</v>
      </c>
      <c r="N181" s="6" t="str">
        <f>_xlfn.XLOOKUP(Table1[[#This Row],[Case Number]],Sheet2!A:A,Sheet2!B:B,"")</f>
        <v/>
      </c>
    </row>
    <row r="182" spans="4:14" x14ac:dyDescent="0.2">
      <c r="D182" t="s">
        <v>642</v>
      </c>
      <c r="E182" t="s">
        <v>15</v>
      </c>
      <c r="F182" s="2">
        <v>45915.246921296297</v>
      </c>
      <c r="G182" t="s">
        <v>80</v>
      </c>
      <c r="I182" t="s">
        <v>643</v>
      </c>
      <c r="J182" t="s">
        <v>50</v>
      </c>
      <c r="K182" t="s">
        <v>644</v>
      </c>
      <c r="L182" t="s">
        <v>645</v>
      </c>
      <c r="M182" s="2">
        <v>45918.381053240737</v>
      </c>
      <c r="N182" s="6" t="str">
        <f>_xlfn.XLOOKUP(Table1[[#This Row],[Case Number]],Sheet2!A:A,Sheet2!B:B,"")</f>
        <v/>
      </c>
    </row>
    <row r="183" spans="4:14" x14ac:dyDescent="0.2">
      <c r="D183" t="s">
        <v>646</v>
      </c>
      <c r="E183" t="s">
        <v>15</v>
      </c>
      <c r="F183" s="2">
        <v>45914.829328703701</v>
      </c>
      <c r="G183" t="s">
        <v>80</v>
      </c>
      <c r="H183" t="s">
        <v>28</v>
      </c>
      <c r="I183" t="s">
        <v>647</v>
      </c>
      <c r="J183" t="s">
        <v>184</v>
      </c>
      <c r="K183" t="s">
        <v>65</v>
      </c>
      <c r="L183" t="s">
        <v>648</v>
      </c>
      <c r="M183" s="2">
        <v>45915.381527777783</v>
      </c>
      <c r="N183" s="6" t="str">
        <f>_xlfn.XLOOKUP(Table1[[#This Row],[Case Number]],Sheet2!A:A,Sheet2!B:B,"")</f>
        <v/>
      </c>
    </row>
    <row r="184" spans="4:14" x14ac:dyDescent="0.2">
      <c r="D184" t="s">
        <v>649</v>
      </c>
      <c r="E184" t="s">
        <v>15</v>
      </c>
      <c r="F184" s="2">
        <v>45914.803437499999</v>
      </c>
      <c r="G184" t="s">
        <v>80</v>
      </c>
      <c r="H184" t="s">
        <v>28</v>
      </c>
      <c r="I184" t="s">
        <v>650</v>
      </c>
      <c r="J184" t="s">
        <v>23</v>
      </c>
      <c r="K184" t="s">
        <v>651</v>
      </c>
      <c r="L184" t="s">
        <v>652</v>
      </c>
      <c r="M184" s="2">
        <v>45918.380659722221</v>
      </c>
      <c r="N184" s="6" t="str">
        <f>_xlfn.XLOOKUP(Table1[[#This Row],[Case Number]],Sheet2!A:A,Sheet2!B:B,"")</f>
        <v/>
      </c>
    </row>
    <row r="185" spans="4:14" x14ac:dyDescent="0.2">
      <c r="D185" t="s">
        <v>653</v>
      </c>
      <c r="E185" t="s">
        <v>15</v>
      </c>
      <c r="F185" s="2">
        <v>45914.735995370371</v>
      </c>
      <c r="G185" t="s">
        <v>80</v>
      </c>
      <c r="H185" t="s">
        <v>45</v>
      </c>
      <c r="I185" t="s">
        <v>654</v>
      </c>
      <c r="J185" t="s">
        <v>68</v>
      </c>
      <c r="K185" t="s">
        <v>655</v>
      </c>
      <c r="L185" t="s">
        <v>656</v>
      </c>
      <c r="M185" s="2">
        <v>45915.201990740738</v>
      </c>
      <c r="N185" s="6" t="str">
        <f>_xlfn.XLOOKUP(Table1[[#This Row],[Case Number]],Sheet2!A:A,Sheet2!B:B,"")</f>
        <v/>
      </c>
    </row>
    <row r="186" spans="4:14" x14ac:dyDescent="0.2">
      <c r="D186" t="s">
        <v>657</v>
      </c>
      <c r="E186" t="s">
        <v>39</v>
      </c>
      <c r="F186" s="2">
        <v>45914.643263888887</v>
      </c>
      <c r="G186" t="s">
        <v>80</v>
      </c>
      <c r="H186" t="s">
        <v>28</v>
      </c>
      <c r="I186" t="s">
        <v>658</v>
      </c>
      <c r="J186" t="s">
        <v>142</v>
      </c>
      <c r="K186" t="s">
        <v>659</v>
      </c>
      <c r="L186" t="s">
        <v>660</v>
      </c>
      <c r="M186" s="2">
        <v>45915.196886574071</v>
      </c>
      <c r="N186" s="6" t="str">
        <f>_xlfn.XLOOKUP(Table1[[#This Row],[Case Number]],Sheet2!A:A,Sheet2!B:B,"")</f>
        <v/>
      </c>
    </row>
    <row r="187" spans="4:14" x14ac:dyDescent="0.2">
      <c r="D187" t="s">
        <v>661</v>
      </c>
      <c r="E187" t="s">
        <v>85</v>
      </c>
      <c r="F187" s="2">
        <v>45914.495636574073</v>
      </c>
      <c r="G187" t="s">
        <v>80</v>
      </c>
      <c r="H187" t="s">
        <v>45</v>
      </c>
      <c r="I187" t="s">
        <v>662</v>
      </c>
      <c r="J187" t="s">
        <v>23</v>
      </c>
      <c r="K187" t="s">
        <v>663</v>
      </c>
      <c r="M187" s="2">
        <v>45915.190763888888</v>
      </c>
      <c r="N187" s="6" t="str">
        <f>_xlfn.XLOOKUP(Table1[[#This Row],[Case Number]],Sheet2!A:A,Sheet2!B:B,"")</f>
        <v/>
      </c>
    </row>
    <row r="188" spans="4:14" x14ac:dyDescent="0.2">
      <c r="D188" t="s">
        <v>112</v>
      </c>
      <c r="F188" s="2">
        <v>45914.377453703702</v>
      </c>
      <c r="G188" t="s">
        <v>80</v>
      </c>
      <c r="I188" t="s">
        <v>664</v>
      </c>
      <c r="K188" t="s">
        <v>114</v>
      </c>
      <c r="N188" s="6" t="str">
        <f>_xlfn.XLOOKUP(Table1[[#This Row],[Case Number]],Sheet2!A:A,Sheet2!B:B,"")</f>
        <v/>
      </c>
    </row>
    <row r="189" spans="4:14" x14ac:dyDescent="0.2">
      <c r="D189" t="s">
        <v>112</v>
      </c>
      <c r="F189" s="2">
        <v>45914.376956018517</v>
      </c>
      <c r="G189" t="s">
        <v>80</v>
      </c>
      <c r="I189" t="s">
        <v>665</v>
      </c>
      <c r="K189" t="s">
        <v>114</v>
      </c>
      <c r="N189" s="6" t="str">
        <f>_xlfn.XLOOKUP(Table1[[#This Row],[Case Number]],Sheet2!A:A,Sheet2!B:B,"")</f>
        <v/>
      </c>
    </row>
    <row r="190" spans="4:14" x14ac:dyDescent="0.2">
      <c r="D190" t="s">
        <v>666</v>
      </c>
      <c r="E190" t="s">
        <v>53</v>
      </c>
      <c r="F190" s="2">
        <v>45913.732731481483</v>
      </c>
      <c r="G190" t="s">
        <v>80</v>
      </c>
      <c r="I190" t="s">
        <v>667</v>
      </c>
      <c r="J190" t="s">
        <v>60</v>
      </c>
      <c r="K190" t="s">
        <v>100</v>
      </c>
      <c r="L190" t="s">
        <v>668</v>
      </c>
      <c r="M190" s="2">
        <v>45918.379907407398</v>
      </c>
      <c r="N190" s="6" t="str">
        <f>_xlfn.XLOOKUP(Table1[[#This Row],[Case Number]],Sheet2!A:A,Sheet2!B:B,"")</f>
        <v/>
      </c>
    </row>
    <row r="191" spans="4:14" x14ac:dyDescent="0.2">
      <c r="D191" t="s">
        <v>669</v>
      </c>
      <c r="E191" t="s">
        <v>15</v>
      </c>
      <c r="F191" s="2">
        <v>45912.834317129629</v>
      </c>
      <c r="G191" t="s">
        <v>16</v>
      </c>
      <c r="H191" t="s">
        <v>45</v>
      </c>
      <c r="I191" t="s">
        <v>670</v>
      </c>
      <c r="J191" t="s">
        <v>146</v>
      </c>
      <c r="K191" t="s">
        <v>671</v>
      </c>
      <c r="L191" t="s">
        <v>672</v>
      </c>
      <c r="M191" s="2">
        <v>45915.826064814813</v>
      </c>
      <c r="N191" s="6" t="str">
        <f>_xlfn.XLOOKUP(Table1[[#This Row],[Case Number]],Sheet2!A:A,Sheet2!B:B,"")</f>
        <v/>
      </c>
    </row>
    <row r="192" spans="4:14" x14ac:dyDescent="0.2">
      <c r="D192" t="s">
        <v>75</v>
      </c>
      <c r="E192" t="s">
        <v>53</v>
      </c>
      <c r="F192" s="2">
        <v>45912.762719907398</v>
      </c>
      <c r="G192" t="s">
        <v>16</v>
      </c>
      <c r="H192" t="s">
        <v>45</v>
      </c>
      <c r="I192" t="s">
        <v>673</v>
      </c>
      <c r="J192" t="s">
        <v>60</v>
      </c>
      <c r="K192" t="s">
        <v>100</v>
      </c>
      <c r="N192" s="6" t="str">
        <f>_xlfn.XLOOKUP(Table1[[#This Row],[Case Number]],Sheet2!A:A,Sheet2!B:B,"")</f>
        <v/>
      </c>
    </row>
    <row r="193" spans="4:14" x14ac:dyDescent="0.2">
      <c r="D193" t="s">
        <v>674</v>
      </c>
      <c r="E193" t="s">
        <v>15</v>
      </c>
      <c r="F193" s="2">
        <v>45912.740983796299</v>
      </c>
      <c r="G193" t="s">
        <v>16</v>
      </c>
      <c r="I193" t="s">
        <v>675</v>
      </c>
      <c r="J193" t="s">
        <v>56</v>
      </c>
      <c r="K193" t="s">
        <v>676</v>
      </c>
      <c r="N193" s="6" t="str">
        <f>_xlfn.XLOOKUP(Table1[[#This Row],[Case Number]],Sheet2!A:A,Sheet2!B:B,"")</f>
        <v/>
      </c>
    </row>
    <row r="194" spans="4:14" x14ac:dyDescent="0.2">
      <c r="D194" t="s">
        <v>677</v>
      </c>
      <c r="E194" t="s">
        <v>53</v>
      </c>
      <c r="F194" s="2">
        <v>45912.738449074073</v>
      </c>
      <c r="G194" t="s">
        <v>16</v>
      </c>
      <c r="H194" t="s">
        <v>28</v>
      </c>
      <c r="I194" t="s">
        <v>678</v>
      </c>
      <c r="J194" t="s">
        <v>94</v>
      </c>
      <c r="K194" t="s">
        <v>294</v>
      </c>
      <c r="N194" s="6" t="str">
        <f>_xlfn.XLOOKUP(Table1[[#This Row],[Case Number]],Sheet2!A:A,Sheet2!B:B,"")</f>
        <v>Yes</v>
      </c>
    </row>
    <row r="195" spans="4:14" x14ac:dyDescent="0.2">
      <c r="D195" t="s">
        <v>207</v>
      </c>
      <c r="E195" t="s">
        <v>15</v>
      </c>
      <c r="F195" s="2">
        <v>45912.728090277778</v>
      </c>
      <c r="G195" t="s">
        <v>16</v>
      </c>
      <c r="H195" t="s">
        <v>45</v>
      </c>
      <c r="I195" t="s">
        <v>679</v>
      </c>
      <c r="J195" t="s">
        <v>35</v>
      </c>
      <c r="K195" t="s">
        <v>680</v>
      </c>
      <c r="L195" t="s">
        <v>681</v>
      </c>
      <c r="M195" s="2">
        <v>45912.77915509259</v>
      </c>
      <c r="N195" s="6" t="str">
        <f>_xlfn.XLOOKUP(Table1[[#This Row],[Case Number]],Sheet2!A:A,Sheet2!B:B,"")</f>
        <v/>
      </c>
    </row>
    <row r="196" spans="4:14" x14ac:dyDescent="0.2">
      <c r="D196" t="s">
        <v>75</v>
      </c>
      <c r="E196" t="s">
        <v>53</v>
      </c>
      <c r="F196" s="2">
        <v>45912.721608796302</v>
      </c>
      <c r="G196" t="s">
        <v>40</v>
      </c>
      <c r="H196" t="s">
        <v>45</v>
      </c>
      <c r="I196" t="s">
        <v>682</v>
      </c>
      <c r="J196" t="s">
        <v>60</v>
      </c>
      <c r="K196" t="s">
        <v>135</v>
      </c>
      <c r="L196" t="s">
        <v>683</v>
      </c>
      <c r="M196" s="2">
        <v>45912.752465277779</v>
      </c>
      <c r="N196" s="6" t="str">
        <f>_xlfn.XLOOKUP(Table1[[#This Row],[Case Number]],Sheet2!A:A,Sheet2!B:B,"")</f>
        <v/>
      </c>
    </row>
    <row r="197" spans="4:14" x14ac:dyDescent="0.2">
      <c r="D197" t="s">
        <v>684</v>
      </c>
      <c r="E197" t="s">
        <v>15</v>
      </c>
      <c r="F197" s="2">
        <v>45912.712037037039</v>
      </c>
      <c r="G197" t="s">
        <v>16</v>
      </c>
      <c r="H197" t="s">
        <v>45</v>
      </c>
      <c r="I197" t="s">
        <v>685</v>
      </c>
      <c r="J197" t="s">
        <v>184</v>
      </c>
      <c r="K197" t="s">
        <v>686</v>
      </c>
      <c r="N197" s="6" t="str">
        <f>_xlfn.XLOOKUP(Table1[[#This Row],[Case Number]],Sheet2!A:A,Sheet2!B:B,"")</f>
        <v/>
      </c>
    </row>
    <row r="198" spans="4:14" x14ac:dyDescent="0.2">
      <c r="D198" t="s">
        <v>687</v>
      </c>
      <c r="E198" t="s">
        <v>53</v>
      </c>
      <c r="F198" s="2">
        <v>45912.697222222218</v>
      </c>
      <c r="G198" t="s">
        <v>27</v>
      </c>
      <c r="H198" t="s">
        <v>28</v>
      </c>
      <c r="I198" t="s">
        <v>688</v>
      </c>
      <c r="J198" t="s">
        <v>60</v>
      </c>
      <c r="K198" t="s">
        <v>689</v>
      </c>
      <c r="L198" t="s">
        <v>690</v>
      </c>
      <c r="M198" s="2">
        <v>45912.689618055563</v>
      </c>
      <c r="N198" s="6" t="str">
        <f>_xlfn.XLOOKUP(Table1[[#This Row],[Case Number]],Sheet2!A:A,Sheet2!B:B,"")</f>
        <v>Yes</v>
      </c>
    </row>
    <row r="199" spans="4:14" x14ac:dyDescent="0.2">
      <c r="D199" t="s">
        <v>691</v>
      </c>
      <c r="E199" t="s">
        <v>53</v>
      </c>
      <c r="F199" s="2">
        <v>45912.667314814818</v>
      </c>
      <c r="G199" t="s">
        <v>16</v>
      </c>
      <c r="I199" t="s">
        <v>692</v>
      </c>
      <c r="J199" t="s">
        <v>23</v>
      </c>
      <c r="K199" t="s">
        <v>693</v>
      </c>
      <c r="L199" t="s">
        <v>694</v>
      </c>
      <c r="M199" s="2">
        <v>45912.788171296299</v>
      </c>
      <c r="N199" s="6" t="str">
        <f>_xlfn.XLOOKUP(Table1[[#This Row],[Case Number]],Sheet2!A:A,Sheet2!B:B,"")</f>
        <v/>
      </c>
    </row>
    <row r="200" spans="4:14" x14ac:dyDescent="0.2">
      <c r="D200" t="s">
        <v>695</v>
      </c>
      <c r="E200" t="s">
        <v>53</v>
      </c>
      <c r="F200" s="2">
        <v>45912.638726851852</v>
      </c>
      <c r="G200" t="s">
        <v>44</v>
      </c>
      <c r="I200" t="s">
        <v>696</v>
      </c>
      <c r="J200" t="s">
        <v>23</v>
      </c>
      <c r="K200" t="s">
        <v>697</v>
      </c>
      <c r="M200" s="2">
        <v>45912.440185185187</v>
      </c>
      <c r="N200" s="6" t="str">
        <f>_xlfn.XLOOKUP(Table1[[#This Row],[Case Number]],Sheet2!A:A,Sheet2!B:B,"")</f>
        <v>Yes</v>
      </c>
    </row>
    <row r="201" spans="4:14" x14ac:dyDescent="0.2">
      <c r="D201" t="s">
        <v>698</v>
      </c>
      <c r="E201" t="s">
        <v>53</v>
      </c>
      <c r="F201" s="2">
        <v>45912.636967592603</v>
      </c>
      <c r="G201" t="s">
        <v>27</v>
      </c>
      <c r="H201" t="s">
        <v>28</v>
      </c>
      <c r="I201" t="s">
        <v>699</v>
      </c>
      <c r="J201" t="s">
        <v>72</v>
      </c>
      <c r="K201" t="s">
        <v>700</v>
      </c>
      <c r="L201" t="s">
        <v>701</v>
      </c>
      <c r="N201" s="6" t="str">
        <f>_xlfn.XLOOKUP(Table1[[#This Row],[Case Number]],Sheet2!A:A,Sheet2!B:B,"")</f>
        <v/>
      </c>
    </row>
    <row r="202" spans="4:14" x14ac:dyDescent="0.2">
      <c r="D202" t="s">
        <v>230</v>
      </c>
      <c r="E202" t="s">
        <v>53</v>
      </c>
      <c r="F202" s="2">
        <v>45912.582476851851</v>
      </c>
      <c r="G202" t="s">
        <v>27</v>
      </c>
      <c r="H202" t="s">
        <v>28</v>
      </c>
      <c r="I202" t="s">
        <v>702</v>
      </c>
      <c r="J202" t="s">
        <v>60</v>
      </c>
      <c r="K202" t="s">
        <v>703</v>
      </c>
      <c r="M202" s="2">
        <v>45912.419537037043</v>
      </c>
      <c r="N202" s="6" t="str">
        <f>_xlfn.XLOOKUP(Table1[[#This Row],[Case Number]],Sheet2!A:A,Sheet2!B:B,"")</f>
        <v>Yes</v>
      </c>
    </row>
    <row r="203" spans="4:14" x14ac:dyDescent="0.2">
      <c r="D203" t="s">
        <v>704</v>
      </c>
      <c r="E203" t="s">
        <v>15</v>
      </c>
      <c r="F203" s="2">
        <v>45912.580995370372</v>
      </c>
      <c r="G203" t="s">
        <v>16</v>
      </c>
      <c r="I203" t="s">
        <v>705</v>
      </c>
      <c r="J203" t="s">
        <v>68</v>
      </c>
      <c r="K203" t="s">
        <v>706</v>
      </c>
      <c r="L203" t="s">
        <v>707</v>
      </c>
      <c r="M203" s="2">
        <v>45912.662233796298</v>
      </c>
      <c r="N203" s="6" t="str">
        <f>_xlfn.XLOOKUP(Table1[[#This Row],[Case Number]],Sheet2!A:A,Sheet2!B:B,"")</f>
        <v/>
      </c>
    </row>
    <row r="204" spans="4:14" x14ac:dyDescent="0.2">
      <c r="D204" t="s">
        <v>708</v>
      </c>
      <c r="E204" t="s">
        <v>53</v>
      </c>
      <c r="F204" s="2">
        <v>45912.53738425926</v>
      </c>
      <c r="G204" t="s">
        <v>44</v>
      </c>
      <c r="I204" t="s">
        <v>709</v>
      </c>
      <c r="J204" t="s">
        <v>60</v>
      </c>
      <c r="K204" t="s">
        <v>406</v>
      </c>
      <c r="N204" s="6" t="str">
        <f>_xlfn.XLOOKUP(Table1[[#This Row],[Case Number]],Sheet2!A:A,Sheet2!B:B,"")</f>
        <v/>
      </c>
    </row>
    <row r="205" spans="4:14" x14ac:dyDescent="0.2">
      <c r="D205" t="s">
        <v>710</v>
      </c>
      <c r="E205" t="s">
        <v>85</v>
      </c>
      <c r="F205" s="2">
        <v>45912.534814814811</v>
      </c>
      <c r="G205" t="s">
        <v>16</v>
      </c>
      <c r="I205" t="s">
        <v>711</v>
      </c>
      <c r="J205" t="s">
        <v>60</v>
      </c>
      <c r="K205" t="s">
        <v>712</v>
      </c>
      <c r="L205" t="s">
        <v>713</v>
      </c>
      <c r="M205" s="2">
        <v>45912.542280092603</v>
      </c>
      <c r="N205" s="6" t="str">
        <f>_xlfn.XLOOKUP(Table1[[#This Row],[Case Number]],Sheet2!A:A,Sheet2!B:B,"")</f>
        <v/>
      </c>
    </row>
    <row r="206" spans="4:14" x14ac:dyDescent="0.2">
      <c r="D206" t="s">
        <v>714</v>
      </c>
      <c r="E206" t="s">
        <v>15</v>
      </c>
      <c r="F206" s="2">
        <v>45912.531678240739</v>
      </c>
      <c r="G206" t="s">
        <v>40</v>
      </c>
      <c r="H206" t="s">
        <v>45</v>
      </c>
      <c r="I206" t="s">
        <v>715</v>
      </c>
      <c r="J206" t="s">
        <v>716</v>
      </c>
      <c r="K206" t="s">
        <v>717</v>
      </c>
      <c r="L206" t="s">
        <v>718</v>
      </c>
      <c r="M206" s="2">
        <v>45912.546875</v>
      </c>
      <c r="N206" s="6" t="str">
        <f>_xlfn.XLOOKUP(Table1[[#This Row],[Case Number]],Sheet2!A:A,Sheet2!B:B,"")</f>
        <v/>
      </c>
    </row>
    <row r="207" spans="4:14" x14ac:dyDescent="0.2">
      <c r="D207" t="s">
        <v>719</v>
      </c>
      <c r="E207" t="s">
        <v>15</v>
      </c>
      <c r="F207" s="2">
        <v>45912.508530092593</v>
      </c>
      <c r="G207" t="s">
        <v>40</v>
      </c>
      <c r="H207" t="s">
        <v>45</v>
      </c>
      <c r="I207" t="s">
        <v>720</v>
      </c>
      <c r="J207" t="s">
        <v>60</v>
      </c>
      <c r="K207" t="s">
        <v>721</v>
      </c>
      <c r="N207" s="6" t="str">
        <f>_xlfn.XLOOKUP(Table1[[#This Row],[Case Number]],Sheet2!A:A,Sheet2!B:B,"")</f>
        <v/>
      </c>
    </row>
    <row r="208" spans="4:14" x14ac:dyDescent="0.2">
      <c r="D208" t="s">
        <v>722</v>
      </c>
      <c r="E208" t="s">
        <v>53</v>
      </c>
      <c r="F208" s="2">
        <v>45912.498020833344</v>
      </c>
      <c r="G208" t="s">
        <v>44</v>
      </c>
      <c r="H208" t="s">
        <v>45</v>
      </c>
      <c r="I208" t="s">
        <v>723</v>
      </c>
      <c r="J208" t="s">
        <v>60</v>
      </c>
      <c r="K208" t="s">
        <v>724</v>
      </c>
      <c r="N208" s="6" t="str">
        <f>_xlfn.XLOOKUP(Table1[[#This Row],[Case Number]],Sheet2!A:A,Sheet2!B:B,"")</f>
        <v/>
      </c>
    </row>
    <row r="209" spans="4:14" x14ac:dyDescent="0.2">
      <c r="D209" t="s">
        <v>230</v>
      </c>
      <c r="E209" t="s">
        <v>53</v>
      </c>
      <c r="F209" s="2">
        <v>45912.470868055563</v>
      </c>
      <c r="G209" t="s">
        <v>27</v>
      </c>
      <c r="H209" t="s">
        <v>28</v>
      </c>
      <c r="I209" t="s">
        <v>725</v>
      </c>
      <c r="J209" t="s">
        <v>60</v>
      </c>
      <c r="K209" t="s">
        <v>724</v>
      </c>
      <c r="L209" t="s">
        <v>726</v>
      </c>
      <c r="N209" s="6" t="str">
        <f>_xlfn.XLOOKUP(Table1[[#This Row],[Case Number]],Sheet2!A:A,Sheet2!B:B,"")</f>
        <v/>
      </c>
    </row>
    <row r="210" spans="4:14" x14ac:dyDescent="0.2">
      <c r="D210" t="s">
        <v>170</v>
      </c>
      <c r="E210" t="s">
        <v>15</v>
      </c>
      <c r="F210" s="2">
        <v>45912.469513888893</v>
      </c>
      <c r="G210" t="s">
        <v>27</v>
      </c>
      <c r="H210" t="s">
        <v>28</v>
      </c>
      <c r="I210" t="s">
        <v>727</v>
      </c>
      <c r="J210" t="s">
        <v>35</v>
      </c>
      <c r="K210" t="s">
        <v>728</v>
      </c>
      <c r="L210" t="s">
        <v>729</v>
      </c>
      <c r="M210" s="2">
        <v>45912.476793981477</v>
      </c>
      <c r="N210" s="6" t="str">
        <f>_xlfn.XLOOKUP(Table1[[#This Row],[Case Number]],Sheet2!A:A,Sheet2!B:B,"")</f>
        <v/>
      </c>
    </row>
    <row r="211" spans="4:14" x14ac:dyDescent="0.2">
      <c r="D211" t="s">
        <v>730</v>
      </c>
      <c r="E211" t="s">
        <v>15</v>
      </c>
      <c r="F211" s="2">
        <v>45912.461782407408</v>
      </c>
      <c r="G211" t="s">
        <v>44</v>
      </c>
      <c r="I211" t="s">
        <v>731</v>
      </c>
      <c r="J211" t="s">
        <v>35</v>
      </c>
      <c r="K211" t="s">
        <v>732</v>
      </c>
      <c r="N211" s="6" t="str">
        <f>_xlfn.XLOOKUP(Table1[[#This Row],[Case Number]],Sheet2!A:A,Sheet2!B:B,"")</f>
        <v/>
      </c>
    </row>
    <row r="212" spans="4:14" x14ac:dyDescent="0.2">
      <c r="D212" t="s">
        <v>733</v>
      </c>
      <c r="E212" t="s">
        <v>15</v>
      </c>
      <c r="F212" s="2">
        <v>45912.436898148153</v>
      </c>
      <c r="G212" t="s">
        <v>40</v>
      </c>
      <c r="H212" t="s">
        <v>28</v>
      </c>
      <c r="I212" t="s">
        <v>734</v>
      </c>
      <c r="J212" t="s">
        <v>94</v>
      </c>
      <c r="K212" t="s">
        <v>735</v>
      </c>
      <c r="N212" s="6" t="str">
        <f>_xlfn.XLOOKUP(Table1[[#This Row],[Case Number]],Sheet2!A:A,Sheet2!B:B,"")</f>
        <v>Yes</v>
      </c>
    </row>
    <row r="213" spans="4:14" x14ac:dyDescent="0.2">
      <c r="D213" t="s">
        <v>736</v>
      </c>
      <c r="E213" t="s">
        <v>85</v>
      </c>
      <c r="F213" s="2">
        <v>45912.421423611107</v>
      </c>
      <c r="G213" t="s">
        <v>44</v>
      </c>
      <c r="I213" t="s">
        <v>737</v>
      </c>
      <c r="J213" t="s">
        <v>146</v>
      </c>
      <c r="K213" t="s">
        <v>738</v>
      </c>
      <c r="M213" s="2">
        <v>45912.440717592603</v>
      </c>
      <c r="N213" s="6" t="str">
        <f>_xlfn.XLOOKUP(Table1[[#This Row],[Case Number]],Sheet2!A:A,Sheet2!B:B,"")</f>
        <v/>
      </c>
    </row>
    <row r="214" spans="4:14" x14ac:dyDescent="0.2">
      <c r="D214" t="s">
        <v>739</v>
      </c>
      <c r="E214" t="s">
        <v>15</v>
      </c>
      <c r="F214" s="2">
        <v>45912.392060185193</v>
      </c>
      <c r="G214" t="s">
        <v>27</v>
      </c>
      <c r="H214" t="s">
        <v>28</v>
      </c>
      <c r="I214" t="s">
        <v>740</v>
      </c>
      <c r="J214" t="s">
        <v>94</v>
      </c>
      <c r="K214" t="s">
        <v>735</v>
      </c>
      <c r="L214" t="s">
        <v>741</v>
      </c>
      <c r="N214" s="6" t="str">
        <f>_xlfn.XLOOKUP(Table1[[#This Row],[Case Number]],Sheet2!A:A,Sheet2!B:B,"")</f>
        <v>Yes</v>
      </c>
    </row>
    <row r="215" spans="4:14" x14ac:dyDescent="0.2">
      <c r="D215" t="s">
        <v>742</v>
      </c>
      <c r="E215" t="s">
        <v>15</v>
      </c>
      <c r="F215" s="2">
        <v>45912.390300925923</v>
      </c>
      <c r="G215" t="s">
        <v>44</v>
      </c>
      <c r="I215" t="s">
        <v>743</v>
      </c>
      <c r="J215" t="s">
        <v>744</v>
      </c>
      <c r="K215" t="s">
        <v>745</v>
      </c>
      <c r="N215" s="6" t="str">
        <f>_xlfn.XLOOKUP(Table1[[#This Row],[Case Number]],Sheet2!A:A,Sheet2!B:B,"")</f>
        <v/>
      </c>
    </row>
    <row r="216" spans="4:14" x14ac:dyDescent="0.2">
      <c r="D216" t="s">
        <v>746</v>
      </c>
      <c r="E216" t="s">
        <v>15</v>
      </c>
      <c r="F216" s="2">
        <v>45912.304942129631</v>
      </c>
      <c r="G216" t="s">
        <v>44</v>
      </c>
      <c r="H216" t="s">
        <v>28</v>
      </c>
      <c r="I216" t="s">
        <v>747</v>
      </c>
      <c r="J216" t="s">
        <v>94</v>
      </c>
      <c r="K216" t="s">
        <v>748</v>
      </c>
      <c r="N216" s="6" t="str">
        <f>_xlfn.XLOOKUP(Table1[[#This Row],[Case Number]],Sheet2!A:A,Sheet2!B:B,"")</f>
        <v/>
      </c>
    </row>
    <row r="217" spans="4:14" x14ac:dyDescent="0.2">
      <c r="D217" t="s">
        <v>749</v>
      </c>
      <c r="E217" t="s">
        <v>127</v>
      </c>
      <c r="F217" s="2">
        <v>45912.16238425926</v>
      </c>
      <c r="G217" t="s">
        <v>44</v>
      </c>
      <c r="I217" t="s">
        <v>750</v>
      </c>
      <c r="K217" t="s">
        <v>513</v>
      </c>
      <c r="L217" t="s">
        <v>751</v>
      </c>
      <c r="M217" s="2">
        <v>45912.630335648151</v>
      </c>
      <c r="N217" s="6" t="str">
        <f>_xlfn.XLOOKUP(Table1[[#This Row],[Case Number]],Sheet2!A:A,Sheet2!B:B,"")</f>
        <v/>
      </c>
    </row>
    <row r="218" spans="4:14" x14ac:dyDescent="0.2">
      <c r="D218" t="s">
        <v>296</v>
      </c>
      <c r="E218" t="s">
        <v>15</v>
      </c>
      <c r="F218" s="2">
        <v>45912.092777777783</v>
      </c>
      <c r="G218" t="s">
        <v>27</v>
      </c>
      <c r="H218" t="s">
        <v>28</v>
      </c>
      <c r="I218" t="s">
        <v>632</v>
      </c>
      <c r="J218" t="s">
        <v>60</v>
      </c>
      <c r="K218" t="s">
        <v>633</v>
      </c>
      <c r="L218" t="s">
        <v>634</v>
      </c>
      <c r="M218" s="2">
        <v>45912.410092592603</v>
      </c>
      <c r="N218" s="6" t="str">
        <f>_xlfn.XLOOKUP(Table1[[#This Row],[Case Number]],Sheet2!A:A,Sheet2!B:B,"")</f>
        <v>Yes</v>
      </c>
    </row>
    <row r="219" spans="4:14" x14ac:dyDescent="0.2">
      <c r="D219" t="s">
        <v>752</v>
      </c>
      <c r="E219" t="s">
        <v>15</v>
      </c>
      <c r="F219" s="2">
        <v>45911.853703703702</v>
      </c>
      <c r="G219" t="s">
        <v>27</v>
      </c>
      <c r="H219" t="s">
        <v>28</v>
      </c>
      <c r="I219" t="s">
        <v>753</v>
      </c>
      <c r="J219" t="s">
        <v>50</v>
      </c>
      <c r="K219" t="s">
        <v>754</v>
      </c>
      <c r="L219" t="s">
        <v>755</v>
      </c>
      <c r="N219" s="6" t="str">
        <f>_xlfn.XLOOKUP(Table1[[#This Row],[Case Number]],Sheet2!A:A,Sheet2!B:B,"")</f>
        <v/>
      </c>
    </row>
    <row r="220" spans="4:14" x14ac:dyDescent="0.2">
      <c r="D220" t="s">
        <v>756</v>
      </c>
      <c r="E220" t="s">
        <v>15</v>
      </c>
      <c r="F220" s="2">
        <v>45911.779386574082</v>
      </c>
      <c r="G220" t="s">
        <v>16</v>
      </c>
      <c r="H220" t="s">
        <v>45</v>
      </c>
      <c r="I220" t="s">
        <v>757</v>
      </c>
      <c r="J220" t="s">
        <v>94</v>
      </c>
      <c r="K220" t="s">
        <v>758</v>
      </c>
      <c r="N220" s="6" t="str">
        <f>_xlfn.XLOOKUP(Table1[[#This Row],[Case Number]],Sheet2!A:A,Sheet2!B:B,"")</f>
        <v/>
      </c>
    </row>
    <row r="221" spans="4:14" x14ac:dyDescent="0.2">
      <c r="D221" t="s">
        <v>759</v>
      </c>
      <c r="E221" t="s">
        <v>127</v>
      </c>
      <c r="F221" s="2">
        <v>45911.747835648152</v>
      </c>
      <c r="G221" t="s">
        <v>40</v>
      </c>
      <c r="H221" t="s">
        <v>28</v>
      </c>
      <c r="I221" t="s">
        <v>760</v>
      </c>
      <c r="J221" t="s">
        <v>60</v>
      </c>
      <c r="K221" t="s">
        <v>761</v>
      </c>
      <c r="N221" s="6" t="str">
        <f>_xlfn.XLOOKUP(Table1[[#This Row],[Case Number]],Sheet2!A:A,Sheet2!B:B,"")</f>
        <v/>
      </c>
    </row>
    <row r="222" spans="4:14" x14ac:dyDescent="0.2">
      <c r="D222" t="s">
        <v>704</v>
      </c>
      <c r="E222" t="s">
        <v>15</v>
      </c>
      <c r="F222" s="2">
        <v>45911.709398148138</v>
      </c>
      <c r="G222" t="s">
        <v>40</v>
      </c>
      <c r="H222" t="s">
        <v>28</v>
      </c>
      <c r="I222" t="s">
        <v>762</v>
      </c>
      <c r="J222" t="s">
        <v>68</v>
      </c>
      <c r="K222" t="s">
        <v>763</v>
      </c>
      <c r="L222" t="s">
        <v>764</v>
      </c>
      <c r="M222" s="2">
        <v>45911.722118055557</v>
      </c>
      <c r="N222" s="6" t="str">
        <f>_xlfn.XLOOKUP(Table1[[#This Row],[Case Number]],Sheet2!A:A,Sheet2!B:B,"")</f>
        <v/>
      </c>
    </row>
    <row r="223" spans="4:14" x14ac:dyDescent="0.2">
      <c r="D223" t="s">
        <v>765</v>
      </c>
      <c r="E223" t="s">
        <v>53</v>
      </c>
      <c r="F223" s="2">
        <v>45911.698969907397</v>
      </c>
      <c r="G223" t="s">
        <v>40</v>
      </c>
      <c r="H223" t="s">
        <v>45</v>
      </c>
      <c r="I223" t="s">
        <v>766</v>
      </c>
      <c r="J223" t="s">
        <v>94</v>
      </c>
      <c r="K223" t="s">
        <v>767</v>
      </c>
      <c r="L223" t="s">
        <v>768</v>
      </c>
      <c r="M223" s="2">
        <v>45912.523923611108</v>
      </c>
      <c r="N223" s="6" t="str">
        <f>_xlfn.XLOOKUP(Table1[[#This Row],[Case Number]],Sheet2!A:A,Sheet2!B:B,"")</f>
        <v>Yes</v>
      </c>
    </row>
    <row r="224" spans="4:14" x14ac:dyDescent="0.2">
      <c r="D224" t="s">
        <v>769</v>
      </c>
      <c r="E224" t="s">
        <v>15</v>
      </c>
      <c r="F224" s="2">
        <v>45911.68072916667</v>
      </c>
      <c r="G224" t="s">
        <v>44</v>
      </c>
      <c r="H224" t="s">
        <v>28</v>
      </c>
      <c r="I224" t="s">
        <v>770</v>
      </c>
      <c r="J224" t="s">
        <v>60</v>
      </c>
      <c r="K224" t="s">
        <v>771</v>
      </c>
      <c r="L224" t="s">
        <v>772</v>
      </c>
      <c r="N224" s="6" t="str">
        <f>_xlfn.XLOOKUP(Table1[[#This Row],[Case Number]],Sheet2!A:A,Sheet2!B:B,"")</f>
        <v/>
      </c>
    </row>
    <row r="225" spans="4:14" x14ac:dyDescent="0.2">
      <c r="D225" t="s">
        <v>704</v>
      </c>
      <c r="E225" t="s">
        <v>15</v>
      </c>
      <c r="F225" s="2">
        <v>45911.680706018517</v>
      </c>
      <c r="G225" t="s">
        <v>16</v>
      </c>
      <c r="I225" t="s">
        <v>773</v>
      </c>
      <c r="J225" t="s">
        <v>165</v>
      </c>
      <c r="K225" t="s">
        <v>774</v>
      </c>
      <c r="L225" t="s">
        <v>775</v>
      </c>
      <c r="M225" s="2">
        <v>45912.559432870366</v>
      </c>
      <c r="N225" s="6" t="str">
        <f>_xlfn.XLOOKUP(Table1[[#This Row],[Case Number]],Sheet2!A:A,Sheet2!B:B,"")</f>
        <v/>
      </c>
    </row>
    <row r="226" spans="4:14" x14ac:dyDescent="0.2">
      <c r="D226" t="s">
        <v>167</v>
      </c>
      <c r="E226" t="s">
        <v>53</v>
      </c>
      <c r="F226" s="2">
        <v>45911.678159722222</v>
      </c>
      <c r="G226" t="s">
        <v>40</v>
      </c>
      <c r="H226" t="s">
        <v>45</v>
      </c>
      <c r="I226" t="s">
        <v>776</v>
      </c>
      <c r="J226" t="s">
        <v>60</v>
      </c>
      <c r="K226" t="s">
        <v>135</v>
      </c>
      <c r="M226" s="2">
        <v>45911.684317129628</v>
      </c>
      <c r="N226" s="6" t="str">
        <f>_xlfn.XLOOKUP(Table1[[#This Row],[Case Number]],Sheet2!A:A,Sheet2!B:B,"")</f>
        <v/>
      </c>
    </row>
    <row r="227" spans="4:14" x14ac:dyDescent="0.2">
      <c r="D227" t="s">
        <v>167</v>
      </c>
      <c r="E227" t="s">
        <v>53</v>
      </c>
      <c r="F227" s="2">
        <v>45911.677939814806</v>
      </c>
      <c r="G227" t="s">
        <v>40</v>
      </c>
      <c r="H227" t="s">
        <v>45</v>
      </c>
      <c r="I227" t="s">
        <v>777</v>
      </c>
      <c r="J227" t="s">
        <v>142</v>
      </c>
      <c r="K227" t="s">
        <v>169</v>
      </c>
      <c r="M227" s="2">
        <v>45911.681643518517</v>
      </c>
      <c r="N227" s="6" t="str">
        <f>_xlfn.XLOOKUP(Table1[[#This Row],[Case Number]],Sheet2!A:A,Sheet2!B:B,"")</f>
        <v/>
      </c>
    </row>
    <row r="228" spans="4:14" x14ac:dyDescent="0.2">
      <c r="D228" t="s">
        <v>778</v>
      </c>
      <c r="E228" t="s">
        <v>15</v>
      </c>
      <c r="F228" s="2">
        <v>45911.669421296298</v>
      </c>
      <c r="G228" t="s">
        <v>16</v>
      </c>
      <c r="I228" t="s">
        <v>779</v>
      </c>
      <c r="J228" t="s">
        <v>94</v>
      </c>
      <c r="K228" t="s">
        <v>780</v>
      </c>
      <c r="L228" t="s">
        <v>781</v>
      </c>
      <c r="M228" s="2">
        <v>45912.716145833343</v>
      </c>
      <c r="N228" s="6" t="str">
        <f>_xlfn.XLOOKUP(Table1[[#This Row],[Case Number]],Sheet2!A:A,Sheet2!B:B,"")</f>
        <v>Yes</v>
      </c>
    </row>
    <row r="229" spans="4:14" x14ac:dyDescent="0.2">
      <c r="D229" t="s">
        <v>606</v>
      </c>
      <c r="E229" t="s">
        <v>53</v>
      </c>
      <c r="F229" s="2">
        <v>45911.667071759257</v>
      </c>
      <c r="G229" t="s">
        <v>44</v>
      </c>
      <c r="I229" t="s">
        <v>782</v>
      </c>
      <c r="J229" t="s">
        <v>60</v>
      </c>
      <c r="K229" t="s">
        <v>783</v>
      </c>
      <c r="N229" s="6" t="str">
        <f>_xlfn.XLOOKUP(Table1[[#This Row],[Case Number]],Sheet2!A:A,Sheet2!B:B,"")</f>
        <v>Yes</v>
      </c>
    </row>
    <row r="230" spans="4:14" x14ac:dyDescent="0.2">
      <c r="D230" t="s">
        <v>784</v>
      </c>
      <c r="E230" t="s">
        <v>15</v>
      </c>
      <c r="F230" s="2">
        <v>45911.633194444446</v>
      </c>
      <c r="G230" t="s">
        <v>16</v>
      </c>
      <c r="H230" t="s">
        <v>45</v>
      </c>
      <c r="I230" t="s">
        <v>785</v>
      </c>
      <c r="J230" t="s">
        <v>94</v>
      </c>
      <c r="K230" t="s">
        <v>786</v>
      </c>
      <c r="N230" s="6" t="str">
        <f>_xlfn.XLOOKUP(Table1[[#This Row],[Case Number]],Sheet2!A:A,Sheet2!B:B,"")</f>
        <v/>
      </c>
    </row>
    <row r="231" spans="4:14" x14ac:dyDescent="0.2">
      <c r="D231" t="s">
        <v>207</v>
      </c>
      <c r="E231" t="s">
        <v>15</v>
      </c>
      <c r="F231" s="2">
        <v>45911.630995370368</v>
      </c>
      <c r="G231" t="s">
        <v>16</v>
      </c>
      <c r="I231" t="s">
        <v>787</v>
      </c>
      <c r="J231" t="s">
        <v>35</v>
      </c>
      <c r="K231" t="s">
        <v>788</v>
      </c>
      <c r="L231" t="s">
        <v>789</v>
      </c>
      <c r="M231" s="2">
        <v>45911.675844907397</v>
      </c>
      <c r="N231" s="6" t="str">
        <f>_xlfn.XLOOKUP(Table1[[#This Row],[Case Number]],Sheet2!A:A,Sheet2!B:B,"")</f>
        <v/>
      </c>
    </row>
    <row r="232" spans="4:14" x14ac:dyDescent="0.2">
      <c r="D232" t="s">
        <v>480</v>
      </c>
      <c r="E232" t="s">
        <v>15</v>
      </c>
      <c r="F232" s="2">
        <v>45911.62940972222</v>
      </c>
      <c r="G232" t="s">
        <v>40</v>
      </c>
      <c r="H232" t="s">
        <v>28</v>
      </c>
      <c r="I232" t="s">
        <v>790</v>
      </c>
      <c r="J232" t="s">
        <v>60</v>
      </c>
      <c r="K232" t="s">
        <v>791</v>
      </c>
      <c r="L232" t="s">
        <v>792</v>
      </c>
      <c r="M232" s="2">
        <v>45911.661203703698</v>
      </c>
      <c r="N232" s="6" t="str">
        <f>_xlfn.XLOOKUP(Table1[[#This Row],[Case Number]],Sheet2!A:A,Sheet2!B:B,"")</f>
        <v/>
      </c>
    </row>
    <row r="233" spans="4:14" x14ac:dyDescent="0.2">
      <c r="D233" t="s">
        <v>793</v>
      </c>
      <c r="E233" t="s">
        <v>15</v>
      </c>
      <c r="F233" s="2">
        <v>45911.62767361111</v>
      </c>
      <c r="G233" t="s">
        <v>27</v>
      </c>
      <c r="H233" t="s">
        <v>28</v>
      </c>
      <c r="I233" t="s">
        <v>794</v>
      </c>
      <c r="J233" t="s">
        <v>23</v>
      </c>
      <c r="K233" t="s">
        <v>795</v>
      </c>
      <c r="L233" t="s">
        <v>796</v>
      </c>
      <c r="N233" s="6" t="str">
        <f>_xlfn.XLOOKUP(Table1[[#This Row],[Case Number]],Sheet2!A:A,Sheet2!B:B,"")</f>
        <v/>
      </c>
    </row>
    <row r="234" spans="4:14" x14ac:dyDescent="0.2">
      <c r="D234" t="s">
        <v>144</v>
      </c>
      <c r="E234" t="s">
        <v>85</v>
      </c>
      <c r="F234" s="2">
        <v>45911.623969907407</v>
      </c>
      <c r="G234" t="s">
        <v>16</v>
      </c>
      <c r="H234" t="s">
        <v>45</v>
      </c>
      <c r="I234" t="s">
        <v>797</v>
      </c>
      <c r="J234" t="s">
        <v>23</v>
      </c>
      <c r="K234" t="s">
        <v>798</v>
      </c>
      <c r="L234" t="s">
        <v>799</v>
      </c>
      <c r="M234" s="2">
        <v>45911.677083333343</v>
      </c>
      <c r="N234" s="6" t="str">
        <f>_xlfn.XLOOKUP(Table1[[#This Row],[Case Number]],Sheet2!A:A,Sheet2!B:B,"")</f>
        <v/>
      </c>
    </row>
    <row r="235" spans="4:14" x14ac:dyDescent="0.2">
      <c r="D235" t="s">
        <v>800</v>
      </c>
      <c r="E235" t="s">
        <v>15</v>
      </c>
      <c r="F235" s="2">
        <v>45911.612719907411</v>
      </c>
      <c r="G235" t="s">
        <v>44</v>
      </c>
      <c r="I235" t="s">
        <v>801</v>
      </c>
      <c r="J235" t="s">
        <v>68</v>
      </c>
      <c r="K235" t="s">
        <v>802</v>
      </c>
      <c r="M235" s="2">
        <v>45911.657326388893</v>
      </c>
      <c r="N235" s="6" t="str">
        <f>_xlfn.XLOOKUP(Table1[[#This Row],[Case Number]],Sheet2!A:A,Sheet2!B:B,"")</f>
        <v/>
      </c>
    </row>
    <row r="236" spans="4:14" x14ac:dyDescent="0.2">
      <c r="D236" t="s">
        <v>803</v>
      </c>
      <c r="E236" t="s">
        <v>26</v>
      </c>
      <c r="F236" s="2">
        <v>45911.549421296288</v>
      </c>
      <c r="G236" t="s">
        <v>44</v>
      </c>
      <c r="H236" t="s">
        <v>45</v>
      </c>
      <c r="I236" t="s">
        <v>804</v>
      </c>
      <c r="J236" t="s">
        <v>264</v>
      </c>
      <c r="K236" t="s">
        <v>568</v>
      </c>
      <c r="N236" s="6" t="str">
        <f>_xlfn.XLOOKUP(Table1[[#This Row],[Case Number]],Sheet2!A:A,Sheet2!B:B,"")</f>
        <v/>
      </c>
    </row>
    <row r="237" spans="4:14" x14ac:dyDescent="0.2">
      <c r="D237" t="s">
        <v>805</v>
      </c>
      <c r="E237" t="s">
        <v>127</v>
      </c>
      <c r="F237" s="2">
        <v>45911.547615740739</v>
      </c>
      <c r="G237" t="s">
        <v>44</v>
      </c>
      <c r="H237" t="s">
        <v>45</v>
      </c>
      <c r="I237" t="s">
        <v>806</v>
      </c>
      <c r="J237" t="s">
        <v>807</v>
      </c>
      <c r="K237" t="s">
        <v>808</v>
      </c>
      <c r="N237" s="6" t="str">
        <f>_xlfn.XLOOKUP(Table1[[#This Row],[Case Number]],Sheet2!A:A,Sheet2!B:B,"")</f>
        <v/>
      </c>
    </row>
    <row r="238" spans="4:14" x14ac:dyDescent="0.2">
      <c r="D238" t="s">
        <v>809</v>
      </c>
      <c r="E238" t="s">
        <v>15</v>
      </c>
      <c r="F238" s="2">
        <v>45911.501458333332</v>
      </c>
      <c r="G238" t="s">
        <v>40</v>
      </c>
      <c r="H238" t="s">
        <v>28</v>
      </c>
      <c r="I238" t="s">
        <v>810</v>
      </c>
      <c r="J238" t="s">
        <v>146</v>
      </c>
      <c r="K238" t="s">
        <v>811</v>
      </c>
      <c r="N238" s="6" t="str">
        <f>_xlfn.XLOOKUP(Table1[[#This Row],[Case Number]],Sheet2!A:A,Sheet2!B:B,"")</f>
        <v/>
      </c>
    </row>
    <row r="239" spans="4:14" x14ac:dyDescent="0.2">
      <c r="D239" t="s">
        <v>812</v>
      </c>
      <c r="E239" t="s">
        <v>15</v>
      </c>
      <c r="F239" s="2">
        <v>45911.499166666668</v>
      </c>
      <c r="G239" t="s">
        <v>27</v>
      </c>
      <c r="H239" t="s">
        <v>28</v>
      </c>
      <c r="I239" t="s">
        <v>813</v>
      </c>
      <c r="J239" t="s">
        <v>94</v>
      </c>
      <c r="K239" t="s">
        <v>232</v>
      </c>
      <c r="L239" t="s">
        <v>814</v>
      </c>
      <c r="N239" s="6" t="str">
        <f>_xlfn.XLOOKUP(Table1[[#This Row],[Case Number]],Sheet2!A:A,Sheet2!B:B,"")</f>
        <v>Yes</v>
      </c>
    </row>
    <row r="240" spans="4:14" x14ac:dyDescent="0.2">
      <c r="D240" t="s">
        <v>815</v>
      </c>
      <c r="E240" t="s">
        <v>53</v>
      </c>
      <c r="F240" s="2">
        <v>45911.49113425926</v>
      </c>
      <c r="G240" t="s">
        <v>27</v>
      </c>
      <c r="H240" t="s">
        <v>45</v>
      </c>
      <c r="I240" t="s">
        <v>816</v>
      </c>
      <c r="J240" t="s">
        <v>60</v>
      </c>
      <c r="K240" t="s">
        <v>817</v>
      </c>
      <c r="L240" t="s">
        <v>818</v>
      </c>
      <c r="N240" s="6" t="str">
        <f>_xlfn.XLOOKUP(Table1[[#This Row],[Case Number]],Sheet2!A:A,Sheet2!B:B,"")</f>
        <v>Yes</v>
      </c>
    </row>
    <row r="241" spans="4:14" x14ac:dyDescent="0.2">
      <c r="D241" t="s">
        <v>819</v>
      </c>
      <c r="E241" t="s">
        <v>15</v>
      </c>
      <c r="F241" s="2">
        <v>45911.488113425927</v>
      </c>
      <c r="G241" t="s">
        <v>16</v>
      </c>
      <c r="H241" t="s">
        <v>45</v>
      </c>
      <c r="I241" t="s">
        <v>820</v>
      </c>
      <c r="J241" t="s">
        <v>23</v>
      </c>
      <c r="K241" t="s">
        <v>821</v>
      </c>
      <c r="N241" s="6" t="str">
        <f>_xlfn.XLOOKUP(Table1[[#This Row],[Case Number]],Sheet2!A:A,Sheet2!B:B,"")</f>
        <v>Yes</v>
      </c>
    </row>
    <row r="242" spans="4:14" x14ac:dyDescent="0.2">
      <c r="D242" t="s">
        <v>252</v>
      </c>
      <c r="E242" t="s">
        <v>15</v>
      </c>
      <c r="F242" s="2">
        <v>45911.482800925929</v>
      </c>
      <c r="G242" t="s">
        <v>16</v>
      </c>
      <c r="I242" t="s">
        <v>822</v>
      </c>
      <c r="J242" t="s">
        <v>72</v>
      </c>
      <c r="K242" t="s">
        <v>823</v>
      </c>
      <c r="M242" s="2">
        <v>45912.422083333331</v>
      </c>
      <c r="N242" s="6" t="str">
        <f>_xlfn.XLOOKUP(Table1[[#This Row],[Case Number]],Sheet2!A:A,Sheet2!B:B,"")</f>
        <v/>
      </c>
    </row>
    <row r="243" spans="4:14" x14ac:dyDescent="0.2">
      <c r="D243" t="s">
        <v>824</v>
      </c>
      <c r="E243" t="s">
        <v>85</v>
      </c>
      <c r="F243" s="2">
        <v>45911.41846064815</v>
      </c>
      <c r="G243" t="s">
        <v>27</v>
      </c>
      <c r="H243" t="s">
        <v>28</v>
      </c>
      <c r="I243" t="s">
        <v>825</v>
      </c>
      <c r="J243" t="s">
        <v>60</v>
      </c>
      <c r="K243" t="s">
        <v>826</v>
      </c>
      <c r="L243" t="s">
        <v>827</v>
      </c>
      <c r="M243" s="2">
        <v>45911.426435185182</v>
      </c>
      <c r="N243" s="6" t="str">
        <f>_xlfn.XLOOKUP(Table1[[#This Row],[Case Number]],Sheet2!A:A,Sheet2!B:B,"")</f>
        <v/>
      </c>
    </row>
    <row r="244" spans="4:14" x14ac:dyDescent="0.2">
      <c r="D244" t="s">
        <v>828</v>
      </c>
      <c r="E244" t="s">
        <v>26</v>
      </c>
      <c r="F244" s="2">
        <v>45911.417638888888</v>
      </c>
      <c r="G244" t="s">
        <v>40</v>
      </c>
      <c r="H244" t="s">
        <v>45</v>
      </c>
      <c r="I244" t="s">
        <v>829</v>
      </c>
      <c r="J244" t="s">
        <v>30</v>
      </c>
      <c r="K244" t="s">
        <v>830</v>
      </c>
      <c r="L244" t="s">
        <v>831</v>
      </c>
      <c r="M244" s="2">
        <v>45911.512881944444</v>
      </c>
      <c r="N244" s="6" t="str">
        <f>_xlfn.XLOOKUP(Table1[[#This Row],[Case Number]],Sheet2!A:A,Sheet2!B:B,"")</f>
        <v/>
      </c>
    </row>
    <row r="245" spans="4:14" x14ac:dyDescent="0.2">
      <c r="D245" t="s">
        <v>832</v>
      </c>
      <c r="E245" t="s">
        <v>15</v>
      </c>
      <c r="F245" s="2">
        <v>45911.410243055558</v>
      </c>
      <c r="G245" t="s">
        <v>80</v>
      </c>
      <c r="H245" t="s">
        <v>45</v>
      </c>
      <c r="I245" t="s">
        <v>833</v>
      </c>
      <c r="J245" t="s">
        <v>142</v>
      </c>
      <c r="K245" t="s">
        <v>834</v>
      </c>
      <c r="M245" s="2">
        <v>45912.420324074083</v>
      </c>
      <c r="N245" s="6" t="str">
        <f>_xlfn.XLOOKUP(Table1[[#This Row],[Case Number]],Sheet2!A:A,Sheet2!B:B,"")</f>
        <v>Yes</v>
      </c>
    </row>
    <row r="246" spans="4:14" x14ac:dyDescent="0.2">
      <c r="D246" t="s">
        <v>835</v>
      </c>
      <c r="E246" t="s">
        <v>15</v>
      </c>
      <c r="F246" s="2">
        <v>45911.38958333333</v>
      </c>
      <c r="G246" t="s">
        <v>44</v>
      </c>
      <c r="I246" t="s">
        <v>836</v>
      </c>
      <c r="J246" t="s">
        <v>23</v>
      </c>
      <c r="K246" t="s">
        <v>837</v>
      </c>
      <c r="N246" s="6" t="str">
        <f>_xlfn.XLOOKUP(Table1[[#This Row],[Case Number]],Sheet2!A:A,Sheet2!B:B,"")</f>
        <v/>
      </c>
    </row>
    <row r="247" spans="4:14" x14ac:dyDescent="0.2">
      <c r="D247" t="s">
        <v>838</v>
      </c>
      <c r="E247" t="s">
        <v>15</v>
      </c>
      <c r="F247" s="2">
        <v>45911.385891203703</v>
      </c>
      <c r="G247" t="s">
        <v>27</v>
      </c>
      <c r="H247" t="s">
        <v>28</v>
      </c>
      <c r="I247" t="s">
        <v>839</v>
      </c>
      <c r="J247" t="s">
        <v>56</v>
      </c>
      <c r="K247" t="s">
        <v>840</v>
      </c>
      <c r="L247" t="s">
        <v>841</v>
      </c>
      <c r="N247" s="6" t="str">
        <f>_xlfn.XLOOKUP(Table1[[#This Row],[Case Number]],Sheet2!A:A,Sheet2!B:B,"")</f>
        <v>Yes</v>
      </c>
    </row>
    <row r="248" spans="4:14" x14ac:dyDescent="0.2">
      <c r="D248" t="s">
        <v>842</v>
      </c>
      <c r="E248" t="s">
        <v>15</v>
      </c>
      <c r="F248" s="2">
        <v>45911.332592592589</v>
      </c>
      <c r="G248" t="s">
        <v>80</v>
      </c>
      <c r="I248" t="s">
        <v>843</v>
      </c>
      <c r="J248" t="s">
        <v>844</v>
      </c>
      <c r="K248" t="s">
        <v>845</v>
      </c>
      <c r="M248" s="2">
        <v>45910.337187500001</v>
      </c>
      <c r="N248" s="6" t="str">
        <f>_xlfn.XLOOKUP(Table1[[#This Row],[Case Number]],Sheet2!A:A,Sheet2!B:B,"")</f>
        <v/>
      </c>
    </row>
    <row r="249" spans="4:14" x14ac:dyDescent="0.2">
      <c r="D249" t="s">
        <v>846</v>
      </c>
      <c r="E249" t="s">
        <v>85</v>
      </c>
      <c r="F249" s="2">
        <v>45911.321620370371</v>
      </c>
      <c r="G249" t="s">
        <v>80</v>
      </c>
      <c r="I249" t="s">
        <v>847</v>
      </c>
      <c r="J249" t="s">
        <v>23</v>
      </c>
      <c r="K249" t="s">
        <v>848</v>
      </c>
      <c r="L249" t="s">
        <v>849</v>
      </c>
      <c r="M249" s="2">
        <v>45911.363564814812</v>
      </c>
      <c r="N249" s="6" t="str">
        <f>_xlfn.XLOOKUP(Table1[[#This Row],[Case Number]],Sheet2!A:A,Sheet2!B:B,"")</f>
        <v/>
      </c>
    </row>
    <row r="250" spans="4:14" x14ac:dyDescent="0.2">
      <c r="D250" t="s">
        <v>850</v>
      </c>
      <c r="E250" t="s">
        <v>15</v>
      </c>
      <c r="F250" s="2">
        <v>45911.10255787037</v>
      </c>
      <c r="G250" t="s">
        <v>80</v>
      </c>
      <c r="I250" t="s">
        <v>851</v>
      </c>
      <c r="J250" t="s">
        <v>184</v>
      </c>
      <c r="K250" t="s">
        <v>852</v>
      </c>
      <c r="N250" s="6" t="str">
        <f>_xlfn.XLOOKUP(Table1[[#This Row],[Case Number]],Sheet2!A:A,Sheet2!B:B,"")</f>
        <v/>
      </c>
    </row>
    <row r="251" spans="4:14" x14ac:dyDescent="0.2">
      <c r="D251" t="s">
        <v>853</v>
      </c>
      <c r="E251" t="s">
        <v>15</v>
      </c>
      <c r="F251" s="2">
        <v>45911.021886574083</v>
      </c>
      <c r="G251" t="s">
        <v>80</v>
      </c>
      <c r="H251" t="s">
        <v>28</v>
      </c>
      <c r="I251" t="s">
        <v>854</v>
      </c>
      <c r="J251" t="s">
        <v>18</v>
      </c>
      <c r="K251" t="s">
        <v>855</v>
      </c>
      <c r="L251" t="s">
        <v>856</v>
      </c>
      <c r="M251" s="2">
        <v>45911.190092592587</v>
      </c>
      <c r="N251" s="6" t="str">
        <f>_xlfn.XLOOKUP(Table1[[#This Row],[Case Number]],Sheet2!A:A,Sheet2!B:B,"")</f>
        <v/>
      </c>
    </row>
    <row r="252" spans="4:14" x14ac:dyDescent="0.2">
      <c r="D252" t="s">
        <v>857</v>
      </c>
      <c r="E252" t="s">
        <v>15</v>
      </c>
      <c r="F252" s="2">
        <v>45911.009756944448</v>
      </c>
      <c r="G252" t="s">
        <v>80</v>
      </c>
      <c r="H252" t="s">
        <v>28</v>
      </c>
      <c r="I252" t="s">
        <v>858</v>
      </c>
      <c r="J252" t="s">
        <v>184</v>
      </c>
      <c r="K252" t="s">
        <v>859</v>
      </c>
      <c r="N252" s="6" t="str">
        <f>_xlfn.XLOOKUP(Table1[[#This Row],[Case Number]],Sheet2!A:A,Sheet2!B:B,"")</f>
        <v/>
      </c>
    </row>
    <row r="253" spans="4:14" x14ac:dyDescent="0.2">
      <c r="D253" t="s">
        <v>860</v>
      </c>
      <c r="E253" t="s">
        <v>15</v>
      </c>
      <c r="F253" s="2">
        <v>45910.987592592603</v>
      </c>
      <c r="G253" t="s">
        <v>80</v>
      </c>
      <c r="H253" t="s">
        <v>28</v>
      </c>
      <c r="I253" t="s">
        <v>861</v>
      </c>
      <c r="J253" t="s">
        <v>184</v>
      </c>
      <c r="K253" t="s">
        <v>862</v>
      </c>
      <c r="L253" t="s">
        <v>863</v>
      </c>
      <c r="M253" s="2">
        <v>45911.265555555547</v>
      </c>
      <c r="N253" s="6" t="str">
        <f>_xlfn.XLOOKUP(Table1[[#This Row],[Case Number]],Sheet2!A:A,Sheet2!B:B,"")</f>
        <v/>
      </c>
    </row>
    <row r="254" spans="4:14" x14ac:dyDescent="0.2">
      <c r="D254" t="s">
        <v>864</v>
      </c>
      <c r="E254" t="s">
        <v>15</v>
      </c>
      <c r="F254" s="2">
        <v>45910.897974537038</v>
      </c>
      <c r="G254" t="s">
        <v>80</v>
      </c>
      <c r="H254" t="s">
        <v>45</v>
      </c>
      <c r="I254" t="s">
        <v>865</v>
      </c>
      <c r="J254" t="s">
        <v>60</v>
      </c>
      <c r="K254" t="s">
        <v>866</v>
      </c>
      <c r="L254" t="s">
        <v>867</v>
      </c>
      <c r="M254" s="2">
        <v>45911.185844907413</v>
      </c>
      <c r="N254" s="6" t="str">
        <f>_xlfn.XLOOKUP(Table1[[#This Row],[Case Number]],Sheet2!A:A,Sheet2!B:B,"")</f>
        <v/>
      </c>
    </row>
    <row r="255" spans="4:14" x14ac:dyDescent="0.2">
      <c r="D255" t="s">
        <v>137</v>
      </c>
      <c r="E255" t="s">
        <v>15</v>
      </c>
      <c r="F255" s="2">
        <v>45910.858726851853</v>
      </c>
      <c r="G255" t="s">
        <v>16</v>
      </c>
      <c r="I255" t="s">
        <v>868</v>
      </c>
      <c r="J255" t="s">
        <v>60</v>
      </c>
      <c r="K255" t="s">
        <v>869</v>
      </c>
      <c r="L255" t="s">
        <v>870</v>
      </c>
      <c r="M255" s="2">
        <v>45910.885914351849</v>
      </c>
      <c r="N255" s="6" t="str">
        <f>_xlfn.XLOOKUP(Table1[[#This Row],[Case Number]],Sheet2!A:A,Sheet2!B:B,"")</f>
        <v/>
      </c>
    </row>
    <row r="256" spans="4:14" x14ac:dyDescent="0.2">
      <c r="D256" t="s">
        <v>871</v>
      </c>
      <c r="E256" t="s">
        <v>85</v>
      </c>
      <c r="F256" s="2">
        <v>45910.837060185193</v>
      </c>
      <c r="G256" t="s">
        <v>16</v>
      </c>
      <c r="I256" t="s">
        <v>872</v>
      </c>
      <c r="J256" t="s">
        <v>18</v>
      </c>
      <c r="K256" t="s">
        <v>873</v>
      </c>
      <c r="L256" t="s">
        <v>874</v>
      </c>
      <c r="M256" s="2">
        <v>45911.234907407408</v>
      </c>
      <c r="N256" s="6" t="str">
        <f>_xlfn.XLOOKUP(Table1[[#This Row],[Case Number]],Sheet2!A:A,Sheet2!B:B,"")</f>
        <v>Yes</v>
      </c>
    </row>
    <row r="257" spans="4:14" x14ac:dyDescent="0.2">
      <c r="D257" t="s">
        <v>875</v>
      </c>
      <c r="E257" t="s">
        <v>15</v>
      </c>
      <c r="F257" s="2">
        <v>45910.81009259259</v>
      </c>
      <c r="G257" t="s">
        <v>16</v>
      </c>
      <c r="I257" t="s">
        <v>876</v>
      </c>
      <c r="J257" t="s">
        <v>50</v>
      </c>
      <c r="K257" t="s">
        <v>877</v>
      </c>
      <c r="N257" s="6" t="str">
        <f>_xlfn.XLOOKUP(Table1[[#This Row],[Case Number]],Sheet2!A:A,Sheet2!B:B,"")</f>
        <v/>
      </c>
    </row>
    <row r="258" spans="4:14" x14ac:dyDescent="0.2">
      <c r="D258" t="s">
        <v>878</v>
      </c>
      <c r="E258" t="s">
        <v>15</v>
      </c>
      <c r="F258" s="2">
        <v>45910.782766203702</v>
      </c>
      <c r="G258" t="s">
        <v>16</v>
      </c>
      <c r="I258" t="s">
        <v>879</v>
      </c>
      <c r="J258" t="s">
        <v>264</v>
      </c>
      <c r="K258" t="s">
        <v>880</v>
      </c>
      <c r="L258" t="s">
        <v>881</v>
      </c>
      <c r="M258" s="2">
        <v>45911.616238425922</v>
      </c>
      <c r="N258" s="6" t="str">
        <f>_xlfn.XLOOKUP(Table1[[#This Row],[Case Number]],Sheet2!A:A,Sheet2!B:B,"")</f>
        <v/>
      </c>
    </row>
    <row r="259" spans="4:14" x14ac:dyDescent="0.2">
      <c r="D259" t="s">
        <v>882</v>
      </c>
      <c r="E259" t="s">
        <v>53</v>
      </c>
      <c r="F259" s="2">
        <v>45910.751736111109</v>
      </c>
      <c r="G259" t="s">
        <v>40</v>
      </c>
      <c r="H259" t="s">
        <v>28</v>
      </c>
      <c r="I259" t="s">
        <v>883</v>
      </c>
      <c r="J259" t="s">
        <v>134</v>
      </c>
      <c r="K259" t="s">
        <v>884</v>
      </c>
      <c r="L259" t="s">
        <v>885</v>
      </c>
      <c r="M259" s="2">
        <v>45911.503113425933</v>
      </c>
      <c r="N259" s="6" t="str">
        <f>_xlfn.XLOOKUP(Table1[[#This Row],[Case Number]],Sheet2!A:A,Sheet2!B:B,"")</f>
        <v/>
      </c>
    </row>
    <row r="260" spans="4:14" x14ac:dyDescent="0.2">
      <c r="D260" t="s">
        <v>886</v>
      </c>
      <c r="E260" t="s">
        <v>39</v>
      </c>
      <c r="F260" s="2">
        <v>45910.72320601852</v>
      </c>
      <c r="G260" t="s">
        <v>40</v>
      </c>
      <c r="I260" t="s">
        <v>887</v>
      </c>
      <c r="J260" t="s">
        <v>60</v>
      </c>
      <c r="K260" t="s">
        <v>135</v>
      </c>
      <c r="N260" s="6" t="str">
        <f>_xlfn.XLOOKUP(Table1[[#This Row],[Case Number]],Sheet2!A:A,Sheet2!B:B,"")</f>
        <v/>
      </c>
    </row>
    <row r="261" spans="4:14" x14ac:dyDescent="0.2">
      <c r="D261" t="s">
        <v>582</v>
      </c>
      <c r="E261" t="s">
        <v>15</v>
      </c>
      <c r="F261" s="2">
        <v>45910.712638888886</v>
      </c>
      <c r="G261" t="s">
        <v>40</v>
      </c>
      <c r="H261" t="s">
        <v>28</v>
      </c>
      <c r="I261" t="s">
        <v>888</v>
      </c>
      <c r="J261" t="s">
        <v>18</v>
      </c>
      <c r="K261" t="s">
        <v>889</v>
      </c>
      <c r="L261" t="s">
        <v>890</v>
      </c>
      <c r="M261" s="2">
        <v>45910.739421296297</v>
      </c>
      <c r="N261" s="6" t="str">
        <f>_xlfn.XLOOKUP(Table1[[#This Row],[Case Number]],Sheet2!A:A,Sheet2!B:B,"")</f>
        <v/>
      </c>
    </row>
    <row r="262" spans="4:14" x14ac:dyDescent="0.2">
      <c r="D262" t="s">
        <v>891</v>
      </c>
      <c r="E262" t="s">
        <v>15</v>
      </c>
      <c r="F262" s="2">
        <v>45910.698784722219</v>
      </c>
      <c r="G262" t="s">
        <v>16</v>
      </c>
      <c r="I262" t="s">
        <v>892</v>
      </c>
      <c r="J262" t="s">
        <v>94</v>
      </c>
      <c r="K262" t="s">
        <v>893</v>
      </c>
      <c r="L262" t="s">
        <v>894</v>
      </c>
      <c r="M262" s="2">
        <v>45911.240416666667</v>
      </c>
      <c r="N262" s="6" t="str">
        <f>_xlfn.XLOOKUP(Table1[[#This Row],[Case Number]],Sheet2!A:A,Sheet2!B:B,"")</f>
        <v>Yes</v>
      </c>
    </row>
    <row r="263" spans="4:14" x14ac:dyDescent="0.2">
      <c r="D263" t="s">
        <v>895</v>
      </c>
      <c r="E263" t="s">
        <v>15</v>
      </c>
      <c r="F263" s="2">
        <v>45910.691793981481</v>
      </c>
      <c r="G263" t="s">
        <v>40</v>
      </c>
      <c r="H263" t="s">
        <v>28</v>
      </c>
      <c r="I263" t="s">
        <v>896</v>
      </c>
      <c r="J263" t="s">
        <v>56</v>
      </c>
      <c r="K263" t="s">
        <v>897</v>
      </c>
      <c r="N263" s="6" t="str">
        <f>_xlfn.XLOOKUP(Table1[[#This Row],[Case Number]],Sheet2!A:A,Sheet2!B:B,"")</f>
        <v/>
      </c>
    </row>
    <row r="264" spans="4:14" x14ac:dyDescent="0.2">
      <c r="D264" t="s">
        <v>898</v>
      </c>
      <c r="E264" t="s">
        <v>15</v>
      </c>
      <c r="F264" s="2">
        <v>45910.654004629629</v>
      </c>
      <c r="G264" t="s">
        <v>40</v>
      </c>
      <c r="H264" t="s">
        <v>28</v>
      </c>
      <c r="I264" t="s">
        <v>899</v>
      </c>
      <c r="J264" t="s">
        <v>94</v>
      </c>
      <c r="K264" t="s">
        <v>900</v>
      </c>
      <c r="L264" t="s">
        <v>901</v>
      </c>
      <c r="M264" s="2">
        <v>45910.713761574072</v>
      </c>
      <c r="N264" s="6" t="str">
        <f>_xlfn.XLOOKUP(Table1[[#This Row],[Case Number]],Sheet2!A:A,Sheet2!B:B,"")</f>
        <v/>
      </c>
    </row>
    <row r="265" spans="4:14" x14ac:dyDescent="0.2">
      <c r="D265" t="s">
        <v>902</v>
      </c>
      <c r="E265" t="s">
        <v>15</v>
      </c>
      <c r="F265" s="2">
        <v>45910.649074074077</v>
      </c>
      <c r="G265" t="s">
        <v>44</v>
      </c>
      <c r="I265" t="s">
        <v>194</v>
      </c>
      <c r="J265" t="s">
        <v>68</v>
      </c>
      <c r="K265" t="s">
        <v>195</v>
      </c>
      <c r="M265" s="2">
        <v>45908.400173611109</v>
      </c>
      <c r="N265" s="6" t="str">
        <f>_xlfn.XLOOKUP(Table1[[#This Row],[Case Number]],Sheet2!A:A,Sheet2!B:B,"")</f>
        <v/>
      </c>
    </row>
    <row r="266" spans="4:14" x14ac:dyDescent="0.2">
      <c r="D266" t="s">
        <v>903</v>
      </c>
      <c r="E266" t="s">
        <v>15</v>
      </c>
      <c r="F266" s="2">
        <v>45910.648784722223</v>
      </c>
      <c r="G266" t="s">
        <v>16</v>
      </c>
      <c r="H266" t="s">
        <v>28</v>
      </c>
      <c r="I266" t="s">
        <v>904</v>
      </c>
      <c r="J266" t="s">
        <v>60</v>
      </c>
      <c r="K266" t="s">
        <v>905</v>
      </c>
      <c r="N266" s="6" t="str">
        <f>_xlfn.XLOOKUP(Table1[[#This Row],[Case Number]],Sheet2!A:A,Sheet2!B:B,"")</f>
        <v/>
      </c>
    </row>
    <row r="267" spans="4:14" x14ac:dyDescent="0.2">
      <c r="D267" t="s">
        <v>906</v>
      </c>
      <c r="E267" t="s">
        <v>15</v>
      </c>
      <c r="F267" s="2">
        <v>45910.632627314822</v>
      </c>
      <c r="G267" t="s">
        <v>16</v>
      </c>
      <c r="I267" t="s">
        <v>907</v>
      </c>
      <c r="J267" t="s">
        <v>56</v>
      </c>
      <c r="K267" t="s">
        <v>908</v>
      </c>
      <c r="N267" s="6" t="str">
        <f>_xlfn.XLOOKUP(Table1[[#This Row],[Case Number]],Sheet2!A:A,Sheet2!B:B,"")</f>
        <v/>
      </c>
    </row>
    <row r="268" spans="4:14" x14ac:dyDescent="0.2">
      <c r="D268" t="s">
        <v>909</v>
      </c>
      <c r="E268" t="s">
        <v>53</v>
      </c>
      <c r="F268" s="2">
        <v>45910.625081018523</v>
      </c>
      <c r="G268" t="s">
        <v>27</v>
      </c>
      <c r="H268" t="s">
        <v>28</v>
      </c>
      <c r="I268" t="s">
        <v>910</v>
      </c>
      <c r="J268" t="s">
        <v>60</v>
      </c>
      <c r="K268" t="s">
        <v>169</v>
      </c>
      <c r="L268" t="s">
        <v>911</v>
      </c>
      <c r="N268" s="6" t="str">
        <f>_xlfn.XLOOKUP(Table1[[#This Row],[Case Number]],Sheet2!A:A,Sheet2!B:B,"")</f>
        <v/>
      </c>
    </row>
    <row r="269" spans="4:14" x14ac:dyDescent="0.2">
      <c r="D269" t="s">
        <v>75</v>
      </c>
      <c r="E269" t="s">
        <v>53</v>
      </c>
      <c r="F269" s="2">
        <v>45910.610763888893</v>
      </c>
      <c r="G269" t="s">
        <v>40</v>
      </c>
      <c r="H269" t="s">
        <v>28</v>
      </c>
      <c r="I269" t="s">
        <v>912</v>
      </c>
      <c r="J269" t="s">
        <v>60</v>
      </c>
      <c r="K269" t="s">
        <v>913</v>
      </c>
      <c r="L269" t="s">
        <v>914</v>
      </c>
      <c r="M269" s="2">
        <v>45911.421180555553</v>
      </c>
      <c r="N269" s="6" t="str">
        <f>_xlfn.XLOOKUP(Table1[[#This Row],[Case Number]],Sheet2!A:A,Sheet2!B:B,"")</f>
        <v>Yes</v>
      </c>
    </row>
    <row r="270" spans="4:14" x14ac:dyDescent="0.2">
      <c r="D270" t="s">
        <v>749</v>
      </c>
      <c r="E270" t="s">
        <v>127</v>
      </c>
      <c r="F270" s="2">
        <v>45910.602719907409</v>
      </c>
      <c r="G270" t="s">
        <v>44</v>
      </c>
      <c r="I270" t="s">
        <v>915</v>
      </c>
      <c r="K270" t="s">
        <v>916</v>
      </c>
      <c r="L270" t="s">
        <v>917</v>
      </c>
      <c r="N270" s="6" t="str">
        <f>_xlfn.XLOOKUP(Table1[[#This Row],[Case Number]],Sheet2!A:A,Sheet2!B:B,"")</f>
        <v/>
      </c>
    </row>
    <row r="271" spans="4:14" x14ac:dyDescent="0.2">
      <c r="D271" t="s">
        <v>918</v>
      </c>
      <c r="E271" t="s">
        <v>15</v>
      </c>
      <c r="F271" s="2">
        <v>45910.595081018517</v>
      </c>
      <c r="G271" t="s">
        <v>16</v>
      </c>
      <c r="I271" t="s">
        <v>919</v>
      </c>
      <c r="J271" t="s">
        <v>68</v>
      </c>
      <c r="K271" t="s">
        <v>920</v>
      </c>
      <c r="L271" t="s">
        <v>921</v>
      </c>
      <c r="M271" s="2">
        <v>45910.734930555547</v>
      </c>
      <c r="N271" s="6" t="str">
        <f>_xlfn.XLOOKUP(Table1[[#This Row],[Case Number]],Sheet2!A:A,Sheet2!B:B,"")</f>
        <v/>
      </c>
    </row>
    <row r="272" spans="4:14" x14ac:dyDescent="0.2">
      <c r="D272" t="s">
        <v>351</v>
      </c>
      <c r="E272" t="s">
        <v>15</v>
      </c>
      <c r="F272" s="2">
        <v>45910.592557870368</v>
      </c>
      <c r="G272" t="s">
        <v>44</v>
      </c>
      <c r="I272" t="s">
        <v>922</v>
      </c>
      <c r="J272" t="s">
        <v>60</v>
      </c>
      <c r="K272" t="s">
        <v>923</v>
      </c>
      <c r="M272" s="2">
        <v>45910.621527777781</v>
      </c>
      <c r="N272" s="6" t="str">
        <f>_xlfn.XLOOKUP(Table1[[#This Row],[Case Number]],Sheet2!A:A,Sheet2!B:B,"")</f>
        <v/>
      </c>
    </row>
    <row r="273" spans="4:14" x14ac:dyDescent="0.2">
      <c r="D273" t="s">
        <v>511</v>
      </c>
      <c r="E273" t="s">
        <v>127</v>
      </c>
      <c r="F273" s="2">
        <v>45910.564456018517</v>
      </c>
      <c r="G273" t="s">
        <v>16</v>
      </c>
      <c r="I273" t="s">
        <v>924</v>
      </c>
      <c r="K273" t="s">
        <v>925</v>
      </c>
      <c r="L273" t="s">
        <v>926</v>
      </c>
      <c r="M273" s="2">
        <v>45910.568391203713</v>
      </c>
      <c r="N273" s="6" t="str">
        <f>_xlfn.XLOOKUP(Table1[[#This Row],[Case Number]],Sheet2!A:A,Sheet2!B:B,"")</f>
        <v/>
      </c>
    </row>
    <row r="274" spans="4:14" x14ac:dyDescent="0.2">
      <c r="D274" t="s">
        <v>927</v>
      </c>
      <c r="E274" t="s">
        <v>53</v>
      </c>
      <c r="F274" s="2">
        <v>45910.562997685192</v>
      </c>
      <c r="G274" t="s">
        <v>27</v>
      </c>
      <c r="H274" t="s">
        <v>28</v>
      </c>
      <c r="I274" t="s">
        <v>928</v>
      </c>
      <c r="J274" t="s">
        <v>60</v>
      </c>
      <c r="K274" t="s">
        <v>294</v>
      </c>
      <c r="L274" t="s">
        <v>929</v>
      </c>
      <c r="M274" s="2">
        <v>45910.571250000001</v>
      </c>
      <c r="N274" s="6" t="str">
        <f>_xlfn.XLOOKUP(Table1[[#This Row],[Case Number]],Sheet2!A:A,Sheet2!B:B,"")</f>
        <v/>
      </c>
    </row>
    <row r="275" spans="4:14" x14ac:dyDescent="0.2">
      <c r="D275" t="s">
        <v>930</v>
      </c>
      <c r="E275" t="s">
        <v>53</v>
      </c>
      <c r="F275" s="2">
        <v>45910.548298611109</v>
      </c>
      <c r="G275" t="s">
        <v>16</v>
      </c>
      <c r="H275" t="s">
        <v>28</v>
      </c>
      <c r="I275" t="s">
        <v>204</v>
      </c>
      <c r="J275" t="s">
        <v>60</v>
      </c>
      <c r="K275" t="s">
        <v>205</v>
      </c>
      <c r="N275" s="6" t="str">
        <f>_xlfn.XLOOKUP(Table1[[#This Row],[Case Number]],Sheet2!A:A,Sheet2!B:B,"")</f>
        <v>Yes</v>
      </c>
    </row>
    <row r="276" spans="4:14" x14ac:dyDescent="0.2">
      <c r="D276" t="s">
        <v>170</v>
      </c>
      <c r="E276" t="s">
        <v>15</v>
      </c>
      <c r="F276" s="2">
        <v>45910.508969907409</v>
      </c>
      <c r="G276" t="s">
        <v>27</v>
      </c>
      <c r="H276" t="s">
        <v>45</v>
      </c>
      <c r="I276" t="s">
        <v>931</v>
      </c>
      <c r="J276" t="s">
        <v>35</v>
      </c>
      <c r="K276" t="s">
        <v>932</v>
      </c>
      <c r="L276" t="s">
        <v>933</v>
      </c>
      <c r="M276" s="2">
        <v>45910.512627314813</v>
      </c>
      <c r="N276" s="6" t="str">
        <f>_xlfn.XLOOKUP(Table1[[#This Row],[Case Number]],Sheet2!A:A,Sheet2!B:B,"")</f>
        <v/>
      </c>
    </row>
    <row r="277" spans="4:14" x14ac:dyDescent="0.2">
      <c r="D277" t="s">
        <v>934</v>
      </c>
      <c r="E277" t="s">
        <v>15</v>
      </c>
      <c r="F277" s="2">
        <v>45910.491516203707</v>
      </c>
      <c r="G277" t="s">
        <v>27</v>
      </c>
      <c r="H277" t="s">
        <v>28</v>
      </c>
      <c r="I277" t="s">
        <v>935</v>
      </c>
      <c r="J277" t="s">
        <v>60</v>
      </c>
      <c r="K277" t="s">
        <v>936</v>
      </c>
      <c r="L277" t="s">
        <v>937</v>
      </c>
      <c r="M277" s="2">
        <v>45910.567465277767</v>
      </c>
      <c r="N277" s="6" t="str">
        <f>_xlfn.XLOOKUP(Table1[[#This Row],[Case Number]],Sheet2!A:A,Sheet2!B:B,"")</f>
        <v/>
      </c>
    </row>
    <row r="278" spans="4:14" x14ac:dyDescent="0.2">
      <c r="D278" t="s">
        <v>938</v>
      </c>
      <c r="E278" t="s">
        <v>85</v>
      </c>
      <c r="F278" s="2">
        <v>45910.480567129627</v>
      </c>
      <c r="G278" t="s">
        <v>40</v>
      </c>
      <c r="H278" t="s">
        <v>28</v>
      </c>
      <c r="I278" t="s">
        <v>939</v>
      </c>
      <c r="J278" t="s">
        <v>18</v>
      </c>
      <c r="K278" t="s">
        <v>940</v>
      </c>
      <c r="L278" t="s">
        <v>941</v>
      </c>
      <c r="M278" s="2">
        <v>45910.480844907397</v>
      </c>
      <c r="N278" s="6" t="str">
        <f>_xlfn.XLOOKUP(Table1[[#This Row],[Case Number]],Sheet2!A:A,Sheet2!B:B,"")</f>
        <v>Yes</v>
      </c>
    </row>
    <row r="279" spans="4:14" x14ac:dyDescent="0.2">
      <c r="D279" t="s">
        <v>704</v>
      </c>
      <c r="E279" t="s">
        <v>15</v>
      </c>
      <c r="F279" s="2">
        <v>45910.471192129633</v>
      </c>
      <c r="G279" t="s">
        <v>40</v>
      </c>
      <c r="H279" t="s">
        <v>45</v>
      </c>
      <c r="I279" t="s">
        <v>942</v>
      </c>
      <c r="J279" t="s">
        <v>68</v>
      </c>
      <c r="K279" t="s">
        <v>943</v>
      </c>
      <c r="L279" t="s">
        <v>944</v>
      </c>
      <c r="M279" s="2">
        <v>45910.488715277781</v>
      </c>
      <c r="N279" s="6" t="str">
        <f>_xlfn.XLOOKUP(Table1[[#This Row],[Case Number]],Sheet2!A:A,Sheet2!B:B,"")</f>
        <v/>
      </c>
    </row>
    <row r="280" spans="4:14" x14ac:dyDescent="0.2">
      <c r="D280" t="s">
        <v>144</v>
      </c>
      <c r="E280" t="s">
        <v>85</v>
      </c>
      <c r="F280" s="2">
        <v>45910.452372685177</v>
      </c>
      <c r="G280" t="s">
        <v>27</v>
      </c>
      <c r="H280" t="s">
        <v>28</v>
      </c>
      <c r="I280" t="s">
        <v>945</v>
      </c>
      <c r="K280" t="s">
        <v>946</v>
      </c>
      <c r="L280" t="s">
        <v>947</v>
      </c>
      <c r="M280" s="2">
        <v>45910.460706018523</v>
      </c>
      <c r="N280" s="6" t="str">
        <f>_xlfn.XLOOKUP(Table1[[#This Row],[Case Number]],Sheet2!A:A,Sheet2!B:B,"")</f>
        <v/>
      </c>
    </row>
    <row r="281" spans="4:14" x14ac:dyDescent="0.2">
      <c r="D281" t="s">
        <v>948</v>
      </c>
      <c r="E281" t="s">
        <v>26</v>
      </c>
      <c r="F281" s="2">
        <v>45910.443148148152</v>
      </c>
      <c r="G281" t="s">
        <v>40</v>
      </c>
      <c r="H281" t="s">
        <v>28</v>
      </c>
      <c r="I281" t="s">
        <v>949</v>
      </c>
      <c r="J281" t="s">
        <v>30</v>
      </c>
      <c r="K281" t="s">
        <v>950</v>
      </c>
      <c r="M281" s="2">
        <v>45910.368819444448</v>
      </c>
      <c r="N281" s="6" t="str">
        <f>_xlfn.XLOOKUP(Table1[[#This Row],[Case Number]],Sheet2!A:A,Sheet2!B:B,"")</f>
        <v/>
      </c>
    </row>
    <row r="282" spans="4:14" x14ac:dyDescent="0.2">
      <c r="D282" t="s">
        <v>951</v>
      </c>
      <c r="E282" t="s">
        <v>39</v>
      </c>
      <c r="F282" s="2">
        <v>45910.429074074083</v>
      </c>
      <c r="G282" t="s">
        <v>44</v>
      </c>
      <c r="I282" t="s">
        <v>952</v>
      </c>
      <c r="J282" t="s">
        <v>68</v>
      </c>
      <c r="K282" t="s">
        <v>953</v>
      </c>
      <c r="M282" s="2">
        <v>45910.569976851853</v>
      </c>
      <c r="N282" s="6" t="str">
        <f>_xlfn.XLOOKUP(Table1[[#This Row],[Case Number]],Sheet2!A:A,Sheet2!B:B,"")</f>
        <v/>
      </c>
    </row>
    <row r="283" spans="4:14" x14ac:dyDescent="0.2">
      <c r="D283" t="s">
        <v>170</v>
      </c>
      <c r="E283" t="s">
        <v>15</v>
      </c>
      <c r="F283" s="2">
        <v>45910.425115740742</v>
      </c>
      <c r="G283" t="s">
        <v>27</v>
      </c>
      <c r="I283" t="s">
        <v>954</v>
      </c>
      <c r="J283" t="s">
        <v>18</v>
      </c>
      <c r="K283" t="s">
        <v>955</v>
      </c>
      <c r="L283" t="s">
        <v>956</v>
      </c>
      <c r="M283" s="2">
        <v>45910.436932870369</v>
      </c>
      <c r="N283" s="6" t="str">
        <f>_xlfn.XLOOKUP(Table1[[#This Row],[Case Number]],Sheet2!A:A,Sheet2!B:B,"")</f>
        <v/>
      </c>
    </row>
    <row r="284" spans="4:14" x14ac:dyDescent="0.2">
      <c r="D284" t="s">
        <v>957</v>
      </c>
      <c r="E284" t="s">
        <v>15</v>
      </c>
      <c r="F284" s="2">
        <v>45910.412754629629</v>
      </c>
      <c r="G284" t="s">
        <v>44</v>
      </c>
      <c r="I284" t="s">
        <v>958</v>
      </c>
      <c r="J284" t="s">
        <v>18</v>
      </c>
      <c r="K284" t="s">
        <v>959</v>
      </c>
      <c r="M284" s="2">
        <v>45911.662083333344</v>
      </c>
      <c r="N284" s="6" t="str">
        <f>_xlfn.XLOOKUP(Table1[[#This Row],[Case Number]],Sheet2!A:A,Sheet2!B:B,"")</f>
        <v/>
      </c>
    </row>
    <row r="285" spans="4:14" x14ac:dyDescent="0.2">
      <c r="D285" t="s">
        <v>960</v>
      </c>
      <c r="E285" t="s">
        <v>53</v>
      </c>
      <c r="F285" s="2">
        <v>45910.40215277778</v>
      </c>
      <c r="G285" t="s">
        <v>27</v>
      </c>
      <c r="H285" t="s">
        <v>45</v>
      </c>
      <c r="I285" t="s">
        <v>961</v>
      </c>
      <c r="J285" t="s">
        <v>60</v>
      </c>
      <c r="K285" t="s">
        <v>689</v>
      </c>
      <c r="L285" t="s">
        <v>962</v>
      </c>
      <c r="M285" s="2">
        <v>45911.579236111109</v>
      </c>
      <c r="N285" s="6" t="str">
        <f>_xlfn.XLOOKUP(Table1[[#This Row],[Case Number]],Sheet2!A:A,Sheet2!B:B,"")</f>
        <v>Yes</v>
      </c>
    </row>
    <row r="286" spans="4:14" x14ac:dyDescent="0.2">
      <c r="D286" t="s">
        <v>963</v>
      </c>
      <c r="E286" t="s">
        <v>15</v>
      </c>
      <c r="F286" s="2">
        <v>45910.390347222223</v>
      </c>
      <c r="G286" t="s">
        <v>44</v>
      </c>
      <c r="H286" t="s">
        <v>28</v>
      </c>
      <c r="I286" t="s">
        <v>964</v>
      </c>
      <c r="J286" t="s">
        <v>60</v>
      </c>
      <c r="K286" t="s">
        <v>965</v>
      </c>
      <c r="N286" s="6" t="str">
        <f>_xlfn.XLOOKUP(Table1[[#This Row],[Case Number]],Sheet2!A:A,Sheet2!B:B,"")</f>
        <v>Yes</v>
      </c>
    </row>
    <row r="287" spans="4:14" x14ac:dyDescent="0.2">
      <c r="D287" t="s">
        <v>66</v>
      </c>
      <c r="E287" t="s">
        <v>15</v>
      </c>
      <c r="F287" s="2">
        <v>45910.386469907397</v>
      </c>
      <c r="G287" t="s">
        <v>27</v>
      </c>
      <c r="H287" t="s">
        <v>28</v>
      </c>
      <c r="I287" t="s">
        <v>966</v>
      </c>
      <c r="J287" t="s">
        <v>60</v>
      </c>
      <c r="K287" t="s">
        <v>967</v>
      </c>
      <c r="L287" t="s">
        <v>968</v>
      </c>
      <c r="M287" s="2">
        <v>45910.392754629633</v>
      </c>
      <c r="N287" s="6" t="str">
        <f>_xlfn.XLOOKUP(Table1[[#This Row],[Case Number]],Sheet2!A:A,Sheet2!B:B,"")</f>
        <v/>
      </c>
    </row>
    <row r="288" spans="4:14" x14ac:dyDescent="0.2">
      <c r="D288" t="s">
        <v>969</v>
      </c>
      <c r="E288" t="s">
        <v>15</v>
      </c>
      <c r="F288" s="2">
        <v>45910.385208333333</v>
      </c>
      <c r="G288" t="s">
        <v>27</v>
      </c>
      <c r="H288" t="s">
        <v>28</v>
      </c>
      <c r="I288" t="s">
        <v>970</v>
      </c>
      <c r="J288" t="s">
        <v>23</v>
      </c>
      <c r="K288" t="s">
        <v>971</v>
      </c>
      <c r="L288" t="s">
        <v>972</v>
      </c>
      <c r="N288" s="6" t="str">
        <f>_xlfn.XLOOKUP(Table1[[#This Row],[Case Number]],Sheet2!A:A,Sheet2!B:B,"")</f>
        <v/>
      </c>
    </row>
    <row r="289" spans="4:14" x14ac:dyDescent="0.2">
      <c r="D289" t="s">
        <v>296</v>
      </c>
      <c r="E289" t="s">
        <v>15</v>
      </c>
      <c r="F289" s="2">
        <v>45910.378958333327</v>
      </c>
      <c r="G289" t="s">
        <v>27</v>
      </c>
      <c r="H289" t="s">
        <v>28</v>
      </c>
      <c r="I289" t="s">
        <v>973</v>
      </c>
      <c r="J289" t="s">
        <v>60</v>
      </c>
      <c r="K289" t="s">
        <v>974</v>
      </c>
      <c r="L289" t="s">
        <v>975</v>
      </c>
      <c r="M289" s="2">
        <v>45910.655358796299</v>
      </c>
      <c r="N289" s="6" t="str">
        <f>_xlfn.XLOOKUP(Table1[[#This Row],[Case Number]],Sheet2!A:A,Sheet2!B:B,"")</f>
        <v/>
      </c>
    </row>
    <row r="290" spans="4:14" x14ac:dyDescent="0.2">
      <c r="D290" t="s">
        <v>319</v>
      </c>
      <c r="E290" t="s">
        <v>53</v>
      </c>
      <c r="F290" s="2">
        <v>45910.373090277782</v>
      </c>
      <c r="G290" t="s">
        <v>44</v>
      </c>
      <c r="H290" t="s">
        <v>45</v>
      </c>
      <c r="I290" t="s">
        <v>976</v>
      </c>
      <c r="J290" t="s">
        <v>60</v>
      </c>
      <c r="K290" t="s">
        <v>977</v>
      </c>
      <c r="M290" s="2">
        <v>45910.444849537038</v>
      </c>
      <c r="N290" s="6" t="str">
        <f>_xlfn.XLOOKUP(Table1[[#This Row],[Case Number]],Sheet2!A:A,Sheet2!B:B,"")</f>
        <v/>
      </c>
    </row>
    <row r="291" spans="4:14" x14ac:dyDescent="0.2">
      <c r="D291" t="s">
        <v>978</v>
      </c>
      <c r="E291" t="s">
        <v>15</v>
      </c>
      <c r="F291" s="2">
        <v>45910.335787037038</v>
      </c>
      <c r="G291" t="s">
        <v>80</v>
      </c>
      <c r="I291" t="s">
        <v>979</v>
      </c>
      <c r="J291" t="s">
        <v>35</v>
      </c>
      <c r="K291" t="s">
        <v>980</v>
      </c>
      <c r="L291" t="s">
        <v>981</v>
      </c>
      <c r="M291" s="2">
        <v>45910.404953703714</v>
      </c>
      <c r="N291" s="6" t="str">
        <f>_xlfn.XLOOKUP(Table1[[#This Row],[Case Number]],Sheet2!A:A,Sheet2!B:B,"")</f>
        <v/>
      </c>
    </row>
    <row r="292" spans="4:14" x14ac:dyDescent="0.2">
      <c r="D292" t="s">
        <v>982</v>
      </c>
      <c r="E292" t="s">
        <v>15</v>
      </c>
      <c r="F292" s="2">
        <v>45910.313159722216</v>
      </c>
      <c r="G292" t="s">
        <v>80</v>
      </c>
      <c r="H292" t="s">
        <v>28</v>
      </c>
      <c r="I292" t="s">
        <v>983</v>
      </c>
      <c r="J292" t="s">
        <v>68</v>
      </c>
      <c r="K292" t="s">
        <v>984</v>
      </c>
      <c r="L292" t="s">
        <v>985</v>
      </c>
      <c r="M292" s="2">
        <v>45910.326423611114</v>
      </c>
      <c r="N292" s="6" t="str">
        <f>_xlfn.XLOOKUP(Table1[[#This Row],[Case Number]],Sheet2!A:A,Sheet2!B:B,"")</f>
        <v/>
      </c>
    </row>
    <row r="293" spans="4:14" x14ac:dyDescent="0.2">
      <c r="D293" t="s">
        <v>986</v>
      </c>
      <c r="E293" t="s">
        <v>53</v>
      </c>
      <c r="F293" s="2">
        <v>45910.307488425933</v>
      </c>
      <c r="G293" t="s">
        <v>80</v>
      </c>
      <c r="H293" t="s">
        <v>45</v>
      </c>
      <c r="I293" t="s">
        <v>987</v>
      </c>
      <c r="J293" t="s">
        <v>23</v>
      </c>
      <c r="K293" t="s">
        <v>988</v>
      </c>
      <c r="L293" t="s">
        <v>989</v>
      </c>
      <c r="M293" s="2">
        <v>45910.392731481479</v>
      </c>
      <c r="N293" s="6" t="str">
        <f>_xlfn.XLOOKUP(Table1[[#This Row],[Case Number]],Sheet2!A:A,Sheet2!B:B,"")</f>
        <v/>
      </c>
    </row>
    <row r="294" spans="4:14" x14ac:dyDescent="0.2">
      <c r="D294" t="s">
        <v>990</v>
      </c>
      <c r="E294" t="s">
        <v>15</v>
      </c>
      <c r="F294" s="2">
        <v>45910.304062499999</v>
      </c>
      <c r="G294" t="s">
        <v>80</v>
      </c>
      <c r="I294" t="s">
        <v>991</v>
      </c>
      <c r="J294" t="s">
        <v>200</v>
      </c>
      <c r="K294" t="s">
        <v>216</v>
      </c>
      <c r="L294" t="s">
        <v>992</v>
      </c>
      <c r="M294" s="2">
        <v>45910.46193287037</v>
      </c>
      <c r="N294" s="6" t="str">
        <f>_xlfn.XLOOKUP(Table1[[#This Row],[Case Number]],Sheet2!A:A,Sheet2!B:B,"")</f>
        <v/>
      </c>
    </row>
    <row r="295" spans="4:14" x14ac:dyDescent="0.2">
      <c r="D295" t="s">
        <v>993</v>
      </c>
      <c r="E295" t="s">
        <v>15</v>
      </c>
      <c r="F295" s="2">
        <v>45910.302812499998</v>
      </c>
      <c r="G295" t="s">
        <v>80</v>
      </c>
      <c r="I295" t="s">
        <v>994</v>
      </c>
      <c r="J295" t="s">
        <v>200</v>
      </c>
      <c r="K295" t="s">
        <v>811</v>
      </c>
      <c r="L295" t="s">
        <v>995</v>
      </c>
      <c r="M295" s="2">
        <v>45910.320428240739</v>
      </c>
      <c r="N295" s="6" t="str">
        <f>_xlfn.XLOOKUP(Table1[[#This Row],[Case Number]],Sheet2!A:A,Sheet2!B:B,"")</f>
        <v/>
      </c>
    </row>
    <row r="296" spans="4:14" x14ac:dyDescent="0.2">
      <c r="D296" t="s">
        <v>511</v>
      </c>
      <c r="E296" t="s">
        <v>127</v>
      </c>
      <c r="F296" s="2">
        <v>45910.240555555552</v>
      </c>
      <c r="G296" t="s">
        <v>80</v>
      </c>
      <c r="I296" t="s">
        <v>996</v>
      </c>
      <c r="K296" t="s">
        <v>997</v>
      </c>
      <c r="L296" t="s">
        <v>998</v>
      </c>
      <c r="N296" s="6" t="str">
        <f>_xlfn.XLOOKUP(Table1[[#This Row],[Case Number]],Sheet2!A:A,Sheet2!B:B,"")</f>
        <v/>
      </c>
    </row>
    <row r="297" spans="4:14" x14ac:dyDescent="0.2">
      <c r="D297" t="s">
        <v>999</v>
      </c>
      <c r="E297" t="s">
        <v>15</v>
      </c>
      <c r="F297" s="2">
        <v>45910.240208333344</v>
      </c>
      <c r="G297" t="s">
        <v>80</v>
      </c>
      <c r="H297" t="s">
        <v>28</v>
      </c>
      <c r="I297" t="s">
        <v>1000</v>
      </c>
      <c r="J297" t="s">
        <v>56</v>
      </c>
      <c r="K297" t="s">
        <v>1001</v>
      </c>
      <c r="N297" s="6" t="str">
        <f>_xlfn.XLOOKUP(Table1[[#This Row],[Case Number]],Sheet2!A:A,Sheet2!B:B,"")</f>
        <v/>
      </c>
    </row>
    <row r="298" spans="4:14" x14ac:dyDescent="0.2">
      <c r="D298" t="s">
        <v>275</v>
      </c>
      <c r="E298" t="s">
        <v>39</v>
      </c>
      <c r="F298" s="2">
        <v>45909.816851851851</v>
      </c>
      <c r="G298" t="s">
        <v>16</v>
      </c>
      <c r="H298" t="s">
        <v>45</v>
      </c>
      <c r="I298" t="s">
        <v>1002</v>
      </c>
      <c r="J298" t="s">
        <v>142</v>
      </c>
      <c r="K298" t="s">
        <v>1003</v>
      </c>
      <c r="L298" t="s">
        <v>1004</v>
      </c>
      <c r="M298" s="2">
        <v>45910.22078703704</v>
      </c>
      <c r="N298" s="6" t="str">
        <f>_xlfn.XLOOKUP(Table1[[#This Row],[Case Number]],Sheet2!A:A,Sheet2!B:B,"")</f>
        <v/>
      </c>
    </row>
    <row r="299" spans="4:14" x14ac:dyDescent="0.2">
      <c r="D299" t="s">
        <v>1005</v>
      </c>
      <c r="E299" t="s">
        <v>39</v>
      </c>
      <c r="F299" s="2">
        <v>45909.773726851847</v>
      </c>
      <c r="G299" t="s">
        <v>16</v>
      </c>
      <c r="I299" t="s">
        <v>1006</v>
      </c>
      <c r="J299" t="s">
        <v>60</v>
      </c>
      <c r="K299" t="s">
        <v>1007</v>
      </c>
      <c r="L299" t="s">
        <v>1008</v>
      </c>
      <c r="M299" s="2">
        <v>45911.538969907408</v>
      </c>
      <c r="N299" s="6" t="str">
        <f>_xlfn.XLOOKUP(Table1[[#This Row],[Case Number]],Sheet2!A:A,Sheet2!B:B,"")</f>
        <v/>
      </c>
    </row>
    <row r="300" spans="4:14" x14ac:dyDescent="0.2">
      <c r="D300" t="s">
        <v>1009</v>
      </c>
      <c r="E300" t="s">
        <v>85</v>
      </c>
      <c r="F300" s="2">
        <v>45909.751921296287</v>
      </c>
      <c r="G300" t="s">
        <v>16</v>
      </c>
      <c r="I300" t="s">
        <v>1010</v>
      </c>
      <c r="J300" t="s">
        <v>60</v>
      </c>
      <c r="K300" t="s">
        <v>1011</v>
      </c>
      <c r="L300" t="s">
        <v>1012</v>
      </c>
      <c r="M300" s="2">
        <v>45910.75880787037</v>
      </c>
      <c r="N300" s="6" t="str">
        <f>_xlfn.XLOOKUP(Table1[[#This Row],[Case Number]],Sheet2!A:A,Sheet2!B:B,"")</f>
        <v/>
      </c>
    </row>
    <row r="301" spans="4:14" x14ac:dyDescent="0.2">
      <c r="D301" t="s">
        <v>497</v>
      </c>
      <c r="E301" t="s">
        <v>85</v>
      </c>
      <c r="F301" s="2">
        <v>45909.727083333331</v>
      </c>
      <c r="G301" t="s">
        <v>40</v>
      </c>
      <c r="H301" t="s">
        <v>28</v>
      </c>
      <c r="I301" t="s">
        <v>1013</v>
      </c>
      <c r="J301" t="s">
        <v>60</v>
      </c>
      <c r="K301" t="s">
        <v>1014</v>
      </c>
      <c r="L301" t="s">
        <v>1015</v>
      </c>
      <c r="M301" s="2">
        <v>45911.431122685193</v>
      </c>
      <c r="N301" s="6" t="str">
        <f>_xlfn.XLOOKUP(Table1[[#This Row],[Case Number]],Sheet2!A:A,Sheet2!B:B,"")</f>
        <v/>
      </c>
    </row>
    <row r="302" spans="4:14" x14ac:dyDescent="0.2">
      <c r="D302" t="s">
        <v>1016</v>
      </c>
      <c r="E302" t="s">
        <v>15</v>
      </c>
      <c r="F302" s="2">
        <v>45909.675115740742</v>
      </c>
      <c r="G302" t="s">
        <v>44</v>
      </c>
      <c r="H302" t="s">
        <v>45</v>
      </c>
      <c r="I302" t="s">
        <v>1017</v>
      </c>
      <c r="J302" t="s">
        <v>200</v>
      </c>
      <c r="K302" t="s">
        <v>1018</v>
      </c>
      <c r="N302" s="6" t="str">
        <f>_xlfn.XLOOKUP(Table1[[#This Row],[Case Number]],Sheet2!A:A,Sheet2!B:B,"")</f>
        <v>Yes</v>
      </c>
    </row>
    <row r="303" spans="4:14" x14ac:dyDescent="0.2">
      <c r="D303" t="s">
        <v>1019</v>
      </c>
      <c r="E303" t="s">
        <v>39</v>
      </c>
      <c r="F303" s="2">
        <v>45909.674560185187</v>
      </c>
      <c r="G303" t="s">
        <v>40</v>
      </c>
      <c r="H303" t="s">
        <v>28</v>
      </c>
      <c r="I303" t="s">
        <v>1020</v>
      </c>
      <c r="J303" t="s">
        <v>68</v>
      </c>
      <c r="K303" t="s">
        <v>135</v>
      </c>
      <c r="L303" t="s">
        <v>1021</v>
      </c>
      <c r="M303" s="2">
        <v>45909.719756944447</v>
      </c>
      <c r="N303" s="6" t="str">
        <f>_xlfn.XLOOKUP(Table1[[#This Row],[Case Number]],Sheet2!A:A,Sheet2!B:B,"")</f>
        <v/>
      </c>
    </row>
    <row r="304" spans="4:14" x14ac:dyDescent="0.2">
      <c r="D304" t="s">
        <v>230</v>
      </c>
      <c r="E304" t="s">
        <v>53</v>
      </c>
      <c r="F304" s="2">
        <v>45909.673425925917</v>
      </c>
      <c r="G304" t="s">
        <v>27</v>
      </c>
      <c r="H304" t="s">
        <v>45</v>
      </c>
      <c r="I304" t="s">
        <v>1022</v>
      </c>
      <c r="J304" t="s">
        <v>60</v>
      </c>
      <c r="K304" t="s">
        <v>330</v>
      </c>
      <c r="L304" t="s">
        <v>1023</v>
      </c>
      <c r="N304" s="6" t="str">
        <f>_xlfn.XLOOKUP(Table1[[#This Row],[Case Number]],Sheet2!A:A,Sheet2!B:B,"")</f>
        <v>Yes</v>
      </c>
    </row>
    <row r="305" spans="4:14" x14ac:dyDescent="0.2">
      <c r="D305" t="s">
        <v>1024</v>
      </c>
      <c r="E305" t="s">
        <v>15</v>
      </c>
      <c r="F305" s="2">
        <v>45909.658194444448</v>
      </c>
      <c r="G305" t="s">
        <v>16</v>
      </c>
      <c r="I305" t="s">
        <v>1025</v>
      </c>
      <c r="J305" t="s">
        <v>94</v>
      </c>
      <c r="K305" t="s">
        <v>1026</v>
      </c>
      <c r="N305" s="6" t="str">
        <f>_xlfn.XLOOKUP(Table1[[#This Row],[Case Number]],Sheet2!A:A,Sheet2!B:B,"")</f>
        <v/>
      </c>
    </row>
    <row r="306" spans="4:14" x14ac:dyDescent="0.2">
      <c r="D306" t="s">
        <v>144</v>
      </c>
      <c r="E306" t="s">
        <v>85</v>
      </c>
      <c r="F306" s="2">
        <v>45909.6565625</v>
      </c>
      <c r="G306" t="s">
        <v>27</v>
      </c>
      <c r="H306" t="s">
        <v>28</v>
      </c>
      <c r="I306" t="s">
        <v>1027</v>
      </c>
      <c r="J306" t="s">
        <v>146</v>
      </c>
      <c r="K306" t="s">
        <v>1028</v>
      </c>
      <c r="L306" t="s">
        <v>1029</v>
      </c>
      <c r="M306" s="2">
        <v>45909.663587962961</v>
      </c>
      <c r="N306" s="6" t="str">
        <f>_xlfn.XLOOKUP(Table1[[#This Row],[Case Number]],Sheet2!A:A,Sheet2!B:B,"")</f>
        <v/>
      </c>
    </row>
    <row r="307" spans="4:14" x14ac:dyDescent="0.2">
      <c r="D307" t="s">
        <v>1030</v>
      </c>
      <c r="E307" t="s">
        <v>53</v>
      </c>
      <c r="F307" s="2">
        <v>45909.65185185185</v>
      </c>
      <c r="G307" t="s">
        <v>27</v>
      </c>
      <c r="H307" t="s">
        <v>45</v>
      </c>
      <c r="I307" t="s">
        <v>1031</v>
      </c>
      <c r="J307" t="s">
        <v>94</v>
      </c>
      <c r="K307" t="s">
        <v>1032</v>
      </c>
      <c r="L307" t="s">
        <v>1033</v>
      </c>
      <c r="N307" s="6" t="str">
        <f>_xlfn.XLOOKUP(Table1[[#This Row],[Case Number]],Sheet2!A:A,Sheet2!B:B,"")</f>
        <v>Yes</v>
      </c>
    </row>
    <row r="308" spans="4:14" x14ac:dyDescent="0.2">
      <c r="D308" t="s">
        <v>170</v>
      </c>
      <c r="E308" t="s">
        <v>15</v>
      </c>
      <c r="F308" s="2">
        <v>45909.634212962963</v>
      </c>
      <c r="G308" t="s">
        <v>27</v>
      </c>
      <c r="H308" t="s">
        <v>28</v>
      </c>
      <c r="I308" t="s">
        <v>1034</v>
      </c>
      <c r="J308" t="s">
        <v>18</v>
      </c>
      <c r="K308" t="s">
        <v>1035</v>
      </c>
      <c r="L308" t="s">
        <v>1036</v>
      </c>
      <c r="M308" s="2">
        <v>45909.638518518521</v>
      </c>
      <c r="N308" s="6" t="str">
        <f>_xlfn.XLOOKUP(Table1[[#This Row],[Case Number]],Sheet2!A:A,Sheet2!B:B,"")</f>
        <v/>
      </c>
    </row>
    <row r="309" spans="4:14" x14ac:dyDescent="0.2">
      <c r="D309" t="s">
        <v>1037</v>
      </c>
      <c r="E309" t="s">
        <v>15</v>
      </c>
      <c r="F309" s="2">
        <v>45909.625868055547</v>
      </c>
      <c r="G309" t="s">
        <v>16</v>
      </c>
      <c r="I309" t="s">
        <v>1038</v>
      </c>
      <c r="J309" t="s">
        <v>94</v>
      </c>
      <c r="K309" t="s">
        <v>232</v>
      </c>
      <c r="N309" s="6" t="str">
        <f>_xlfn.XLOOKUP(Table1[[#This Row],[Case Number]],Sheet2!A:A,Sheet2!B:B,"")</f>
        <v/>
      </c>
    </row>
    <row r="310" spans="4:14" x14ac:dyDescent="0.2">
      <c r="D310" t="s">
        <v>730</v>
      </c>
      <c r="E310" t="s">
        <v>15</v>
      </c>
      <c r="F310" s="2">
        <v>45909.613495370373</v>
      </c>
      <c r="G310" t="s">
        <v>44</v>
      </c>
      <c r="I310" t="s">
        <v>1039</v>
      </c>
      <c r="J310" t="s">
        <v>18</v>
      </c>
      <c r="K310" t="s">
        <v>1040</v>
      </c>
      <c r="N310" s="6" t="str">
        <f>_xlfn.XLOOKUP(Table1[[#This Row],[Case Number]],Sheet2!A:A,Sheet2!B:B,"")</f>
        <v/>
      </c>
    </row>
    <row r="311" spans="4:14" x14ac:dyDescent="0.2">
      <c r="D311" t="s">
        <v>1041</v>
      </c>
      <c r="E311" t="s">
        <v>15</v>
      </c>
      <c r="F311" s="2">
        <v>45909.611180555563</v>
      </c>
      <c r="G311" t="s">
        <v>16</v>
      </c>
      <c r="H311" t="s">
        <v>45</v>
      </c>
      <c r="I311" t="s">
        <v>1042</v>
      </c>
      <c r="J311" t="s">
        <v>184</v>
      </c>
      <c r="K311" t="s">
        <v>1043</v>
      </c>
      <c r="L311" t="s">
        <v>1044</v>
      </c>
      <c r="M311" s="2">
        <v>45910.547847222217</v>
      </c>
      <c r="N311" s="6" t="str">
        <f>_xlfn.XLOOKUP(Table1[[#This Row],[Case Number]],Sheet2!A:A,Sheet2!B:B,"")</f>
        <v>Yes</v>
      </c>
    </row>
    <row r="312" spans="4:14" x14ac:dyDescent="0.2">
      <c r="D312" t="s">
        <v>490</v>
      </c>
      <c r="E312" t="s">
        <v>15</v>
      </c>
      <c r="F312" s="2">
        <v>45909.594560185193</v>
      </c>
      <c r="G312" t="s">
        <v>27</v>
      </c>
      <c r="H312" t="s">
        <v>45</v>
      </c>
      <c r="I312" t="s">
        <v>1045</v>
      </c>
      <c r="J312" t="s">
        <v>68</v>
      </c>
      <c r="K312" t="s">
        <v>1046</v>
      </c>
      <c r="L312" t="s">
        <v>1047</v>
      </c>
      <c r="M312" s="2">
        <v>45909.598726851851</v>
      </c>
      <c r="N312" s="6" t="str">
        <f>_xlfn.XLOOKUP(Table1[[#This Row],[Case Number]],Sheet2!A:A,Sheet2!B:B,"")</f>
        <v/>
      </c>
    </row>
    <row r="313" spans="4:14" x14ac:dyDescent="0.2">
      <c r="D313" t="s">
        <v>1048</v>
      </c>
      <c r="E313" t="s">
        <v>15</v>
      </c>
      <c r="F313" s="2">
        <v>45909.590902777767</v>
      </c>
      <c r="G313" t="s">
        <v>44</v>
      </c>
      <c r="H313" t="s">
        <v>45</v>
      </c>
      <c r="I313" t="s">
        <v>1049</v>
      </c>
      <c r="J313" t="s">
        <v>23</v>
      </c>
      <c r="K313" t="s">
        <v>1050</v>
      </c>
      <c r="N313" s="6" t="str">
        <f>_xlfn.XLOOKUP(Table1[[#This Row],[Case Number]],Sheet2!A:A,Sheet2!B:B,"")</f>
        <v/>
      </c>
    </row>
    <row r="314" spans="4:14" x14ac:dyDescent="0.2">
      <c r="D314" t="s">
        <v>573</v>
      </c>
      <c r="E314" t="s">
        <v>15</v>
      </c>
      <c r="F314" s="2">
        <v>45909.586215277777</v>
      </c>
      <c r="G314" t="s">
        <v>27</v>
      </c>
      <c r="H314" t="s">
        <v>28</v>
      </c>
      <c r="I314" t="s">
        <v>1051</v>
      </c>
      <c r="J314" t="s">
        <v>60</v>
      </c>
      <c r="K314" t="s">
        <v>1052</v>
      </c>
      <c r="N314" s="6" t="str">
        <f>_xlfn.XLOOKUP(Table1[[#This Row],[Case Number]],Sheet2!A:A,Sheet2!B:B,"")</f>
        <v/>
      </c>
    </row>
    <row r="315" spans="4:14" x14ac:dyDescent="0.2">
      <c r="D315" t="s">
        <v>1053</v>
      </c>
      <c r="E315" t="s">
        <v>15</v>
      </c>
      <c r="F315" s="2">
        <v>45909.568958333337</v>
      </c>
      <c r="G315" t="s">
        <v>16</v>
      </c>
      <c r="I315" t="s">
        <v>1054</v>
      </c>
      <c r="J315" t="s">
        <v>50</v>
      </c>
      <c r="K315" t="s">
        <v>1055</v>
      </c>
      <c r="L315" t="s">
        <v>1056</v>
      </c>
      <c r="M315" s="2">
        <v>45912.728564814817</v>
      </c>
      <c r="N315" s="6" t="str">
        <f>_xlfn.XLOOKUP(Table1[[#This Row],[Case Number]],Sheet2!A:A,Sheet2!B:B,"")</f>
        <v/>
      </c>
    </row>
    <row r="316" spans="4:14" x14ac:dyDescent="0.2">
      <c r="D316" t="s">
        <v>1057</v>
      </c>
      <c r="E316" t="s">
        <v>15</v>
      </c>
      <c r="F316" s="2">
        <v>45909.564085648148</v>
      </c>
      <c r="G316" t="s">
        <v>16</v>
      </c>
      <c r="I316" t="s">
        <v>1058</v>
      </c>
      <c r="J316" t="s">
        <v>35</v>
      </c>
      <c r="K316" t="s">
        <v>1059</v>
      </c>
      <c r="L316" t="s">
        <v>1060</v>
      </c>
      <c r="M316" s="2">
        <v>45909.602650462963</v>
      </c>
      <c r="N316" s="6" t="str">
        <f>_xlfn.XLOOKUP(Table1[[#This Row],[Case Number]],Sheet2!A:A,Sheet2!B:B,"")</f>
        <v/>
      </c>
    </row>
    <row r="317" spans="4:14" x14ac:dyDescent="0.2">
      <c r="D317" t="s">
        <v>1061</v>
      </c>
      <c r="E317" t="s">
        <v>53</v>
      </c>
      <c r="F317" s="2">
        <v>45909.504965277767</v>
      </c>
      <c r="G317" t="s">
        <v>40</v>
      </c>
      <c r="H317" t="s">
        <v>28</v>
      </c>
      <c r="I317" t="s">
        <v>1062</v>
      </c>
      <c r="J317" t="s">
        <v>94</v>
      </c>
      <c r="K317" t="s">
        <v>232</v>
      </c>
      <c r="L317" t="s">
        <v>1063</v>
      </c>
      <c r="M317" s="2">
        <v>45910.4684837963</v>
      </c>
      <c r="N317" s="6" t="str">
        <f>_xlfn.XLOOKUP(Table1[[#This Row],[Case Number]],Sheet2!A:A,Sheet2!B:B,"")</f>
        <v>Yes</v>
      </c>
    </row>
    <row r="318" spans="4:14" x14ac:dyDescent="0.2">
      <c r="D318" t="s">
        <v>1064</v>
      </c>
      <c r="E318" t="s">
        <v>53</v>
      </c>
      <c r="F318" s="2">
        <v>45909.503842592603</v>
      </c>
      <c r="G318" t="s">
        <v>44</v>
      </c>
      <c r="H318" t="s">
        <v>45</v>
      </c>
      <c r="I318" t="s">
        <v>1065</v>
      </c>
      <c r="J318" t="s">
        <v>60</v>
      </c>
      <c r="K318" t="s">
        <v>1066</v>
      </c>
      <c r="M318" s="2">
        <v>45909.504247685189</v>
      </c>
      <c r="N318" s="6" t="str">
        <f>_xlfn.XLOOKUP(Table1[[#This Row],[Case Number]],Sheet2!A:A,Sheet2!B:B,"")</f>
        <v/>
      </c>
    </row>
    <row r="319" spans="4:14" x14ac:dyDescent="0.2">
      <c r="D319" t="s">
        <v>1067</v>
      </c>
      <c r="E319" t="s">
        <v>15</v>
      </c>
      <c r="F319" s="2">
        <v>45909.483773148153</v>
      </c>
      <c r="G319" t="s">
        <v>80</v>
      </c>
      <c r="I319" t="s">
        <v>1068</v>
      </c>
      <c r="J319" t="s">
        <v>50</v>
      </c>
      <c r="K319" t="s">
        <v>1069</v>
      </c>
      <c r="L319" t="s">
        <v>1070</v>
      </c>
      <c r="M319" s="2">
        <v>45911.390196759261</v>
      </c>
      <c r="N319" s="6" t="str">
        <f>_xlfn.XLOOKUP(Table1[[#This Row],[Case Number]],Sheet2!A:A,Sheet2!B:B,"")</f>
        <v>Yes</v>
      </c>
    </row>
    <row r="320" spans="4:14" x14ac:dyDescent="0.2">
      <c r="D320" t="s">
        <v>98</v>
      </c>
      <c r="E320" t="s">
        <v>53</v>
      </c>
      <c r="F320" s="2">
        <v>45909.479768518519</v>
      </c>
      <c r="G320" t="s">
        <v>27</v>
      </c>
      <c r="H320" t="s">
        <v>28</v>
      </c>
      <c r="I320" t="s">
        <v>1071</v>
      </c>
      <c r="J320" t="s">
        <v>60</v>
      </c>
      <c r="K320" t="s">
        <v>1072</v>
      </c>
      <c r="L320" t="s">
        <v>1073</v>
      </c>
      <c r="M320" s="2">
        <v>45909.490567129629</v>
      </c>
      <c r="N320" s="6" t="str">
        <f>_xlfn.XLOOKUP(Table1[[#This Row],[Case Number]],Sheet2!A:A,Sheet2!B:B,"")</f>
        <v/>
      </c>
    </row>
    <row r="321" spans="4:14" x14ac:dyDescent="0.2">
      <c r="D321" t="s">
        <v>1074</v>
      </c>
      <c r="E321" t="s">
        <v>39</v>
      </c>
      <c r="F321" s="2">
        <v>45909.469710648147</v>
      </c>
      <c r="G321" t="s">
        <v>44</v>
      </c>
      <c r="H321" t="s">
        <v>1075</v>
      </c>
      <c r="I321" t="s">
        <v>1076</v>
      </c>
      <c r="J321" t="s">
        <v>60</v>
      </c>
      <c r="K321" t="s">
        <v>564</v>
      </c>
      <c r="M321" s="2">
        <v>45909.497754629629</v>
      </c>
      <c r="N321" s="6" t="str">
        <f>_xlfn.XLOOKUP(Table1[[#This Row],[Case Number]],Sheet2!A:A,Sheet2!B:B,"")</f>
        <v/>
      </c>
    </row>
    <row r="322" spans="4:14" x14ac:dyDescent="0.2">
      <c r="D322" t="s">
        <v>1077</v>
      </c>
      <c r="E322" t="s">
        <v>53</v>
      </c>
      <c r="F322" s="2">
        <v>45909.359988425917</v>
      </c>
      <c r="G322" t="s">
        <v>80</v>
      </c>
      <c r="H322" t="s">
        <v>45</v>
      </c>
      <c r="I322" t="s">
        <v>1078</v>
      </c>
      <c r="J322" t="s">
        <v>23</v>
      </c>
      <c r="K322" t="s">
        <v>232</v>
      </c>
      <c r="L322" t="s">
        <v>1079</v>
      </c>
      <c r="M322" s="2">
        <v>45910.475243055553</v>
      </c>
      <c r="N322" s="6" t="str">
        <f>_xlfn.XLOOKUP(Table1[[#This Row],[Case Number]],Sheet2!A:A,Sheet2!B:B,"")</f>
        <v>Yes</v>
      </c>
    </row>
    <row r="323" spans="4:14" x14ac:dyDescent="0.2">
      <c r="D323" t="s">
        <v>1080</v>
      </c>
      <c r="E323" t="s">
        <v>53</v>
      </c>
      <c r="F323" s="2">
        <v>45909.357731481483</v>
      </c>
      <c r="G323" t="s">
        <v>80</v>
      </c>
      <c r="I323" t="s">
        <v>1081</v>
      </c>
      <c r="J323" t="s">
        <v>23</v>
      </c>
      <c r="K323" t="s">
        <v>135</v>
      </c>
      <c r="N323" s="6" t="str">
        <f>_xlfn.XLOOKUP(Table1[[#This Row],[Case Number]],Sheet2!A:A,Sheet2!B:B,"")</f>
        <v/>
      </c>
    </row>
    <row r="324" spans="4:14" x14ac:dyDescent="0.2">
      <c r="D324" t="s">
        <v>1082</v>
      </c>
      <c r="E324" t="s">
        <v>127</v>
      </c>
      <c r="F324" s="2">
        <v>45909.13758101852</v>
      </c>
      <c r="G324" t="s">
        <v>80</v>
      </c>
      <c r="I324" t="s">
        <v>1083</v>
      </c>
      <c r="J324" t="s">
        <v>60</v>
      </c>
      <c r="K324" t="s">
        <v>1084</v>
      </c>
      <c r="L324" t="s">
        <v>1085</v>
      </c>
      <c r="M324" s="2">
        <v>45910.473877314813</v>
      </c>
      <c r="N324" s="6" t="str">
        <f>_xlfn.XLOOKUP(Table1[[#This Row],[Case Number]],Sheet2!A:A,Sheet2!B:B,"")</f>
        <v/>
      </c>
    </row>
    <row r="325" spans="4:14" x14ac:dyDescent="0.2">
      <c r="D325" t="s">
        <v>1086</v>
      </c>
      <c r="E325" t="s">
        <v>85</v>
      </c>
      <c r="F325" s="2">
        <v>45909.135763888888</v>
      </c>
      <c r="G325" t="s">
        <v>80</v>
      </c>
      <c r="I325" t="s">
        <v>1087</v>
      </c>
      <c r="J325" t="s">
        <v>18</v>
      </c>
      <c r="K325" t="s">
        <v>1088</v>
      </c>
      <c r="N325" s="6" t="str">
        <f>_xlfn.XLOOKUP(Table1[[#This Row],[Case Number]],Sheet2!A:A,Sheet2!B:B,"")</f>
        <v/>
      </c>
    </row>
    <row r="326" spans="4:14" x14ac:dyDescent="0.2">
      <c r="D326" t="s">
        <v>1089</v>
      </c>
      <c r="E326" t="s">
        <v>53</v>
      </c>
      <c r="F326" s="2">
        <v>45908.936412037037</v>
      </c>
      <c r="G326" t="s">
        <v>80</v>
      </c>
      <c r="H326" t="s">
        <v>45</v>
      </c>
      <c r="I326" t="s">
        <v>1090</v>
      </c>
      <c r="J326" t="s">
        <v>60</v>
      </c>
      <c r="K326" t="s">
        <v>294</v>
      </c>
      <c r="L326" t="s">
        <v>1091</v>
      </c>
      <c r="M326" s="2">
        <v>45911.392777777779</v>
      </c>
      <c r="N326" s="6" t="str">
        <f>_xlfn.XLOOKUP(Table1[[#This Row],[Case Number]],Sheet2!A:A,Sheet2!B:B,"")</f>
        <v/>
      </c>
    </row>
    <row r="327" spans="4:14" x14ac:dyDescent="0.2">
      <c r="D327" t="s">
        <v>1092</v>
      </c>
      <c r="E327" t="s">
        <v>15</v>
      </c>
      <c r="F327" s="2">
        <v>45908.880335648151</v>
      </c>
      <c r="G327" t="s">
        <v>80</v>
      </c>
      <c r="I327" t="s">
        <v>1093</v>
      </c>
      <c r="J327" t="s">
        <v>23</v>
      </c>
      <c r="K327" t="s">
        <v>1069</v>
      </c>
      <c r="L327" t="s">
        <v>1094</v>
      </c>
      <c r="M327" s="2">
        <v>45910.473136574074</v>
      </c>
      <c r="N327" s="6" t="str">
        <f>_xlfn.XLOOKUP(Table1[[#This Row],[Case Number]],Sheet2!A:A,Sheet2!B:B,"")</f>
        <v/>
      </c>
    </row>
    <row r="328" spans="4:14" x14ac:dyDescent="0.2">
      <c r="D328" t="s">
        <v>1095</v>
      </c>
      <c r="E328" t="s">
        <v>53</v>
      </c>
      <c r="F328" s="2">
        <v>45908.804606481477</v>
      </c>
      <c r="G328" t="s">
        <v>40</v>
      </c>
      <c r="H328" t="s">
        <v>28</v>
      </c>
      <c r="I328" t="s">
        <v>1096</v>
      </c>
      <c r="J328" t="s">
        <v>23</v>
      </c>
      <c r="K328" t="s">
        <v>406</v>
      </c>
      <c r="N328" s="6" t="str">
        <f>_xlfn.XLOOKUP(Table1[[#This Row],[Case Number]],Sheet2!A:A,Sheet2!B:B,"")</f>
        <v/>
      </c>
    </row>
    <row r="329" spans="4:14" x14ac:dyDescent="0.2">
      <c r="D329" t="s">
        <v>511</v>
      </c>
      <c r="E329" t="s">
        <v>127</v>
      </c>
      <c r="F329" s="2">
        <v>45908.757094907407</v>
      </c>
      <c r="G329" t="s">
        <v>16</v>
      </c>
      <c r="I329" t="s">
        <v>1097</v>
      </c>
      <c r="K329" t="s">
        <v>1098</v>
      </c>
      <c r="L329" t="s">
        <v>1099</v>
      </c>
      <c r="M329" s="2">
        <v>45908.764143518521</v>
      </c>
      <c r="N329" s="6" t="str">
        <f>_xlfn.XLOOKUP(Table1[[#This Row],[Case Number]],Sheet2!A:A,Sheet2!B:B,"")</f>
        <v/>
      </c>
    </row>
    <row r="330" spans="4:14" x14ac:dyDescent="0.2">
      <c r="D330" t="s">
        <v>1100</v>
      </c>
      <c r="E330" t="s">
        <v>256</v>
      </c>
      <c r="F330" s="2">
        <v>45908.684016203697</v>
      </c>
      <c r="G330" t="s">
        <v>40</v>
      </c>
      <c r="H330" t="s">
        <v>28</v>
      </c>
      <c r="I330" t="s">
        <v>1101</v>
      </c>
      <c r="J330" t="s">
        <v>60</v>
      </c>
      <c r="K330" t="s">
        <v>1102</v>
      </c>
      <c r="L330" t="s">
        <v>1103</v>
      </c>
      <c r="M330" s="2">
        <v>45909.759965277779</v>
      </c>
      <c r="N330" s="6" t="str">
        <f>_xlfn.XLOOKUP(Table1[[#This Row],[Case Number]],Sheet2!A:A,Sheet2!B:B,"")</f>
        <v/>
      </c>
    </row>
    <row r="331" spans="4:14" x14ac:dyDescent="0.2">
      <c r="D331" t="s">
        <v>522</v>
      </c>
      <c r="E331" t="s">
        <v>15</v>
      </c>
      <c r="F331" s="2">
        <v>45908.678055555552</v>
      </c>
      <c r="G331" t="s">
        <v>27</v>
      </c>
      <c r="H331" t="s">
        <v>45</v>
      </c>
      <c r="I331" t="s">
        <v>1104</v>
      </c>
      <c r="J331" t="s">
        <v>23</v>
      </c>
      <c r="K331" t="s">
        <v>1105</v>
      </c>
      <c r="L331" t="s">
        <v>1106</v>
      </c>
      <c r="M331" s="2">
        <v>45911.577719907407</v>
      </c>
      <c r="N331" s="6" t="str">
        <f>_xlfn.XLOOKUP(Table1[[#This Row],[Case Number]],Sheet2!A:A,Sheet2!B:B,"")</f>
        <v/>
      </c>
    </row>
    <row r="332" spans="4:14" x14ac:dyDescent="0.2">
      <c r="D332" t="s">
        <v>582</v>
      </c>
      <c r="E332" t="s">
        <v>15</v>
      </c>
      <c r="F332" s="2">
        <v>45908.671157407407</v>
      </c>
      <c r="G332" t="s">
        <v>40</v>
      </c>
      <c r="H332" t="s">
        <v>28</v>
      </c>
      <c r="I332" t="s">
        <v>1107</v>
      </c>
      <c r="J332" t="s">
        <v>35</v>
      </c>
      <c r="K332" t="s">
        <v>1108</v>
      </c>
      <c r="L332" t="s">
        <v>1109</v>
      </c>
      <c r="M332" s="2">
        <v>45908.694884259261</v>
      </c>
      <c r="N332" s="6" t="str">
        <f>_xlfn.XLOOKUP(Table1[[#This Row],[Case Number]],Sheet2!A:A,Sheet2!B:B,"")</f>
        <v/>
      </c>
    </row>
    <row r="333" spans="4:14" x14ac:dyDescent="0.2">
      <c r="D333" t="s">
        <v>930</v>
      </c>
      <c r="E333" t="s">
        <v>53</v>
      </c>
      <c r="F333" s="2">
        <v>45908.664699074077</v>
      </c>
      <c r="G333" t="s">
        <v>16</v>
      </c>
      <c r="H333" t="s">
        <v>45</v>
      </c>
      <c r="I333" t="s">
        <v>1110</v>
      </c>
      <c r="J333" t="s">
        <v>60</v>
      </c>
      <c r="K333" t="s">
        <v>77</v>
      </c>
      <c r="N333" s="6" t="str">
        <f>_xlfn.XLOOKUP(Table1[[#This Row],[Case Number]],Sheet2!A:A,Sheet2!B:B,"")</f>
        <v>Yes</v>
      </c>
    </row>
    <row r="334" spans="4:14" x14ac:dyDescent="0.2">
      <c r="D334" t="s">
        <v>1111</v>
      </c>
      <c r="E334" t="s">
        <v>53</v>
      </c>
      <c r="F334" s="2">
        <v>45908.664363425924</v>
      </c>
      <c r="G334" t="s">
        <v>44</v>
      </c>
      <c r="I334" t="s">
        <v>1112</v>
      </c>
      <c r="J334" t="s">
        <v>60</v>
      </c>
      <c r="K334" t="s">
        <v>77</v>
      </c>
      <c r="M334" s="2">
        <v>45909.570023148153</v>
      </c>
      <c r="N334" s="6" t="str">
        <f>_xlfn.XLOOKUP(Table1[[#This Row],[Case Number]],Sheet2!A:A,Sheet2!B:B,"")</f>
        <v/>
      </c>
    </row>
    <row r="335" spans="4:14" x14ac:dyDescent="0.2">
      <c r="D335" t="s">
        <v>824</v>
      </c>
      <c r="E335" t="s">
        <v>85</v>
      </c>
      <c r="F335" s="2">
        <v>45908.660833333342</v>
      </c>
      <c r="G335" t="s">
        <v>27</v>
      </c>
      <c r="H335" t="s">
        <v>28</v>
      </c>
      <c r="I335" t="s">
        <v>1113</v>
      </c>
      <c r="J335" t="s">
        <v>60</v>
      </c>
      <c r="K335" t="s">
        <v>1114</v>
      </c>
      <c r="L335" t="s">
        <v>1115</v>
      </c>
      <c r="M335" s="2">
        <v>45911.577060185176</v>
      </c>
      <c r="N335" s="6" t="str">
        <f>_xlfn.XLOOKUP(Table1[[#This Row],[Case Number]],Sheet2!A:A,Sheet2!B:B,"")</f>
        <v/>
      </c>
    </row>
    <row r="336" spans="4:14" x14ac:dyDescent="0.2">
      <c r="D336" t="s">
        <v>1116</v>
      </c>
      <c r="E336" t="s">
        <v>108</v>
      </c>
      <c r="F336" s="2">
        <v>45908.64943287037</v>
      </c>
      <c r="G336" t="s">
        <v>44</v>
      </c>
      <c r="I336" t="s">
        <v>1117</v>
      </c>
      <c r="J336" t="s">
        <v>60</v>
      </c>
      <c r="K336" t="s">
        <v>1118</v>
      </c>
      <c r="N336" s="6" t="str">
        <f>_xlfn.XLOOKUP(Table1[[#This Row],[Case Number]],Sheet2!A:A,Sheet2!B:B,"")</f>
        <v/>
      </c>
    </row>
    <row r="337" spans="4:14" x14ac:dyDescent="0.2">
      <c r="D337" t="s">
        <v>1119</v>
      </c>
      <c r="E337" t="s">
        <v>15</v>
      </c>
      <c r="F337" s="2">
        <v>45908.639409722222</v>
      </c>
      <c r="G337" t="s">
        <v>16</v>
      </c>
      <c r="I337" t="s">
        <v>1120</v>
      </c>
      <c r="J337" t="s">
        <v>23</v>
      </c>
      <c r="K337" t="s">
        <v>1121</v>
      </c>
      <c r="M337" s="2">
        <v>45898.454224537039</v>
      </c>
      <c r="N337" s="6" t="str">
        <f>_xlfn.XLOOKUP(Table1[[#This Row],[Case Number]],Sheet2!A:A,Sheet2!B:B,"")</f>
        <v>Yes</v>
      </c>
    </row>
    <row r="338" spans="4:14" x14ac:dyDescent="0.2">
      <c r="D338" t="s">
        <v>1122</v>
      </c>
      <c r="E338" t="s">
        <v>53</v>
      </c>
      <c r="F338" s="2">
        <v>45908.633935185193</v>
      </c>
      <c r="G338" t="s">
        <v>16</v>
      </c>
      <c r="H338" t="s">
        <v>45</v>
      </c>
      <c r="I338" t="s">
        <v>1123</v>
      </c>
      <c r="J338" t="s">
        <v>94</v>
      </c>
      <c r="K338" t="s">
        <v>703</v>
      </c>
      <c r="N338" s="6" t="str">
        <f>_xlfn.XLOOKUP(Table1[[#This Row],[Case Number]],Sheet2!A:A,Sheet2!B:B,"")</f>
        <v/>
      </c>
    </row>
    <row r="339" spans="4:14" x14ac:dyDescent="0.2">
      <c r="D339" t="s">
        <v>1124</v>
      </c>
      <c r="E339" t="s">
        <v>85</v>
      </c>
      <c r="F339" s="2">
        <v>45908.592361111107</v>
      </c>
      <c r="G339" t="s">
        <v>27</v>
      </c>
      <c r="H339" t="s">
        <v>28</v>
      </c>
      <c r="I339" t="s">
        <v>1125</v>
      </c>
      <c r="J339" t="s">
        <v>184</v>
      </c>
      <c r="K339" t="s">
        <v>1126</v>
      </c>
      <c r="L339" t="s">
        <v>1127</v>
      </c>
      <c r="M339" s="2">
        <v>45909.378750000003</v>
      </c>
      <c r="N339" s="6" t="str">
        <f>_xlfn.XLOOKUP(Table1[[#This Row],[Case Number]],Sheet2!A:A,Sheet2!B:B,"")</f>
        <v/>
      </c>
    </row>
    <row r="340" spans="4:14" x14ac:dyDescent="0.2">
      <c r="D340" t="s">
        <v>730</v>
      </c>
      <c r="E340" t="s">
        <v>15</v>
      </c>
      <c r="F340" s="2">
        <v>45908.558692129627</v>
      </c>
      <c r="G340" t="s">
        <v>44</v>
      </c>
      <c r="I340" t="s">
        <v>1128</v>
      </c>
      <c r="J340" t="s">
        <v>35</v>
      </c>
      <c r="K340" t="s">
        <v>1129</v>
      </c>
      <c r="M340" s="2">
        <v>45909.57435185185</v>
      </c>
      <c r="N340" s="6" t="str">
        <f>_xlfn.XLOOKUP(Table1[[#This Row],[Case Number]],Sheet2!A:A,Sheet2!B:B,"")</f>
        <v/>
      </c>
    </row>
    <row r="341" spans="4:14" x14ac:dyDescent="0.2">
      <c r="D341" t="s">
        <v>1130</v>
      </c>
      <c r="E341" t="s">
        <v>15</v>
      </c>
      <c r="F341" s="2">
        <v>45908.550474537027</v>
      </c>
      <c r="G341" t="s">
        <v>16</v>
      </c>
      <c r="I341" t="s">
        <v>1131</v>
      </c>
      <c r="J341" t="s">
        <v>56</v>
      </c>
      <c r="K341" t="s">
        <v>1132</v>
      </c>
      <c r="N341" s="6" t="str">
        <f>_xlfn.XLOOKUP(Table1[[#This Row],[Case Number]],Sheet2!A:A,Sheet2!B:B,"")</f>
        <v/>
      </c>
    </row>
    <row r="342" spans="4:14" x14ac:dyDescent="0.2">
      <c r="D342" t="s">
        <v>1133</v>
      </c>
      <c r="E342" t="s">
        <v>85</v>
      </c>
      <c r="F342" s="2">
        <v>45908.547743055547</v>
      </c>
      <c r="G342" t="s">
        <v>44</v>
      </c>
      <c r="I342" t="s">
        <v>1134</v>
      </c>
      <c r="J342" t="s">
        <v>60</v>
      </c>
      <c r="K342" t="s">
        <v>1135</v>
      </c>
      <c r="M342" s="2">
        <v>45909.571273148147</v>
      </c>
      <c r="N342" s="6" t="str">
        <f>_xlfn.XLOOKUP(Table1[[#This Row],[Case Number]],Sheet2!A:A,Sheet2!B:B,"")</f>
        <v/>
      </c>
    </row>
    <row r="343" spans="4:14" x14ac:dyDescent="0.2">
      <c r="D343" t="s">
        <v>1136</v>
      </c>
      <c r="E343" t="s">
        <v>53</v>
      </c>
      <c r="F343" s="2">
        <v>45908.49900462963</v>
      </c>
      <c r="G343" t="s">
        <v>40</v>
      </c>
      <c r="H343" t="s">
        <v>28</v>
      </c>
      <c r="I343" t="s">
        <v>1137</v>
      </c>
      <c r="J343" t="s">
        <v>23</v>
      </c>
      <c r="K343" t="s">
        <v>1138</v>
      </c>
      <c r="L343" t="s">
        <v>1139</v>
      </c>
      <c r="M343" s="2">
        <v>45908.517928240741</v>
      </c>
      <c r="N343" s="6" t="str">
        <f>_xlfn.XLOOKUP(Table1[[#This Row],[Case Number]],Sheet2!A:A,Sheet2!B:B,"")</f>
        <v/>
      </c>
    </row>
    <row r="344" spans="4:14" x14ac:dyDescent="0.2">
      <c r="D344" t="s">
        <v>582</v>
      </c>
      <c r="E344" t="s">
        <v>15</v>
      </c>
      <c r="F344" s="2">
        <v>45908.498437499999</v>
      </c>
      <c r="G344" t="s">
        <v>40</v>
      </c>
      <c r="H344" t="s">
        <v>28</v>
      </c>
      <c r="I344" t="s">
        <v>1140</v>
      </c>
      <c r="J344" t="s">
        <v>35</v>
      </c>
      <c r="K344" t="s">
        <v>1141</v>
      </c>
      <c r="L344" t="s">
        <v>1142</v>
      </c>
      <c r="M344" s="2">
        <v>45908.519525462973</v>
      </c>
      <c r="N344" s="6" t="str">
        <f>_xlfn.XLOOKUP(Table1[[#This Row],[Case Number]],Sheet2!A:A,Sheet2!B:B,"")</f>
        <v/>
      </c>
    </row>
    <row r="345" spans="4:14" x14ac:dyDescent="0.2">
      <c r="D345" t="s">
        <v>1143</v>
      </c>
      <c r="E345" t="s">
        <v>15</v>
      </c>
      <c r="F345" s="2">
        <v>45908.463055555563</v>
      </c>
      <c r="G345" t="s">
        <v>27</v>
      </c>
      <c r="H345" t="s">
        <v>45</v>
      </c>
      <c r="I345" t="s">
        <v>1144</v>
      </c>
      <c r="J345" t="s">
        <v>56</v>
      </c>
      <c r="K345" t="s">
        <v>1145</v>
      </c>
      <c r="N345" s="6" t="str">
        <f>_xlfn.XLOOKUP(Table1[[#This Row],[Case Number]],Sheet2!A:A,Sheet2!B:B,"")</f>
        <v>Yes</v>
      </c>
    </row>
    <row r="346" spans="4:14" x14ac:dyDescent="0.2">
      <c r="D346" t="s">
        <v>704</v>
      </c>
      <c r="E346" t="s">
        <v>15</v>
      </c>
      <c r="F346" s="2">
        <v>45908.462141203701</v>
      </c>
      <c r="G346" t="s">
        <v>40</v>
      </c>
      <c r="H346" t="s">
        <v>28</v>
      </c>
      <c r="I346" t="s">
        <v>1146</v>
      </c>
      <c r="J346" t="s">
        <v>68</v>
      </c>
      <c r="K346" t="s">
        <v>1147</v>
      </c>
      <c r="L346" t="s">
        <v>1148</v>
      </c>
      <c r="M346" s="2">
        <v>45908.484583333331</v>
      </c>
      <c r="N346" s="6" t="str">
        <f>_xlfn.XLOOKUP(Table1[[#This Row],[Case Number]],Sheet2!A:A,Sheet2!B:B,"")</f>
        <v/>
      </c>
    </row>
    <row r="347" spans="4:14" x14ac:dyDescent="0.2">
      <c r="D347" t="s">
        <v>1149</v>
      </c>
      <c r="E347" t="s">
        <v>15</v>
      </c>
      <c r="F347" s="2">
        <v>45908.453136574077</v>
      </c>
      <c r="G347" t="s">
        <v>44</v>
      </c>
      <c r="H347" t="s">
        <v>45</v>
      </c>
      <c r="I347" t="s">
        <v>1150</v>
      </c>
      <c r="J347" t="s">
        <v>94</v>
      </c>
      <c r="K347" t="s">
        <v>1151</v>
      </c>
      <c r="M347" s="2">
        <v>45909.571053240739</v>
      </c>
      <c r="N347" s="6" t="str">
        <f>_xlfn.XLOOKUP(Table1[[#This Row],[Case Number]],Sheet2!A:A,Sheet2!B:B,"")</f>
        <v/>
      </c>
    </row>
    <row r="348" spans="4:14" x14ac:dyDescent="0.2">
      <c r="D348" t="s">
        <v>1152</v>
      </c>
      <c r="E348" t="s">
        <v>53</v>
      </c>
      <c r="F348" s="2">
        <v>45908.387881944444</v>
      </c>
      <c r="G348" t="s">
        <v>44</v>
      </c>
      <c r="H348" t="s">
        <v>45</v>
      </c>
      <c r="I348" t="s">
        <v>1153</v>
      </c>
      <c r="J348" t="s">
        <v>72</v>
      </c>
      <c r="K348" t="s">
        <v>232</v>
      </c>
      <c r="N348" s="6" t="str">
        <f>_xlfn.XLOOKUP(Table1[[#This Row],[Case Number]],Sheet2!A:A,Sheet2!B:B,"")</f>
        <v/>
      </c>
    </row>
    <row r="349" spans="4:14" x14ac:dyDescent="0.2">
      <c r="D349" t="s">
        <v>1154</v>
      </c>
      <c r="E349" t="s">
        <v>85</v>
      </c>
      <c r="F349" s="2">
        <v>45908.315925925926</v>
      </c>
      <c r="G349" t="s">
        <v>80</v>
      </c>
      <c r="H349" t="s">
        <v>28</v>
      </c>
      <c r="I349" t="s">
        <v>1155</v>
      </c>
      <c r="J349" t="s">
        <v>23</v>
      </c>
      <c r="K349" t="s">
        <v>1156</v>
      </c>
      <c r="L349" t="s">
        <v>1157</v>
      </c>
      <c r="M349" s="2">
        <v>45909.174629629633</v>
      </c>
      <c r="N349" s="6" t="str">
        <f>_xlfn.XLOOKUP(Table1[[#This Row],[Case Number]],Sheet2!A:A,Sheet2!B:B,"")</f>
        <v>Yes</v>
      </c>
    </row>
    <row r="350" spans="4:14" x14ac:dyDescent="0.2">
      <c r="D350" t="s">
        <v>1158</v>
      </c>
      <c r="E350" t="s">
        <v>15</v>
      </c>
      <c r="F350" s="2">
        <v>45908.101423611108</v>
      </c>
      <c r="G350" t="s">
        <v>80</v>
      </c>
      <c r="I350" t="s">
        <v>1159</v>
      </c>
      <c r="J350" t="s">
        <v>68</v>
      </c>
      <c r="K350" t="s">
        <v>114</v>
      </c>
      <c r="M350" s="2">
        <v>45908.222534722219</v>
      </c>
      <c r="N350" s="6" t="str">
        <f>_xlfn.XLOOKUP(Table1[[#This Row],[Case Number]],Sheet2!A:A,Sheet2!B:B,"")</f>
        <v/>
      </c>
    </row>
    <row r="351" spans="4:14" x14ac:dyDescent="0.2">
      <c r="D351" t="s">
        <v>1160</v>
      </c>
      <c r="E351" t="s">
        <v>53</v>
      </c>
      <c r="F351" s="2">
        <v>45908.026087962957</v>
      </c>
      <c r="G351" t="s">
        <v>80</v>
      </c>
      <c r="I351" t="s">
        <v>1161</v>
      </c>
      <c r="J351" t="s">
        <v>23</v>
      </c>
      <c r="K351" t="s">
        <v>1162</v>
      </c>
      <c r="N351" s="6" t="str">
        <f>_xlfn.XLOOKUP(Table1[[#This Row],[Case Number]],Sheet2!A:A,Sheet2!B:B,"")</f>
        <v/>
      </c>
    </row>
    <row r="352" spans="4:14" x14ac:dyDescent="0.2">
      <c r="D352" t="s">
        <v>1163</v>
      </c>
      <c r="E352" t="s">
        <v>15</v>
      </c>
      <c r="F352" s="2">
        <v>45906.693009259259</v>
      </c>
      <c r="G352" t="s">
        <v>80</v>
      </c>
      <c r="H352" t="s">
        <v>45</v>
      </c>
      <c r="I352" t="s">
        <v>1164</v>
      </c>
      <c r="J352" t="s">
        <v>23</v>
      </c>
      <c r="K352" t="s">
        <v>1165</v>
      </c>
      <c r="M352" s="2">
        <v>45904.662372685183</v>
      </c>
      <c r="N352" s="6" t="str">
        <f>_xlfn.XLOOKUP(Table1[[#This Row],[Case Number]],Sheet2!A:A,Sheet2!B:B,"")</f>
        <v>Yes</v>
      </c>
    </row>
    <row r="353" spans="1:14" x14ac:dyDescent="0.2">
      <c r="D353" t="s">
        <v>1166</v>
      </c>
      <c r="E353" t="s">
        <v>15</v>
      </c>
      <c r="F353" s="2">
        <v>45906.622337962966</v>
      </c>
      <c r="G353" t="s">
        <v>80</v>
      </c>
      <c r="I353" t="s">
        <v>1167</v>
      </c>
      <c r="J353" t="s">
        <v>23</v>
      </c>
      <c r="K353" t="s">
        <v>1168</v>
      </c>
      <c r="L353" t="s">
        <v>1169</v>
      </c>
      <c r="M353" s="2">
        <v>45908.188159722216</v>
      </c>
      <c r="N353" s="6" t="str">
        <f>_xlfn.XLOOKUP(Table1[[#This Row],[Case Number]],Sheet2!A:A,Sheet2!B:B,"")</f>
        <v/>
      </c>
    </row>
    <row r="354" spans="1:14" x14ac:dyDescent="0.2">
      <c r="D354" t="s">
        <v>1170</v>
      </c>
      <c r="E354" t="s">
        <v>15</v>
      </c>
      <c r="F354" s="2">
        <v>45905.998773148152</v>
      </c>
      <c r="G354" t="s">
        <v>80</v>
      </c>
      <c r="H354" t="s">
        <v>45</v>
      </c>
      <c r="I354" t="s">
        <v>1171</v>
      </c>
      <c r="J354" t="s">
        <v>807</v>
      </c>
      <c r="K354" t="s">
        <v>1172</v>
      </c>
      <c r="L354" t="s">
        <v>1173</v>
      </c>
      <c r="M354" s="2">
        <v>45908.209837962961</v>
      </c>
      <c r="N354" s="6" t="str">
        <f>_xlfn.XLOOKUP(Table1[[#This Row],[Case Number]],Sheet2!A:A,Sheet2!B:B,"")</f>
        <v/>
      </c>
    </row>
    <row r="355" spans="1:14" x14ac:dyDescent="0.2">
      <c r="D355" t="s">
        <v>1174</v>
      </c>
      <c r="E355" t="s">
        <v>85</v>
      </c>
      <c r="F355" s="2">
        <v>45905.986284722218</v>
      </c>
      <c r="G355" t="s">
        <v>80</v>
      </c>
      <c r="H355" t="s">
        <v>45</v>
      </c>
      <c r="I355" t="s">
        <v>1175</v>
      </c>
      <c r="J355" t="s">
        <v>68</v>
      </c>
      <c r="K355" t="s">
        <v>1176</v>
      </c>
      <c r="L355" t="s">
        <v>1177</v>
      </c>
      <c r="M355" s="2">
        <v>45908.177974537037</v>
      </c>
      <c r="N355" s="6" t="str">
        <f>_xlfn.XLOOKUP(Table1[[#This Row],[Case Number]],Sheet2!A:A,Sheet2!B:B,"")</f>
        <v/>
      </c>
    </row>
    <row r="356" spans="1:14" x14ac:dyDescent="0.2">
      <c r="A356" t="s">
        <v>1178</v>
      </c>
      <c r="B356" t="s">
        <v>1179</v>
      </c>
      <c r="C356" s="2">
        <v>45905.953518518523</v>
      </c>
      <c r="D356" t="s">
        <v>1180</v>
      </c>
      <c r="E356" t="s">
        <v>15</v>
      </c>
      <c r="F356" s="2">
        <v>45905.782719907409</v>
      </c>
      <c r="G356" t="s">
        <v>16</v>
      </c>
      <c r="I356" t="s">
        <v>1181</v>
      </c>
      <c r="J356" t="s">
        <v>18</v>
      </c>
      <c r="K356" t="s">
        <v>1182</v>
      </c>
      <c r="L356" t="s">
        <v>1183</v>
      </c>
      <c r="N356" s="6" t="str">
        <f>_xlfn.XLOOKUP(Table1[[#This Row],[Case Number]],Sheet2!A:A,Sheet2!B:B,"")</f>
        <v/>
      </c>
    </row>
    <row r="357" spans="1:14" x14ac:dyDescent="0.2">
      <c r="A357" t="s">
        <v>1184</v>
      </c>
      <c r="B357" t="s">
        <v>1185</v>
      </c>
      <c r="C357" s="2">
        <v>45905.885266203702</v>
      </c>
      <c r="D357" t="s">
        <v>1186</v>
      </c>
      <c r="E357" t="s">
        <v>85</v>
      </c>
      <c r="F357" s="2">
        <v>45905.709456018521</v>
      </c>
      <c r="G357" t="s">
        <v>40</v>
      </c>
      <c r="H357" t="s">
        <v>45</v>
      </c>
      <c r="I357" t="s">
        <v>1187</v>
      </c>
      <c r="J357" t="s">
        <v>23</v>
      </c>
      <c r="K357" t="s">
        <v>1188</v>
      </c>
      <c r="N357" s="6" t="str">
        <f>_xlfn.XLOOKUP(Table1[[#This Row],[Case Number]],Sheet2!A:A,Sheet2!B:B,"")</f>
        <v/>
      </c>
    </row>
    <row r="358" spans="1:14" x14ac:dyDescent="0.2">
      <c r="A358" t="s">
        <v>1189</v>
      </c>
      <c r="B358" t="s">
        <v>1190</v>
      </c>
      <c r="C358" s="2">
        <v>45905.975069444437</v>
      </c>
      <c r="D358" t="s">
        <v>600</v>
      </c>
      <c r="E358" t="s">
        <v>39</v>
      </c>
      <c r="F358" s="2">
        <v>45905.689131944448</v>
      </c>
      <c r="G358" t="s">
        <v>16</v>
      </c>
      <c r="H358" t="s">
        <v>28</v>
      </c>
      <c r="I358" t="s">
        <v>1191</v>
      </c>
      <c r="J358" t="s">
        <v>60</v>
      </c>
      <c r="K358" t="s">
        <v>1192</v>
      </c>
      <c r="L358" t="s">
        <v>1193</v>
      </c>
      <c r="M358" s="2">
        <v>45905.808379629627</v>
      </c>
      <c r="N358" s="6" t="str">
        <f>_xlfn.XLOOKUP(Table1[[#This Row],[Case Number]],Sheet2!A:A,Sheet2!B:B,"")</f>
        <v/>
      </c>
    </row>
    <row r="359" spans="1:14" x14ac:dyDescent="0.2">
      <c r="A359" t="s">
        <v>1194</v>
      </c>
      <c r="B359" t="s">
        <v>1195</v>
      </c>
      <c r="C359" s="2">
        <v>45905.857349537036</v>
      </c>
      <c r="D359" t="s">
        <v>1196</v>
      </c>
      <c r="E359" t="s">
        <v>53</v>
      </c>
      <c r="F359" s="2">
        <v>45905.688726851848</v>
      </c>
      <c r="G359" t="s">
        <v>27</v>
      </c>
      <c r="H359" t="s">
        <v>28</v>
      </c>
      <c r="I359" t="s">
        <v>1197</v>
      </c>
      <c r="J359" t="s">
        <v>94</v>
      </c>
      <c r="K359" t="s">
        <v>703</v>
      </c>
      <c r="L359" t="s">
        <v>1198</v>
      </c>
      <c r="M359" s="2">
        <v>45905.661296296297</v>
      </c>
      <c r="N359" s="6" t="str">
        <f>_xlfn.XLOOKUP(Table1[[#This Row],[Case Number]],Sheet2!A:A,Sheet2!B:B,"")</f>
        <v>Yes</v>
      </c>
    </row>
    <row r="360" spans="1:14" x14ac:dyDescent="0.2">
      <c r="A360" t="s">
        <v>1199</v>
      </c>
      <c r="B360" t="s">
        <v>1200</v>
      </c>
      <c r="C360" s="2">
        <v>45905.84615740741</v>
      </c>
      <c r="D360" t="s">
        <v>243</v>
      </c>
      <c r="E360" t="s">
        <v>15</v>
      </c>
      <c r="F360" s="2">
        <v>45905.674155092587</v>
      </c>
      <c r="G360" t="s">
        <v>27</v>
      </c>
      <c r="H360" t="s">
        <v>45</v>
      </c>
      <c r="I360" t="s">
        <v>1201</v>
      </c>
      <c r="J360" t="s">
        <v>56</v>
      </c>
      <c r="K360" t="s">
        <v>1202</v>
      </c>
      <c r="N360" s="6" t="str">
        <f>_xlfn.XLOOKUP(Table1[[#This Row],[Case Number]],Sheet2!A:A,Sheet2!B:B,"")</f>
        <v/>
      </c>
    </row>
    <row r="361" spans="1:14" x14ac:dyDescent="0.2">
      <c r="A361" t="s">
        <v>1203</v>
      </c>
      <c r="B361" t="s">
        <v>1204</v>
      </c>
      <c r="C361" s="2">
        <v>45905.819895833331</v>
      </c>
      <c r="D361" t="s">
        <v>1205</v>
      </c>
      <c r="E361" t="s">
        <v>53</v>
      </c>
      <c r="F361" s="2">
        <v>45905.651064814818</v>
      </c>
      <c r="G361" t="s">
        <v>16</v>
      </c>
      <c r="I361" t="s">
        <v>1206</v>
      </c>
      <c r="J361" t="s">
        <v>60</v>
      </c>
      <c r="K361" t="s">
        <v>77</v>
      </c>
      <c r="N361" s="6" t="str">
        <f>_xlfn.XLOOKUP(Table1[[#This Row],[Case Number]],Sheet2!A:A,Sheet2!B:B,"")</f>
        <v>Yes</v>
      </c>
    </row>
    <row r="362" spans="1:14" x14ac:dyDescent="0.2">
      <c r="A362" t="s">
        <v>1207</v>
      </c>
      <c r="B362" t="s">
        <v>1208</v>
      </c>
      <c r="C362" s="2">
        <v>45905.810659722221</v>
      </c>
      <c r="D362" t="s">
        <v>1209</v>
      </c>
      <c r="E362" t="s">
        <v>15</v>
      </c>
      <c r="F362" s="2">
        <v>45905.635648148149</v>
      </c>
      <c r="G362" t="s">
        <v>40</v>
      </c>
      <c r="H362" t="s">
        <v>28</v>
      </c>
      <c r="I362" t="s">
        <v>1210</v>
      </c>
      <c r="J362" t="s">
        <v>184</v>
      </c>
      <c r="K362" t="s">
        <v>232</v>
      </c>
      <c r="N362" s="6" t="str">
        <f>_xlfn.XLOOKUP(Table1[[#This Row],[Case Number]],Sheet2!A:A,Sheet2!B:B,"")</f>
        <v>Yes</v>
      </c>
    </row>
    <row r="363" spans="1:14" x14ac:dyDescent="0.2">
      <c r="A363" t="s">
        <v>1211</v>
      </c>
      <c r="B363" t="s">
        <v>1212</v>
      </c>
      <c r="C363" s="2">
        <v>45905.873900462961</v>
      </c>
      <c r="D363" t="s">
        <v>1213</v>
      </c>
      <c r="E363" t="s">
        <v>15</v>
      </c>
      <c r="F363" s="2">
        <v>45905.634583333333</v>
      </c>
      <c r="G363" t="s">
        <v>16</v>
      </c>
      <c r="H363" t="s">
        <v>28</v>
      </c>
      <c r="I363" t="s">
        <v>1214</v>
      </c>
      <c r="J363" t="s">
        <v>35</v>
      </c>
      <c r="K363" t="s">
        <v>1215</v>
      </c>
      <c r="L363" t="s">
        <v>1216</v>
      </c>
      <c r="M363" s="2">
        <v>45905.70721064815</v>
      </c>
      <c r="N363" s="6" t="str">
        <f>_xlfn.XLOOKUP(Table1[[#This Row],[Case Number]],Sheet2!A:A,Sheet2!B:B,"")</f>
        <v/>
      </c>
    </row>
    <row r="364" spans="1:14" x14ac:dyDescent="0.2">
      <c r="A364" t="s">
        <v>1217</v>
      </c>
      <c r="B364" t="s">
        <v>1218</v>
      </c>
      <c r="C364" s="2">
        <v>45905.805104166669</v>
      </c>
      <c r="D364" t="s">
        <v>1219</v>
      </c>
      <c r="E364" t="s">
        <v>53</v>
      </c>
      <c r="F364" s="2">
        <v>45905.632268518522</v>
      </c>
      <c r="G364" t="s">
        <v>16</v>
      </c>
      <c r="H364" t="s">
        <v>28</v>
      </c>
      <c r="I364" t="s">
        <v>1220</v>
      </c>
      <c r="J364" t="s">
        <v>94</v>
      </c>
      <c r="K364" t="s">
        <v>700</v>
      </c>
      <c r="N364" s="6" t="str">
        <f>_xlfn.XLOOKUP(Table1[[#This Row],[Case Number]],Sheet2!A:A,Sheet2!B:B,"")</f>
        <v>Yes</v>
      </c>
    </row>
    <row r="365" spans="1:14" x14ac:dyDescent="0.2">
      <c r="A365" t="s">
        <v>1221</v>
      </c>
      <c r="B365" t="s">
        <v>1222</v>
      </c>
      <c r="C365" s="2">
        <v>45905.80332175926</v>
      </c>
      <c r="D365" t="s">
        <v>98</v>
      </c>
      <c r="E365" t="s">
        <v>53</v>
      </c>
      <c r="F365" s="2">
        <v>45905.623506944437</v>
      </c>
      <c r="G365" t="s">
        <v>27</v>
      </c>
      <c r="H365" t="s">
        <v>28</v>
      </c>
      <c r="I365" t="s">
        <v>1223</v>
      </c>
      <c r="J365" t="s">
        <v>60</v>
      </c>
      <c r="K365" t="s">
        <v>232</v>
      </c>
      <c r="L365" t="s">
        <v>1224</v>
      </c>
      <c r="M365" s="2">
        <v>45905.636620370373</v>
      </c>
      <c r="N365" s="6" t="str">
        <f>_xlfn.XLOOKUP(Table1[[#This Row],[Case Number]],Sheet2!A:A,Sheet2!B:B,"")</f>
        <v/>
      </c>
    </row>
    <row r="366" spans="1:14" x14ac:dyDescent="0.2">
      <c r="A366" t="s">
        <v>1225</v>
      </c>
      <c r="B366" t="s">
        <v>1226</v>
      </c>
      <c r="C366" s="2">
        <v>45905.832395833328</v>
      </c>
      <c r="D366" t="s">
        <v>1227</v>
      </c>
      <c r="E366" t="s">
        <v>15</v>
      </c>
      <c r="F366" s="2">
        <v>45905.612905092603</v>
      </c>
      <c r="G366" t="s">
        <v>16</v>
      </c>
      <c r="I366" t="s">
        <v>1228</v>
      </c>
      <c r="J366" t="s">
        <v>18</v>
      </c>
      <c r="K366" t="s">
        <v>1229</v>
      </c>
      <c r="L366" t="s">
        <v>1230</v>
      </c>
      <c r="M366" s="2">
        <v>45905.665706018517</v>
      </c>
      <c r="N366" s="6" t="str">
        <f>_xlfn.XLOOKUP(Table1[[#This Row],[Case Number]],Sheet2!A:A,Sheet2!B:B,"")</f>
        <v/>
      </c>
    </row>
    <row r="367" spans="1:14" x14ac:dyDescent="0.2">
      <c r="A367" t="s">
        <v>1231</v>
      </c>
      <c r="B367" t="s">
        <v>1232</v>
      </c>
      <c r="C367" s="2">
        <v>45905.781377314823</v>
      </c>
      <c r="D367" t="s">
        <v>1233</v>
      </c>
      <c r="E367" t="s">
        <v>53</v>
      </c>
      <c r="F367" s="2">
        <v>45905.590474537043</v>
      </c>
      <c r="G367" t="s">
        <v>16</v>
      </c>
      <c r="I367" t="s">
        <v>1234</v>
      </c>
      <c r="J367" t="s">
        <v>184</v>
      </c>
      <c r="K367" t="s">
        <v>1235</v>
      </c>
      <c r="N367" s="6" t="str">
        <f>_xlfn.XLOOKUP(Table1[[#This Row],[Case Number]],Sheet2!A:A,Sheet2!B:B,"")</f>
        <v/>
      </c>
    </row>
    <row r="368" spans="1:14" x14ac:dyDescent="0.2">
      <c r="A368" t="s">
        <v>1236</v>
      </c>
      <c r="B368" t="s">
        <v>1237</v>
      </c>
      <c r="C368" s="2">
        <v>45905.732488425929</v>
      </c>
      <c r="D368" t="s">
        <v>243</v>
      </c>
      <c r="E368" t="s">
        <v>15</v>
      </c>
      <c r="F368" s="2">
        <v>45905.564756944441</v>
      </c>
      <c r="G368" t="s">
        <v>27</v>
      </c>
      <c r="H368" t="s">
        <v>28</v>
      </c>
      <c r="I368" t="s">
        <v>1238</v>
      </c>
      <c r="J368" t="s">
        <v>50</v>
      </c>
      <c r="K368" t="s">
        <v>908</v>
      </c>
      <c r="L368" t="s">
        <v>1239</v>
      </c>
      <c r="N368" s="6" t="str">
        <f>_xlfn.XLOOKUP(Table1[[#This Row],[Case Number]],Sheet2!A:A,Sheet2!B:B,"")</f>
        <v>Yes</v>
      </c>
    </row>
    <row r="369" spans="1:14" x14ac:dyDescent="0.2">
      <c r="A369" t="s">
        <v>1240</v>
      </c>
      <c r="B369" t="s">
        <v>1241</v>
      </c>
      <c r="C369" s="2">
        <v>45905.905335648153</v>
      </c>
      <c r="D369" t="s">
        <v>480</v>
      </c>
      <c r="E369" t="s">
        <v>15</v>
      </c>
      <c r="F369" s="2">
        <v>45905.5315162037</v>
      </c>
      <c r="G369" t="s">
        <v>40</v>
      </c>
      <c r="H369" t="s">
        <v>28</v>
      </c>
      <c r="I369" t="s">
        <v>1242</v>
      </c>
      <c r="J369" t="s">
        <v>60</v>
      </c>
      <c r="K369" t="s">
        <v>1243</v>
      </c>
      <c r="L369" t="s">
        <v>1244</v>
      </c>
      <c r="M369" s="2">
        <v>45905.738645833328</v>
      </c>
      <c r="N369" s="6" t="str">
        <f>_xlfn.XLOOKUP(Table1[[#This Row],[Case Number]],Sheet2!A:A,Sheet2!B:B,"")</f>
        <v/>
      </c>
    </row>
    <row r="370" spans="1:14" x14ac:dyDescent="0.2">
      <c r="A370" t="s">
        <v>1245</v>
      </c>
      <c r="B370" t="s">
        <v>1246</v>
      </c>
      <c r="C370" s="2">
        <v>45905.768726851849</v>
      </c>
      <c r="D370" t="s">
        <v>582</v>
      </c>
      <c r="E370" t="s">
        <v>15</v>
      </c>
      <c r="F370" s="2">
        <v>45905.52684027778</v>
      </c>
      <c r="G370" t="s">
        <v>40</v>
      </c>
      <c r="H370" t="s">
        <v>28</v>
      </c>
      <c r="I370" t="s">
        <v>1247</v>
      </c>
      <c r="J370" t="s">
        <v>35</v>
      </c>
      <c r="K370" t="s">
        <v>1248</v>
      </c>
      <c r="L370" t="s">
        <v>1249</v>
      </c>
      <c r="M370" s="2">
        <v>45905.602037037039</v>
      </c>
      <c r="N370" s="6" t="str">
        <f>_xlfn.XLOOKUP(Table1[[#This Row],[Case Number]],Sheet2!A:A,Sheet2!B:B,"")</f>
        <v/>
      </c>
    </row>
    <row r="371" spans="1:14" x14ac:dyDescent="0.2">
      <c r="A371" t="s">
        <v>1250</v>
      </c>
      <c r="B371" t="s">
        <v>1251</v>
      </c>
      <c r="C371" s="2">
        <v>45905.693912037037</v>
      </c>
      <c r="D371" t="s">
        <v>339</v>
      </c>
      <c r="E371" t="s">
        <v>15</v>
      </c>
      <c r="F371" s="2">
        <v>45905.515509259261</v>
      </c>
      <c r="G371" t="s">
        <v>40</v>
      </c>
      <c r="H371" t="s">
        <v>28</v>
      </c>
      <c r="I371" t="s">
        <v>1252</v>
      </c>
      <c r="J371" t="s">
        <v>200</v>
      </c>
      <c r="K371" t="s">
        <v>1253</v>
      </c>
      <c r="L371" t="s">
        <v>1254</v>
      </c>
      <c r="M371" s="2">
        <v>45905.527233796303</v>
      </c>
      <c r="N371" s="6" t="str">
        <f>_xlfn.XLOOKUP(Table1[[#This Row],[Case Number]],Sheet2!A:A,Sheet2!B:B,"")</f>
        <v/>
      </c>
    </row>
    <row r="372" spans="1:14" x14ac:dyDescent="0.2">
      <c r="A372" t="s">
        <v>1255</v>
      </c>
      <c r="B372" t="s">
        <v>1256</v>
      </c>
      <c r="C372" s="2">
        <v>45905.731805555559</v>
      </c>
      <c r="D372" t="s">
        <v>490</v>
      </c>
      <c r="E372" t="s">
        <v>15</v>
      </c>
      <c r="F372" s="2">
        <v>45905.514641203707</v>
      </c>
      <c r="G372" t="s">
        <v>27</v>
      </c>
      <c r="H372" t="s">
        <v>28</v>
      </c>
      <c r="I372" t="s">
        <v>1257</v>
      </c>
      <c r="J372" t="s">
        <v>200</v>
      </c>
      <c r="K372" t="s">
        <v>1258</v>
      </c>
      <c r="L372" t="s">
        <v>1259</v>
      </c>
      <c r="M372" s="2">
        <v>45905.565115740741</v>
      </c>
      <c r="N372" s="6" t="str">
        <f>_xlfn.XLOOKUP(Table1[[#This Row],[Case Number]],Sheet2!A:A,Sheet2!B:B,"")</f>
        <v/>
      </c>
    </row>
    <row r="373" spans="1:14" x14ac:dyDescent="0.2">
      <c r="A373" t="s">
        <v>1260</v>
      </c>
      <c r="B373" t="s">
        <v>1261</v>
      </c>
      <c r="C373" s="2">
        <v>45905.691828703697</v>
      </c>
      <c r="D373" t="s">
        <v>339</v>
      </c>
      <c r="E373" t="s">
        <v>15</v>
      </c>
      <c r="F373" s="2">
        <v>45905.512685185182</v>
      </c>
      <c r="G373" t="s">
        <v>40</v>
      </c>
      <c r="H373" t="s">
        <v>28</v>
      </c>
      <c r="I373" t="s">
        <v>1262</v>
      </c>
      <c r="J373" t="s">
        <v>200</v>
      </c>
      <c r="K373" t="s">
        <v>1263</v>
      </c>
      <c r="L373" t="s">
        <v>1264</v>
      </c>
      <c r="M373" s="2">
        <v>45905.525138888886</v>
      </c>
      <c r="N373" s="6" t="str">
        <f>_xlfn.XLOOKUP(Table1[[#This Row],[Case Number]],Sheet2!A:A,Sheet2!B:B,"")</f>
        <v/>
      </c>
    </row>
    <row r="374" spans="1:14" x14ac:dyDescent="0.2">
      <c r="A374" t="s">
        <v>1265</v>
      </c>
      <c r="B374" t="s">
        <v>1266</v>
      </c>
      <c r="C374" s="2">
        <v>45905.729872685188</v>
      </c>
      <c r="D374" t="s">
        <v>1267</v>
      </c>
      <c r="E374" t="s">
        <v>39</v>
      </c>
      <c r="F374" s="2">
        <v>45905.511574074073</v>
      </c>
      <c r="G374" t="s">
        <v>40</v>
      </c>
      <c r="H374" t="s">
        <v>45</v>
      </c>
      <c r="I374" t="s">
        <v>1268</v>
      </c>
      <c r="J374" t="s">
        <v>200</v>
      </c>
      <c r="K374" t="s">
        <v>1269</v>
      </c>
      <c r="L374" t="s">
        <v>1270</v>
      </c>
      <c r="M374" s="2">
        <v>45905.563194444447</v>
      </c>
      <c r="N374" s="6" t="str">
        <f>_xlfn.XLOOKUP(Table1[[#This Row],[Case Number]],Sheet2!A:A,Sheet2!B:B,"")</f>
        <v/>
      </c>
    </row>
    <row r="375" spans="1:14" x14ac:dyDescent="0.2">
      <c r="A375" t="s">
        <v>1271</v>
      </c>
      <c r="B375" t="s">
        <v>1272</v>
      </c>
      <c r="C375" s="2">
        <v>45905.814884259264</v>
      </c>
      <c r="D375" t="s">
        <v>1273</v>
      </c>
      <c r="E375" t="s">
        <v>85</v>
      </c>
      <c r="F375" s="2">
        <v>45905.506932870368</v>
      </c>
      <c r="G375" t="s">
        <v>27</v>
      </c>
      <c r="H375" t="s">
        <v>28</v>
      </c>
      <c r="I375" t="s">
        <v>1274</v>
      </c>
      <c r="J375" t="s">
        <v>142</v>
      </c>
      <c r="K375" t="s">
        <v>19</v>
      </c>
      <c r="L375" t="s">
        <v>1275</v>
      </c>
      <c r="M375" s="2">
        <v>45905.6481712963</v>
      </c>
      <c r="N375" s="6" t="str">
        <f>_xlfn.XLOOKUP(Table1[[#This Row],[Case Number]],Sheet2!A:A,Sheet2!B:B,"")</f>
        <v/>
      </c>
    </row>
    <row r="376" spans="1:14" x14ac:dyDescent="0.2">
      <c r="A376" t="s">
        <v>1276</v>
      </c>
      <c r="B376" t="s">
        <v>1277</v>
      </c>
      <c r="C376" s="2">
        <v>45905.639687499999</v>
      </c>
      <c r="D376" t="s">
        <v>170</v>
      </c>
      <c r="E376" t="s">
        <v>15</v>
      </c>
      <c r="F376" s="2">
        <v>45905.472372685188</v>
      </c>
      <c r="G376" t="s">
        <v>80</v>
      </c>
      <c r="H376" t="s">
        <v>28</v>
      </c>
      <c r="I376" t="s">
        <v>1278</v>
      </c>
      <c r="J376" t="s">
        <v>18</v>
      </c>
      <c r="K376" t="s">
        <v>1279</v>
      </c>
      <c r="L376" t="s">
        <v>1280</v>
      </c>
      <c r="M376" s="2">
        <v>45903.583287037043</v>
      </c>
      <c r="N376" s="6" t="str">
        <f>_xlfn.XLOOKUP(Table1[[#This Row],[Case Number]],Sheet2!A:A,Sheet2!B:B,"")</f>
        <v/>
      </c>
    </row>
    <row r="377" spans="1:14" x14ac:dyDescent="0.2">
      <c r="A377" t="s">
        <v>1281</v>
      </c>
      <c r="B377" t="s">
        <v>1282</v>
      </c>
      <c r="C377" s="2">
        <v>45905.623298611114</v>
      </c>
      <c r="D377" t="s">
        <v>144</v>
      </c>
      <c r="E377" t="s">
        <v>85</v>
      </c>
      <c r="F377" s="2">
        <v>45905.450671296298</v>
      </c>
      <c r="G377" t="s">
        <v>40</v>
      </c>
      <c r="I377" t="s">
        <v>1283</v>
      </c>
      <c r="J377" t="s">
        <v>146</v>
      </c>
      <c r="K377" t="s">
        <v>1284</v>
      </c>
      <c r="L377" t="s">
        <v>1285</v>
      </c>
      <c r="M377" s="2">
        <v>45905.456608796303</v>
      </c>
      <c r="N377" s="6" t="str">
        <f>_xlfn.XLOOKUP(Table1[[#This Row],[Case Number]],Sheet2!A:A,Sheet2!B:B,"")</f>
        <v/>
      </c>
    </row>
    <row r="378" spans="1:14" x14ac:dyDescent="0.2">
      <c r="A378" t="s">
        <v>1286</v>
      </c>
      <c r="B378" t="s">
        <v>1287</v>
      </c>
      <c r="C378" s="2">
        <v>45905.690509259257</v>
      </c>
      <c r="D378" t="s">
        <v>1288</v>
      </c>
      <c r="E378" t="s">
        <v>26</v>
      </c>
      <c r="F378" s="2">
        <v>45905.448865740742</v>
      </c>
      <c r="G378" t="s">
        <v>40</v>
      </c>
      <c r="H378" t="s">
        <v>28</v>
      </c>
      <c r="I378" t="s">
        <v>1289</v>
      </c>
      <c r="J378" t="s">
        <v>30</v>
      </c>
      <c r="K378" t="s">
        <v>1290</v>
      </c>
      <c r="L378" t="s">
        <v>1291</v>
      </c>
      <c r="M378" s="2">
        <v>45905.52380787037</v>
      </c>
      <c r="N378" s="6" t="str">
        <f>_xlfn.XLOOKUP(Table1[[#This Row],[Case Number]],Sheet2!A:A,Sheet2!B:B,"")</f>
        <v/>
      </c>
    </row>
    <row r="379" spans="1:14" x14ac:dyDescent="0.2">
      <c r="A379" t="s">
        <v>1292</v>
      </c>
      <c r="B379" t="s">
        <v>1293</v>
      </c>
      <c r="C379" s="2">
        <v>45905.609525462962</v>
      </c>
      <c r="D379" t="s">
        <v>1294</v>
      </c>
      <c r="E379" t="s">
        <v>15</v>
      </c>
      <c r="F379" s="2">
        <v>45905.429652777777</v>
      </c>
      <c r="G379" t="s">
        <v>27</v>
      </c>
      <c r="H379" t="s">
        <v>45</v>
      </c>
      <c r="I379" t="s">
        <v>1295</v>
      </c>
      <c r="K379" t="s">
        <v>1296</v>
      </c>
      <c r="L379" t="s">
        <v>1297</v>
      </c>
      <c r="N379" s="6" t="str">
        <f>_xlfn.XLOOKUP(Table1[[#This Row],[Case Number]],Sheet2!A:A,Sheet2!B:B,"")</f>
        <v/>
      </c>
    </row>
    <row r="380" spans="1:14" x14ac:dyDescent="0.2">
      <c r="A380" t="s">
        <v>1298</v>
      </c>
      <c r="B380" t="s">
        <v>1299</v>
      </c>
      <c r="C380" s="2">
        <v>45905.819189814807</v>
      </c>
      <c r="D380" t="s">
        <v>98</v>
      </c>
      <c r="E380" t="s">
        <v>53</v>
      </c>
      <c r="F380" s="2">
        <v>45905.427465277768</v>
      </c>
      <c r="G380" t="s">
        <v>27</v>
      </c>
      <c r="H380" t="s">
        <v>45</v>
      </c>
      <c r="I380" t="s">
        <v>1300</v>
      </c>
      <c r="J380" t="s">
        <v>60</v>
      </c>
      <c r="K380" t="s">
        <v>104</v>
      </c>
      <c r="L380" t="s">
        <v>1301</v>
      </c>
      <c r="M380" s="2">
        <v>45905.652499999997</v>
      </c>
      <c r="N380" s="6" t="str">
        <f>_xlfn.XLOOKUP(Table1[[#This Row],[Case Number]],Sheet2!A:A,Sheet2!B:B,"")</f>
        <v/>
      </c>
    </row>
    <row r="381" spans="1:14" x14ac:dyDescent="0.2">
      <c r="A381" t="s">
        <v>1302</v>
      </c>
      <c r="B381" t="s">
        <v>1303</v>
      </c>
      <c r="C381" s="2">
        <v>45905.589317129627</v>
      </c>
      <c r="D381" t="s">
        <v>1304</v>
      </c>
      <c r="E381" t="s">
        <v>15</v>
      </c>
      <c r="F381" s="2">
        <v>45905.418402777781</v>
      </c>
      <c r="G381" t="s">
        <v>80</v>
      </c>
      <c r="H381" t="s">
        <v>45</v>
      </c>
      <c r="I381" t="s">
        <v>1305</v>
      </c>
      <c r="J381" t="s">
        <v>438</v>
      </c>
      <c r="K381" t="s">
        <v>1306</v>
      </c>
      <c r="N381" s="6" t="str">
        <f>_xlfn.XLOOKUP(Table1[[#This Row],[Case Number]],Sheet2!A:A,Sheet2!B:B,"")</f>
        <v/>
      </c>
    </row>
    <row r="382" spans="1:14" x14ac:dyDescent="0.2">
      <c r="A382" t="s">
        <v>1307</v>
      </c>
      <c r="B382" t="s">
        <v>1308</v>
      </c>
      <c r="C382" s="2">
        <v>45905.583148148151</v>
      </c>
      <c r="D382" t="s">
        <v>1309</v>
      </c>
      <c r="E382" t="s">
        <v>53</v>
      </c>
      <c r="F382" s="2">
        <v>45905.416238425933</v>
      </c>
      <c r="G382" t="s">
        <v>40</v>
      </c>
      <c r="H382" t="s">
        <v>45</v>
      </c>
      <c r="I382" t="s">
        <v>1310</v>
      </c>
      <c r="J382" t="s">
        <v>184</v>
      </c>
      <c r="K382" t="s">
        <v>169</v>
      </c>
      <c r="L382" t="s">
        <v>1311</v>
      </c>
      <c r="M382" s="2">
        <v>45905.41646990741</v>
      </c>
      <c r="N382" s="6" t="str">
        <f>_xlfn.XLOOKUP(Table1[[#This Row],[Case Number]],Sheet2!A:A,Sheet2!B:B,"")</f>
        <v/>
      </c>
    </row>
    <row r="383" spans="1:14" x14ac:dyDescent="0.2">
      <c r="A383" t="s">
        <v>1312</v>
      </c>
      <c r="B383" t="s">
        <v>1313</v>
      </c>
      <c r="C383" s="2">
        <v>45905.588321759264</v>
      </c>
      <c r="D383" t="s">
        <v>1314</v>
      </c>
      <c r="E383" t="s">
        <v>15</v>
      </c>
      <c r="F383" s="2">
        <v>45905.361145833333</v>
      </c>
      <c r="G383" t="s">
        <v>80</v>
      </c>
      <c r="I383" t="s">
        <v>1315</v>
      </c>
      <c r="J383" t="s">
        <v>807</v>
      </c>
      <c r="K383" t="s">
        <v>1316</v>
      </c>
      <c r="L383" t="s">
        <v>1317</v>
      </c>
      <c r="M383" s="2">
        <v>45905.421631944453</v>
      </c>
      <c r="N383" s="6" t="str">
        <f>_xlfn.XLOOKUP(Table1[[#This Row],[Case Number]],Sheet2!A:A,Sheet2!B:B,"")</f>
        <v/>
      </c>
    </row>
    <row r="384" spans="1:14" x14ac:dyDescent="0.2">
      <c r="A384" t="s">
        <v>1318</v>
      </c>
      <c r="B384" t="s">
        <v>1319</v>
      </c>
      <c r="C384" s="2">
        <v>45905.522152777783</v>
      </c>
      <c r="D384" t="s">
        <v>1320</v>
      </c>
      <c r="E384" t="s">
        <v>53</v>
      </c>
      <c r="F384" s="2">
        <v>45905.352222222216</v>
      </c>
      <c r="G384" t="s">
        <v>80</v>
      </c>
      <c r="I384" t="s">
        <v>1321</v>
      </c>
      <c r="J384" t="s">
        <v>23</v>
      </c>
      <c r="K384" t="s">
        <v>1322</v>
      </c>
      <c r="N384" s="6" t="str">
        <f>_xlfn.XLOOKUP(Table1[[#This Row],[Case Number]],Sheet2!A:A,Sheet2!B:B,"")</f>
        <v>Yes</v>
      </c>
    </row>
    <row r="385" spans="1:14" x14ac:dyDescent="0.2">
      <c r="A385" t="s">
        <v>1323</v>
      </c>
      <c r="B385" t="s">
        <v>1324</v>
      </c>
      <c r="C385" s="2">
        <v>45905.497685185182</v>
      </c>
      <c r="D385" t="s">
        <v>1325</v>
      </c>
      <c r="E385" t="s">
        <v>26</v>
      </c>
      <c r="F385" s="2">
        <v>45905.328530092593</v>
      </c>
      <c r="G385" t="s">
        <v>80</v>
      </c>
      <c r="I385" t="s">
        <v>1326</v>
      </c>
      <c r="J385" t="s">
        <v>30</v>
      </c>
      <c r="K385" t="s">
        <v>1327</v>
      </c>
      <c r="M385" s="2">
        <v>45903.656134259261</v>
      </c>
      <c r="N385" s="6" t="str">
        <f>_xlfn.XLOOKUP(Table1[[#This Row],[Case Number]],Sheet2!A:A,Sheet2!B:B,"")</f>
        <v/>
      </c>
    </row>
    <row r="386" spans="1:14" x14ac:dyDescent="0.2">
      <c r="A386" t="s">
        <v>1328</v>
      </c>
      <c r="B386" t="s">
        <v>1329</v>
      </c>
      <c r="C386" s="2">
        <v>45905.352743055562</v>
      </c>
      <c r="D386" t="s">
        <v>1330</v>
      </c>
      <c r="F386" s="2">
        <v>45905.085428240738</v>
      </c>
      <c r="G386" t="s">
        <v>80</v>
      </c>
      <c r="I386" t="s">
        <v>1331</v>
      </c>
      <c r="J386" t="s">
        <v>716</v>
      </c>
      <c r="K386" t="s">
        <v>114</v>
      </c>
      <c r="L386" t="s">
        <v>1332</v>
      </c>
      <c r="M386" s="2">
        <v>45905.186030092591</v>
      </c>
      <c r="N386" s="6" t="str">
        <f>_xlfn.XLOOKUP(Table1[[#This Row],[Case Number]],Sheet2!A:A,Sheet2!B:B,"")</f>
        <v/>
      </c>
    </row>
    <row r="387" spans="1:14" x14ac:dyDescent="0.2">
      <c r="A387" t="s">
        <v>1333</v>
      </c>
      <c r="B387" t="s">
        <v>1334</v>
      </c>
      <c r="C387" s="2">
        <v>45905.338564814818</v>
      </c>
      <c r="D387" t="s">
        <v>1335</v>
      </c>
      <c r="E387" t="s">
        <v>15</v>
      </c>
      <c r="F387" s="2">
        <v>45905.081273148149</v>
      </c>
      <c r="G387" t="s">
        <v>80</v>
      </c>
      <c r="I387" t="s">
        <v>1336</v>
      </c>
      <c r="J387" t="s">
        <v>184</v>
      </c>
      <c r="K387" t="s">
        <v>1337</v>
      </c>
      <c r="N387" s="6" t="str">
        <f>_xlfn.XLOOKUP(Table1[[#This Row],[Case Number]],Sheet2!A:A,Sheet2!B:B,"")</f>
        <v>Yes</v>
      </c>
    </row>
    <row r="388" spans="1:14" x14ac:dyDescent="0.2">
      <c r="A388" t="s">
        <v>1338</v>
      </c>
      <c r="B388" t="s">
        <v>1339</v>
      </c>
      <c r="C388" s="2">
        <v>45905.357557870368</v>
      </c>
      <c r="D388" t="s">
        <v>1340</v>
      </c>
      <c r="E388" t="s">
        <v>15</v>
      </c>
      <c r="F388" s="2">
        <v>45904.906666666669</v>
      </c>
      <c r="G388" t="s">
        <v>80</v>
      </c>
      <c r="H388" t="s">
        <v>45</v>
      </c>
      <c r="I388" t="s">
        <v>1341</v>
      </c>
      <c r="J388" t="s">
        <v>35</v>
      </c>
      <c r="K388" t="s">
        <v>371</v>
      </c>
      <c r="L388" t="s">
        <v>1342</v>
      </c>
      <c r="M388" s="2">
        <v>45905.190810185188</v>
      </c>
      <c r="N388" s="6" t="str">
        <f>_xlfn.XLOOKUP(Table1[[#This Row],[Case Number]],Sheet2!A:A,Sheet2!B:B,"")</f>
        <v/>
      </c>
    </row>
    <row r="389" spans="1:14" x14ac:dyDescent="0.2">
      <c r="A389" t="s">
        <v>1343</v>
      </c>
      <c r="B389" t="s">
        <v>1344</v>
      </c>
      <c r="C389" s="2">
        <v>45905.94295138889</v>
      </c>
      <c r="D389" t="s">
        <v>1345</v>
      </c>
      <c r="E389" t="s">
        <v>15</v>
      </c>
      <c r="F389" s="2">
        <v>45904.774745370371</v>
      </c>
      <c r="G389" t="s">
        <v>16</v>
      </c>
      <c r="H389" t="s">
        <v>45</v>
      </c>
      <c r="I389" t="s">
        <v>1346</v>
      </c>
      <c r="J389" t="s">
        <v>165</v>
      </c>
      <c r="K389" t="s">
        <v>1347</v>
      </c>
      <c r="L389" t="s">
        <v>1348</v>
      </c>
      <c r="M389" s="2">
        <v>45905.776261574072</v>
      </c>
      <c r="N389" s="6" t="str">
        <f>_xlfn.XLOOKUP(Table1[[#This Row],[Case Number]],Sheet2!A:A,Sheet2!B:B,"")</f>
        <v/>
      </c>
    </row>
    <row r="390" spans="1:14" x14ac:dyDescent="0.2">
      <c r="A390" t="s">
        <v>1349</v>
      </c>
      <c r="B390" t="s">
        <v>1350</v>
      </c>
      <c r="C390" s="2">
        <v>45904.956203703703</v>
      </c>
      <c r="D390" t="s">
        <v>1351</v>
      </c>
      <c r="E390" t="s">
        <v>15</v>
      </c>
      <c r="F390" s="2">
        <v>45904.725219907406</v>
      </c>
      <c r="G390" t="s">
        <v>16</v>
      </c>
      <c r="I390" t="s">
        <v>1352</v>
      </c>
      <c r="J390" t="s">
        <v>18</v>
      </c>
      <c r="K390" t="s">
        <v>1353</v>
      </c>
      <c r="L390" t="s">
        <v>1354</v>
      </c>
      <c r="M390" s="2">
        <v>45904.789502314823</v>
      </c>
      <c r="N390" s="6" t="str">
        <f>_xlfn.XLOOKUP(Table1[[#This Row],[Case Number]],Sheet2!A:A,Sheet2!B:B,"")</f>
        <v/>
      </c>
    </row>
    <row r="391" spans="1:14" x14ac:dyDescent="0.2">
      <c r="A391" t="s">
        <v>1355</v>
      </c>
      <c r="B391" t="s">
        <v>1356</v>
      </c>
      <c r="C391" s="2">
        <v>45904.90042824074</v>
      </c>
      <c r="D391" t="s">
        <v>1357</v>
      </c>
      <c r="E391" t="s">
        <v>15</v>
      </c>
      <c r="F391" s="2">
        <v>45904.72446759259</v>
      </c>
      <c r="G391" t="s">
        <v>40</v>
      </c>
      <c r="H391" t="s">
        <v>28</v>
      </c>
      <c r="I391" t="s">
        <v>1358</v>
      </c>
      <c r="J391" t="s">
        <v>60</v>
      </c>
      <c r="K391" t="s">
        <v>1359</v>
      </c>
      <c r="N391" s="6" t="str">
        <f>_xlfn.XLOOKUP(Table1[[#This Row],[Case Number]],Sheet2!A:A,Sheet2!B:B,"")</f>
        <v/>
      </c>
    </row>
    <row r="392" spans="1:14" x14ac:dyDescent="0.2">
      <c r="A392" t="s">
        <v>1360</v>
      </c>
      <c r="B392" t="s">
        <v>1361</v>
      </c>
      <c r="C392" s="2">
        <v>45904.891712962963</v>
      </c>
      <c r="D392" t="s">
        <v>137</v>
      </c>
      <c r="E392" t="s">
        <v>15</v>
      </c>
      <c r="F392" s="2">
        <v>45904.724131944437</v>
      </c>
      <c r="H392" t="s">
        <v>28</v>
      </c>
      <c r="I392" t="s">
        <v>1362</v>
      </c>
      <c r="J392" t="s">
        <v>35</v>
      </c>
      <c r="K392" t="s">
        <v>1353</v>
      </c>
      <c r="N392" s="6" t="str">
        <f>_xlfn.XLOOKUP(Table1[[#This Row],[Case Number]],Sheet2!A:A,Sheet2!B:B,"")</f>
        <v/>
      </c>
    </row>
    <row r="393" spans="1:14" x14ac:dyDescent="0.2">
      <c r="A393" t="s">
        <v>1363</v>
      </c>
      <c r="B393" t="s">
        <v>1364</v>
      </c>
      <c r="C393" s="2">
        <v>45904.901435185187</v>
      </c>
      <c r="D393" t="s">
        <v>1365</v>
      </c>
      <c r="E393" t="s">
        <v>85</v>
      </c>
      <c r="F393" s="2">
        <v>45904.719074074077</v>
      </c>
      <c r="G393" t="s">
        <v>40</v>
      </c>
      <c r="H393" t="s">
        <v>28</v>
      </c>
      <c r="I393" t="s">
        <v>1366</v>
      </c>
      <c r="J393" t="s">
        <v>56</v>
      </c>
      <c r="K393" t="s">
        <v>1367</v>
      </c>
      <c r="N393" s="6" t="str">
        <f>_xlfn.XLOOKUP(Table1[[#This Row],[Case Number]],Sheet2!A:A,Sheet2!B:B,"")</f>
        <v/>
      </c>
    </row>
    <row r="394" spans="1:14" x14ac:dyDescent="0.2">
      <c r="A394" t="s">
        <v>1368</v>
      </c>
      <c r="B394" t="s">
        <v>1369</v>
      </c>
      <c r="C394" s="2">
        <v>45904.890590277777</v>
      </c>
      <c r="D394" t="s">
        <v>1370</v>
      </c>
      <c r="E394" t="s">
        <v>15</v>
      </c>
      <c r="F394" s="2">
        <v>45904.717395833337</v>
      </c>
      <c r="G394" t="s">
        <v>16</v>
      </c>
      <c r="H394" t="s">
        <v>28</v>
      </c>
      <c r="I394" t="s">
        <v>1371</v>
      </c>
      <c r="J394" t="s">
        <v>50</v>
      </c>
      <c r="K394" t="s">
        <v>1372</v>
      </c>
      <c r="N394" s="6" t="str">
        <f>_xlfn.XLOOKUP(Table1[[#This Row],[Case Number]],Sheet2!A:A,Sheet2!B:B,"")</f>
        <v/>
      </c>
    </row>
    <row r="395" spans="1:14" x14ac:dyDescent="0.2">
      <c r="A395" t="s">
        <v>1373</v>
      </c>
      <c r="B395" t="s">
        <v>1374</v>
      </c>
      <c r="C395" s="2">
        <v>45905.641956018517</v>
      </c>
      <c r="D395" t="s">
        <v>480</v>
      </c>
      <c r="E395" t="s">
        <v>15</v>
      </c>
      <c r="F395" s="2">
        <v>45904.712245370371</v>
      </c>
      <c r="G395" t="s">
        <v>40</v>
      </c>
      <c r="H395" t="s">
        <v>28</v>
      </c>
      <c r="I395" t="s">
        <v>1375</v>
      </c>
      <c r="J395" t="s">
        <v>142</v>
      </c>
      <c r="K395" t="s">
        <v>1376</v>
      </c>
      <c r="L395" t="s">
        <v>1377</v>
      </c>
      <c r="M395" s="2">
        <v>45905.475266203714</v>
      </c>
      <c r="N395" s="6" t="str">
        <f>_xlfn.XLOOKUP(Table1[[#This Row],[Case Number]],Sheet2!A:A,Sheet2!B:B,"")</f>
        <v/>
      </c>
    </row>
    <row r="396" spans="1:14" x14ac:dyDescent="0.2">
      <c r="A396" t="s">
        <v>1378</v>
      </c>
      <c r="B396" t="s">
        <v>1379</v>
      </c>
      <c r="C396" s="2">
        <v>45904.930914351848</v>
      </c>
      <c r="D396" t="s">
        <v>1380</v>
      </c>
      <c r="E396" t="s">
        <v>15</v>
      </c>
      <c r="F396" s="2">
        <v>45904.693344907413</v>
      </c>
      <c r="G396" t="s">
        <v>16</v>
      </c>
      <c r="I396" t="s">
        <v>1381</v>
      </c>
      <c r="J396" t="s">
        <v>35</v>
      </c>
      <c r="K396" t="s">
        <v>1382</v>
      </c>
      <c r="L396" t="s">
        <v>1383</v>
      </c>
      <c r="M396" s="2">
        <v>45904.764189814807</v>
      </c>
      <c r="N396" s="6" t="str">
        <f>_xlfn.XLOOKUP(Table1[[#This Row],[Case Number]],Sheet2!A:A,Sheet2!B:B,"")</f>
        <v/>
      </c>
    </row>
    <row r="397" spans="1:14" x14ac:dyDescent="0.2">
      <c r="A397" t="s">
        <v>1384</v>
      </c>
      <c r="B397" t="s">
        <v>1385</v>
      </c>
      <c r="C397" s="2">
        <v>45904.932835648149</v>
      </c>
      <c r="D397" t="s">
        <v>1386</v>
      </c>
      <c r="E397" t="s">
        <v>15</v>
      </c>
      <c r="F397" s="2">
        <v>45904.663090277783</v>
      </c>
      <c r="G397" t="s">
        <v>16</v>
      </c>
      <c r="I397" t="s">
        <v>1387</v>
      </c>
      <c r="J397" t="s">
        <v>50</v>
      </c>
      <c r="K397" t="s">
        <v>1388</v>
      </c>
      <c r="L397" t="s">
        <v>1389</v>
      </c>
      <c r="M397" s="2">
        <v>45904.766145833331</v>
      </c>
      <c r="N397" s="6" t="str">
        <f>_xlfn.XLOOKUP(Table1[[#This Row],[Case Number]],Sheet2!A:A,Sheet2!B:B,"")</f>
        <v/>
      </c>
    </row>
    <row r="398" spans="1:14" x14ac:dyDescent="0.2">
      <c r="A398" t="s">
        <v>1390</v>
      </c>
      <c r="B398" t="s">
        <v>1391</v>
      </c>
      <c r="C398" s="2">
        <v>45904.832638888889</v>
      </c>
      <c r="D398" t="s">
        <v>730</v>
      </c>
      <c r="E398" t="s">
        <v>15</v>
      </c>
      <c r="F398" s="2">
        <v>45904.659907407397</v>
      </c>
      <c r="G398" t="s">
        <v>44</v>
      </c>
      <c r="H398" t="s">
        <v>28</v>
      </c>
      <c r="I398" t="s">
        <v>1392</v>
      </c>
      <c r="J398" t="s">
        <v>35</v>
      </c>
      <c r="K398" t="s">
        <v>1393</v>
      </c>
      <c r="M398" s="2">
        <v>45904.665937500002</v>
      </c>
      <c r="N398" s="6" t="str">
        <f>_xlfn.XLOOKUP(Table1[[#This Row],[Case Number]],Sheet2!A:A,Sheet2!B:B,"")</f>
        <v/>
      </c>
    </row>
    <row r="399" spans="1:14" x14ac:dyDescent="0.2">
      <c r="A399" t="s">
        <v>1394</v>
      </c>
      <c r="B399" t="s">
        <v>1395</v>
      </c>
      <c r="C399" s="2">
        <v>45904.952094907407</v>
      </c>
      <c r="D399" t="s">
        <v>1396</v>
      </c>
      <c r="E399" t="s">
        <v>85</v>
      </c>
      <c r="F399" s="2">
        <v>45904.653738425928</v>
      </c>
      <c r="G399" t="s">
        <v>16</v>
      </c>
      <c r="I399" t="s">
        <v>1397</v>
      </c>
      <c r="J399" t="s">
        <v>60</v>
      </c>
      <c r="K399" t="s">
        <v>1398</v>
      </c>
      <c r="L399" t="s">
        <v>1399</v>
      </c>
      <c r="M399" s="2">
        <v>45904.785393518519</v>
      </c>
      <c r="N399" s="6" t="str">
        <f>_xlfn.XLOOKUP(Table1[[#This Row],[Case Number]],Sheet2!A:A,Sheet2!B:B,"")</f>
        <v/>
      </c>
    </row>
    <row r="400" spans="1:14" x14ac:dyDescent="0.2">
      <c r="A400" t="s">
        <v>1400</v>
      </c>
      <c r="B400" t="s">
        <v>1401</v>
      </c>
      <c r="C400" s="2">
        <v>45904.87537037037</v>
      </c>
      <c r="D400" t="s">
        <v>1402</v>
      </c>
      <c r="E400" t="s">
        <v>15</v>
      </c>
      <c r="F400" s="2">
        <v>45904.644988425927</v>
      </c>
      <c r="G400" t="s">
        <v>44</v>
      </c>
      <c r="H400" t="s">
        <v>28</v>
      </c>
      <c r="I400" t="s">
        <v>1403</v>
      </c>
      <c r="J400" t="s">
        <v>35</v>
      </c>
      <c r="K400" t="s">
        <v>1404</v>
      </c>
      <c r="L400" t="s">
        <v>1405</v>
      </c>
      <c r="M400" s="2">
        <v>45904.708657407413</v>
      </c>
      <c r="N400" s="6" t="str">
        <f>_xlfn.XLOOKUP(Table1[[#This Row],[Case Number]],Sheet2!A:A,Sheet2!B:B,"")</f>
        <v/>
      </c>
    </row>
    <row r="401" spans="1:14" x14ac:dyDescent="0.2">
      <c r="A401" t="s">
        <v>1406</v>
      </c>
      <c r="B401" t="s">
        <v>1407</v>
      </c>
      <c r="C401" s="2">
        <v>45904.863125000003</v>
      </c>
      <c r="D401" t="s">
        <v>1408</v>
      </c>
      <c r="E401" t="s">
        <v>53</v>
      </c>
      <c r="F401" s="2">
        <v>45904.634282407409</v>
      </c>
      <c r="G401" t="s">
        <v>44</v>
      </c>
      <c r="I401" t="s">
        <v>1409</v>
      </c>
      <c r="J401" t="s">
        <v>60</v>
      </c>
      <c r="K401" t="s">
        <v>135</v>
      </c>
      <c r="M401" s="2">
        <v>45904.696412037039</v>
      </c>
      <c r="N401" s="6" t="str">
        <f>_xlfn.XLOOKUP(Table1[[#This Row],[Case Number]],Sheet2!A:A,Sheet2!B:B,"")</f>
        <v/>
      </c>
    </row>
    <row r="402" spans="1:14" x14ac:dyDescent="0.2">
      <c r="A402" t="s">
        <v>1410</v>
      </c>
      <c r="B402" t="s">
        <v>1411</v>
      </c>
      <c r="C402" s="2">
        <v>45904.816782407397</v>
      </c>
      <c r="D402" t="s">
        <v>211</v>
      </c>
      <c r="E402" t="s">
        <v>53</v>
      </c>
      <c r="F402" s="2">
        <v>45904.631527777783</v>
      </c>
      <c r="G402" t="s">
        <v>40</v>
      </c>
      <c r="H402" t="s">
        <v>45</v>
      </c>
      <c r="I402" t="s">
        <v>1412</v>
      </c>
      <c r="J402" t="s">
        <v>56</v>
      </c>
      <c r="K402" t="s">
        <v>1413</v>
      </c>
      <c r="N402" s="6" t="str">
        <f>_xlfn.XLOOKUP(Table1[[#This Row],[Case Number]],Sheet2!A:A,Sheet2!B:B,"")</f>
        <v/>
      </c>
    </row>
    <row r="403" spans="1:14" x14ac:dyDescent="0.2">
      <c r="A403" t="s">
        <v>1414</v>
      </c>
      <c r="B403" t="s">
        <v>1415</v>
      </c>
      <c r="C403" s="2">
        <v>45905.588541666657</v>
      </c>
      <c r="D403" t="s">
        <v>1416</v>
      </c>
      <c r="E403" t="s">
        <v>26</v>
      </c>
      <c r="F403" s="2">
        <v>45904.616793981477</v>
      </c>
      <c r="G403" t="s">
        <v>40</v>
      </c>
      <c r="H403" t="s">
        <v>45</v>
      </c>
      <c r="I403" t="s">
        <v>1417</v>
      </c>
      <c r="J403" t="s">
        <v>30</v>
      </c>
      <c r="K403" t="s">
        <v>1418</v>
      </c>
      <c r="L403" t="s">
        <v>1419</v>
      </c>
      <c r="M403" s="2">
        <v>45905.4218287037</v>
      </c>
      <c r="N403" s="6" t="str">
        <f>_xlfn.XLOOKUP(Table1[[#This Row],[Case Number]],Sheet2!A:A,Sheet2!B:B,"")</f>
        <v/>
      </c>
    </row>
    <row r="404" spans="1:14" x14ac:dyDescent="0.2">
      <c r="A404" t="s">
        <v>1420</v>
      </c>
      <c r="B404" t="s">
        <v>1421</v>
      </c>
      <c r="C404" s="2">
        <v>45904.779791666668</v>
      </c>
      <c r="D404" t="s">
        <v>730</v>
      </c>
      <c r="E404" t="s">
        <v>15</v>
      </c>
      <c r="F404" s="2">
        <v>45904.612812500003</v>
      </c>
      <c r="G404" t="s">
        <v>44</v>
      </c>
      <c r="I404" t="s">
        <v>1422</v>
      </c>
      <c r="J404" t="s">
        <v>35</v>
      </c>
      <c r="K404" t="s">
        <v>689</v>
      </c>
      <c r="L404" t="s">
        <v>1423</v>
      </c>
      <c r="M404" s="2">
        <v>45904.613113425927</v>
      </c>
      <c r="N404" s="6" t="str">
        <f>_xlfn.XLOOKUP(Table1[[#This Row],[Case Number]],Sheet2!A:A,Sheet2!B:B,"")</f>
        <v/>
      </c>
    </row>
    <row r="405" spans="1:14" x14ac:dyDescent="0.2">
      <c r="A405" t="s">
        <v>1424</v>
      </c>
      <c r="B405" t="s">
        <v>1425</v>
      </c>
      <c r="C405" s="2">
        <v>45904.801018518519</v>
      </c>
      <c r="D405" t="s">
        <v>1426</v>
      </c>
      <c r="E405" t="s">
        <v>39</v>
      </c>
      <c r="F405" s="2">
        <v>45904.611747685187</v>
      </c>
      <c r="G405" t="s">
        <v>44</v>
      </c>
      <c r="I405" t="s">
        <v>1427</v>
      </c>
      <c r="J405" t="s">
        <v>23</v>
      </c>
      <c r="K405" t="s">
        <v>1428</v>
      </c>
      <c r="M405" s="2">
        <v>45904.634039351848</v>
      </c>
      <c r="N405" s="6" t="str">
        <f>_xlfn.XLOOKUP(Table1[[#This Row],[Case Number]],Sheet2!A:A,Sheet2!B:B,"")</f>
        <v/>
      </c>
    </row>
    <row r="406" spans="1:14" x14ac:dyDescent="0.2">
      <c r="A406" t="s">
        <v>1429</v>
      </c>
      <c r="B406" t="s">
        <v>1430</v>
      </c>
      <c r="C406" s="2">
        <v>45905.818483796298</v>
      </c>
      <c r="D406" t="s">
        <v>1431</v>
      </c>
      <c r="E406" t="s">
        <v>15</v>
      </c>
      <c r="F406" s="2">
        <v>45904.611354166656</v>
      </c>
      <c r="G406" t="s">
        <v>27</v>
      </c>
      <c r="H406" t="s">
        <v>45</v>
      </c>
      <c r="I406" t="s">
        <v>1432</v>
      </c>
      <c r="J406" t="s">
        <v>68</v>
      </c>
      <c r="K406" t="s">
        <v>1433</v>
      </c>
      <c r="L406" t="s">
        <v>1434</v>
      </c>
      <c r="M406" s="2">
        <v>45905.65179398148</v>
      </c>
      <c r="N406" s="6" t="str">
        <f>_xlfn.XLOOKUP(Table1[[#This Row],[Case Number]],Sheet2!A:A,Sheet2!B:B,"")</f>
        <v/>
      </c>
    </row>
    <row r="407" spans="1:14" x14ac:dyDescent="0.2">
      <c r="A407" t="s">
        <v>1435</v>
      </c>
      <c r="B407" t="s">
        <v>1436</v>
      </c>
      <c r="C407" s="2">
        <v>45904.811030092591</v>
      </c>
      <c r="D407" t="s">
        <v>898</v>
      </c>
      <c r="E407" t="s">
        <v>15</v>
      </c>
      <c r="F407" s="2">
        <v>45904.610648148147</v>
      </c>
      <c r="G407" t="s">
        <v>40</v>
      </c>
      <c r="H407" t="s">
        <v>28</v>
      </c>
      <c r="I407" t="s">
        <v>1437</v>
      </c>
      <c r="J407" t="s">
        <v>94</v>
      </c>
      <c r="K407" t="s">
        <v>1438</v>
      </c>
      <c r="L407" t="s">
        <v>1439</v>
      </c>
      <c r="M407" s="2">
        <v>45904.644282407397</v>
      </c>
      <c r="N407" s="6" t="str">
        <f>_xlfn.XLOOKUP(Table1[[#This Row],[Case Number]],Sheet2!A:A,Sheet2!B:B,"")</f>
        <v/>
      </c>
    </row>
    <row r="408" spans="1:14" x14ac:dyDescent="0.2">
      <c r="A408" t="s">
        <v>1440</v>
      </c>
      <c r="B408" t="s">
        <v>1441</v>
      </c>
      <c r="C408" s="2">
        <v>45904.774143518523</v>
      </c>
      <c r="D408" t="s">
        <v>1442</v>
      </c>
      <c r="E408" t="s">
        <v>15</v>
      </c>
      <c r="F408" s="2">
        <v>45904.606226851851</v>
      </c>
      <c r="G408" t="s">
        <v>40</v>
      </c>
      <c r="H408" t="s">
        <v>28</v>
      </c>
      <c r="I408" t="s">
        <v>1443</v>
      </c>
      <c r="J408" t="s">
        <v>165</v>
      </c>
      <c r="K408" t="s">
        <v>172</v>
      </c>
      <c r="N408" s="6" t="str">
        <f>_xlfn.XLOOKUP(Table1[[#This Row],[Case Number]],Sheet2!A:A,Sheet2!B:B,"")</f>
        <v/>
      </c>
    </row>
    <row r="409" spans="1:14" x14ac:dyDescent="0.2">
      <c r="A409" t="s">
        <v>1444</v>
      </c>
      <c r="B409" t="s">
        <v>1445</v>
      </c>
      <c r="C409" s="2">
        <v>45904.845659722218</v>
      </c>
      <c r="D409" t="s">
        <v>1446</v>
      </c>
      <c r="E409" t="s">
        <v>26</v>
      </c>
      <c r="F409" s="2">
        <v>45904.605173611111</v>
      </c>
      <c r="G409" t="s">
        <v>40</v>
      </c>
      <c r="H409" t="s">
        <v>28</v>
      </c>
      <c r="I409" t="s">
        <v>1447</v>
      </c>
      <c r="J409" t="s">
        <v>30</v>
      </c>
      <c r="K409" t="s">
        <v>1448</v>
      </c>
      <c r="L409" t="s">
        <v>1449</v>
      </c>
      <c r="M409" s="2">
        <v>45904.67895833333</v>
      </c>
      <c r="N409" s="6" t="str">
        <f>_xlfn.XLOOKUP(Table1[[#This Row],[Case Number]],Sheet2!A:A,Sheet2!B:B,"")</f>
        <v/>
      </c>
    </row>
    <row r="410" spans="1:14" x14ac:dyDescent="0.2">
      <c r="A410" t="s">
        <v>1450</v>
      </c>
      <c r="B410" t="s">
        <v>1451</v>
      </c>
      <c r="C410" s="2">
        <v>45904.779166666667</v>
      </c>
      <c r="D410" t="s">
        <v>339</v>
      </c>
      <c r="E410" t="s">
        <v>15</v>
      </c>
      <c r="F410" s="2">
        <v>45904.604895833327</v>
      </c>
      <c r="G410" t="s">
        <v>16</v>
      </c>
      <c r="H410" t="s">
        <v>45</v>
      </c>
      <c r="I410" t="s">
        <v>1452</v>
      </c>
      <c r="J410" t="s">
        <v>807</v>
      </c>
      <c r="K410" t="s">
        <v>1453</v>
      </c>
      <c r="L410" t="s">
        <v>1454</v>
      </c>
      <c r="M410" s="2">
        <v>45904.61246527778</v>
      </c>
      <c r="N410" s="6" t="str">
        <f>_xlfn.XLOOKUP(Table1[[#This Row],[Case Number]],Sheet2!A:A,Sheet2!B:B,"")</f>
        <v/>
      </c>
    </row>
    <row r="411" spans="1:14" x14ac:dyDescent="0.2">
      <c r="A411" t="s">
        <v>1455</v>
      </c>
      <c r="B411" t="s">
        <v>1456</v>
      </c>
      <c r="C411" s="2">
        <v>45904.734467592592</v>
      </c>
      <c r="D411" t="s">
        <v>1457</v>
      </c>
      <c r="E411" t="s">
        <v>15</v>
      </c>
      <c r="F411" s="2">
        <v>45904.565393518518</v>
      </c>
      <c r="G411" t="s">
        <v>16</v>
      </c>
      <c r="I411" t="s">
        <v>1458</v>
      </c>
      <c r="J411" t="s">
        <v>94</v>
      </c>
      <c r="K411" t="s">
        <v>1459</v>
      </c>
      <c r="N411" s="6" t="str">
        <f>_xlfn.XLOOKUP(Table1[[#This Row],[Case Number]],Sheet2!A:A,Sheet2!B:B,"")</f>
        <v/>
      </c>
    </row>
    <row r="412" spans="1:14" x14ac:dyDescent="0.2">
      <c r="A412" t="s">
        <v>1460</v>
      </c>
      <c r="B412" t="s">
        <v>1461</v>
      </c>
      <c r="C412" s="2">
        <v>45904.753518518519</v>
      </c>
      <c r="D412" t="s">
        <v>1462</v>
      </c>
      <c r="E412" t="s">
        <v>127</v>
      </c>
      <c r="F412" s="2">
        <v>45904.550196759257</v>
      </c>
      <c r="G412" t="s">
        <v>44</v>
      </c>
      <c r="I412" t="s">
        <v>1463</v>
      </c>
      <c r="J412" t="s">
        <v>716</v>
      </c>
      <c r="K412" t="s">
        <v>808</v>
      </c>
      <c r="N412" s="6" t="str">
        <f>_xlfn.XLOOKUP(Table1[[#This Row],[Case Number]],Sheet2!A:A,Sheet2!B:B,"")</f>
        <v/>
      </c>
    </row>
    <row r="413" spans="1:14" x14ac:dyDescent="0.2">
      <c r="A413" t="s">
        <v>1464</v>
      </c>
      <c r="B413" t="s">
        <v>1465</v>
      </c>
      <c r="C413" s="2">
        <v>45904.736608796287</v>
      </c>
      <c r="D413" t="s">
        <v>1466</v>
      </c>
      <c r="E413" t="s">
        <v>15</v>
      </c>
      <c r="F413" s="2">
        <v>45904.548622685194</v>
      </c>
      <c r="G413" t="s">
        <v>16</v>
      </c>
      <c r="I413" t="s">
        <v>1467</v>
      </c>
      <c r="J413" t="s">
        <v>35</v>
      </c>
      <c r="K413" t="s">
        <v>1468</v>
      </c>
      <c r="L413" t="s">
        <v>1469</v>
      </c>
      <c r="M413" s="2">
        <v>45904.569768518522</v>
      </c>
      <c r="N413" s="6" t="str">
        <f>_xlfn.XLOOKUP(Table1[[#This Row],[Case Number]],Sheet2!A:A,Sheet2!B:B,"")</f>
        <v/>
      </c>
    </row>
    <row r="414" spans="1:14" x14ac:dyDescent="0.2">
      <c r="A414" t="s">
        <v>1470</v>
      </c>
      <c r="B414" t="s">
        <v>1471</v>
      </c>
      <c r="C414" s="2">
        <v>45904.701354166667</v>
      </c>
      <c r="D414" t="s">
        <v>1472</v>
      </c>
      <c r="E414" t="s">
        <v>15</v>
      </c>
      <c r="F414" s="2">
        <v>45904.531666666669</v>
      </c>
      <c r="G414" t="s">
        <v>16</v>
      </c>
      <c r="H414" t="s">
        <v>45</v>
      </c>
      <c r="I414" t="s">
        <v>1473</v>
      </c>
      <c r="J414" t="s">
        <v>56</v>
      </c>
      <c r="K414" t="s">
        <v>1474</v>
      </c>
      <c r="L414" t="s">
        <v>1475</v>
      </c>
      <c r="N414" s="6" t="str">
        <f>_xlfn.XLOOKUP(Table1[[#This Row],[Case Number]],Sheet2!A:A,Sheet2!B:B,"")</f>
        <v/>
      </c>
    </row>
    <row r="415" spans="1:14" x14ac:dyDescent="0.2">
      <c r="A415" t="s">
        <v>1476</v>
      </c>
      <c r="B415" t="s">
        <v>1477</v>
      </c>
      <c r="C415" s="2">
        <v>45905.837071759262</v>
      </c>
      <c r="D415" t="s">
        <v>1478</v>
      </c>
      <c r="E415" t="s">
        <v>53</v>
      </c>
      <c r="F415" s="2">
        <v>45904.492824074077</v>
      </c>
      <c r="G415" t="s">
        <v>40</v>
      </c>
      <c r="H415" t="s">
        <v>28</v>
      </c>
      <c r="I415" t="s">
        <v>1479</v>
      </c>
      <c r="J415" t="s">
        <v>184</v>
      </c>
      <c r="K415" t="s">
        <v>232</v>
      </c>
      <c r="N415" s="6" t="str">
        <f>_xlfn.XLOOKUP(Table1[[#This Row],[Case Number]],Sheet2!A:A,Sheet2!B:B,"")</f>
        <v/>
      </c>
    </row>
    <row r="416" spans="1:14" x14ac:dyDescent="0.2">
      <c r="A416" t="s">
        <v>1480</v>
      </c>
      <c r="B416" t="s">
        <v>1481</v>
      </c>
      <c r="C416" s="2">
        <v>45904.86414351852</v>
      </c>
      <c r="D416" t="s">
        <v>832</v>
      </c>
      <c r="E416" t="s">
        <v>15</v>
      </c>
      <c r="F416" s="2">
        <v>45904.486909722233</v>
      </c>
      <c r="G416" t="s">
        <v>44</v>
      </c>
      <c r="I416" t="s">
        <v>1482</v>
      </c>
      <c r="J416" t="s">
        <v>142</v>
      </c>
      <c r="K416" t="s">
        <v>1483</v>
      </c>
      <c r="M416" s="2">
        <v>45904.697442129633</v>
      </c>
      <c r="N416" s="6" t="str">
        <f>_xlfn.XLOOKUP(Table1[[#This Row],[Case Number]],Sheet2!A:A,Sheet2!B:B,"")</f>
        <v/>
      </c>
    </row>
    <row r="417" spans="1:14" x14ac:dyDescent="0.2">
      <c r="A417" t="s">
        <v>1484</v>
      </c>
      <c r="B417" t="s">
        <v>1485</v>
      </c>
      <c r="C417" s="2">
        <v>45904.852141203701</v>
      </c>
      <c r="D417" t="s">
        <v>1486</v>
      </c>
      <c r="E417" t="s">
        <v>15</v>
      </c>
      <c r="F417" s="2">
        <v>45904.472233796303</v>
      </c>
      <c r="G417" t="s">
        <v>16</v>
      </c>
      <c r="I417" t="s">
        <v>1487</v>
      </c>
      <c r="J417" t="s">
        <v>23</v>
      </c>
      <c r="K417" t="s">
        <v>1488</v>
      </c>
      <c r="L417" t="s">
        <v>1489</v>
      </c>
      <c r="M417" s="2">
        <v>45904.685439814813</v>
      </c>
      <c r="N417" s="6" t="str">
        <f>_xlfn.XLOOKUP(Table1[[#This Row],[Case Number]],Sheet2!A:A,Sheet2!B:B,"")</f>
        <v/>
      </c>
    </row>
    <row r="418" spans="1:14" x14ac:dyDescent="0.2">
      <c r="A418" t="s">
        <v>1490</v>
      </c>
      <c r="B418" t="s">
        <v>1491</v>
      </c>
      <c r="C418" s="2">
        <v>45904.635416666657</v>
      </c>
      <c r="D418" t="s">
        <v>1492</v>
      </c>
      <c r="E418" t="s">
        <v>53</v>
      </c>
      <c r="F418" s="2">
        <v>45904.458738425928</v>
      </c>
      <c r="G418" t="s">
        <v>44</v>
      </c>
      <c r="I418" t="s">
        <v>1493</v>
      </c>
      <c r="J418" t="s">
        <v>50</v>
      </c>
      <c r="K418" t="s">
        <v>232</v>
      </c>
      <c r="N418" s="6" t="str">
        <f>_xlfn.XLOOKUP(Table1[[#This Row],[Case Number]],Sheet2!A:A,Sheet2!B:B,"")</f>
        <v/>
      </c>
    </row>
    <row r="419" spans="1:14" x14ac:dyDescent="0.2">
      <c r="A419" t="s">
        <v>1494</v>
      </c>
      <c r="B419" t="s">
        <v>1495</v>
      </c>
      <c r="C419" s="2">
        <v>45904.60974537037</v>
      </c>
      <c r="D419" t="s">
        <v>1496</v>
      </c>
      <c r="E419" t="s">
        <v>15</v>
      </c>
      <c r="F419" s="2">
        <v>45904.442719907413</v>
      </c>
      <c r="G419" t="s">
        <v>40</v>
      </c>
      <c r="H419" t="s">
        <v>28</v>
      </c>
      <c r="I419" t="s">
        <v>1497</v>
      </c>
      <c r="J419" t="s">
        <v>184</v>
      </c>
      <c r="K419" t="s">
        <v>1498</v>
      </c>
      <c r="L419" t="s">
        <v>1499</v>
      </c>
      <c r="M419" s="2">
        <v>45904.443043981482</v>
      </c>
      <c r="N419" s="6" t="str">
        <f>_xlfn.XLOOKUP(Table1[[#This Row],[Case Number]],Sheet2!A:A,Sheet2!B:B,"")</f>
        <v/>
      </c>
    </row>
    <row r="420" spans="1:14" x14ac:dyDescent="0.2">
      <c r="A420" t="s">
        <v>1500</v>
      </c>
      <c r="B420" t="s">
        <v>1501</v>
      </c>
      <c r="C420" s="2">
        <v>45905.540752314817</v>
      </c>
      <c r="D420" t="s">
        <v>1502</v>
      </c>
      <c r="E420" t="s">
        <v>53</v>
      </c>
      <c r="F420" s="2">
        <v>45904.417696759258</v>
      </c>
      <c r="G420" t="s">
        <v>27</v>
      </c>
      <c r="H420" t="s">
        <v>45</v>
      </c>
      <c r="I420" t="s">
        <v>1503</v>
      </c>
      <c r="J420" t="s">
        <v>60</v>
      </c>
      <c r="K420" t="s">
        <v>232</v>
      </c>
      <c r="L420" t="s">
        <v>1504</v>
      </c>
      <c r="M420" s="2">
        <v>45905.374050925922</v>
      </c>
      <c r="N420" s="6" t="str">
        <f>_xlfn.XLOOKUP(Table1[[#This Row],[Case Number]],Sheet2!A:A,Sheet2!B:B,"")</f>
        <v>Yes</v>
      </c>
    </row>
    <row r="421" spans="1:14" x14ac:dyDescent="0.2">
      <c r="A421" t="s">
        <v>1505</v>
      </c>
      <c r="B421" t="s">
        <v>1506</v>
      </c>
      <c r="C421" s="2">
        <v>45904.508275462962</v>
      </c>
      <c r="D421" t="s">
        <v>1507</v>
      </c>
      <c r="E421" t="s">
        <v>15</v>
      </c>
      <c r="F421" s="2">
        <v>45904.336863425917</v>
      </c>
      <c r="G421" t="s">
        <v>80</v>
      </c>
      <c r="I421" t="s">
        <v>1508</v>
      </c>
      <c r="J421" t="s">
        <v>35</v>
      </c>
      <c r="K421" t="s">
        <v>1509</v>
      </c>
      <c r="L421" t="s">
        <v>1510</v>
      </c>
      <c r="M421" s="2">
        <v>45904.341574074067</v>
      </c>
      <c r="N421" s="6" t="str">
        <f>_xlfn.XLOOKUP(Table1[[#This Row],[Case Number]],Sheet2!A:A,Sheet2!B:B,"")</f>
        <v/>
      </c>
    </row>
    <row r="422" spans="1:14" x14ac:dyDescent="0.2">
      <c r="A422" t="s">
        <v>1511</v>
      </c>
      <c r="B422" t="s">
        <v>1512</v>
      </c>
      <c r="C422" s="2">
        <v>45904.452256944453</v>
      </c>
      <c r="D422" t="s">
        <v>1513</v>
      </c>
      <c r="E422" t="s">
        <v>15</v>
      </c>
      <c r="F422" s="2">
        <v>45904.282951388886</v>
      </c>
      <c r="G422" t="s">
        <v>80</v>
      </c>
      <c r="I422" t="s">
        <v>1514</v>
      </c>
      <c r="J422" t="s">
        <v>68</v>
      </c>
      <c r="K422" t="s">
        <v>1515</v>
      </c>
      <c r="M422" s="2">
        <v>45903.217465277783</v>
      </c>
      <c r="N422" s="6" t="str">
        <f>_xlfn.XLOOKUP(Table1[[#This Row],[Case Number]],Sheet2!A:A,Sheet2!B:B,"")</f>
        <v/>
      </c>
    </row>
    <row r="423" spans="1:14" x14ac:dyDescent="0.2">
      <c r="A423" t="s">
        <v>1516</v>
      </c>
      <c r="B423" t="s">
        <v>1517</v>
      </c>
      <c r="C423" s="2">
        <v>45904.429745370369</v>
      </c>
      <c r="D423" t="s">
        <v>1518</v>
      </c>
      <c r="E423" t="s">
        <v>15</v>
      </c>
      <c r="F423" s="2">
        <v>45904.26226851852</v>
      </c>
      <c r="G423" t="s">
        <v>80</v>
      </c>
      <c r="I423" t="s">
        <v>1519</v>
      </c>
      <c r="J423" t="s">
        <v>35</v>
      </c>
      <c r="K423" t="s">
        <v>811</v>
      </c>
      <c r="N423" s="6" t="str">
        <f>_xlfn.XLOOKUP(Table1[[#This Row],[Case Number]],Sheet2!A:A,Sheet2!B:B,"")</f>
        <v/>
      </c>
    </row>
    <row r="424" spans="1:14" x14ac:dyDescent="0.2">
      <c r="A424" t="s">
        <v>1520</v>
      </c>
      <c r="B424" t="s">
        <v>1521</v>
      </c>
      <c r="C424" s="2">
        <v>45904.368668981479</v>
      </c>
      <c r="D424" t="s">
        <v>1522</v>
      </c>
      <c r="E424" t="s">
        <v>15</v>
      </c>
      <c r="F424" s="2">
        <v>45903.972766203697</v>
      </c>
      <c r="G424" t="s">
        <v>80</v>
      </c>
      <c r="I424" t="s">
        <v>1523</v>
      </c>
      <c r="J424" t="s">
        <v>18</v>
      </c>
      <c r="K424" t="s">
        <v>1524</v>
      </c>
      <c r="L424" t="s">
        <v>1525</v>
      </c>
      <c r="M424" s="2">
        <v>45904.201921296299</v>
      </c>
      <c r="N424" s="6" t="str">
        <f>_xlfn.XLOOKUP(Table1[[#This Row],[Case Number]],Sheet2!A:A,Sheet2!B:B,"")</f>
        <v/>
      </c>
    </row>
    <row r="425" spans="1:14" x14ac:dyDescent="0.2">
      <c r="A425" t="s">
        <v>1526</v>
      </c>
      <c r="B425" t="s">
        <v>1527</v>
      </c>
      <c r="C425" s="2">
        <v>45904.341921296298</v>
      </c>
      <c r="D425" t="s">
        <v>1528</v>
      </c>
      <c r="E425" t="s">
        <v>1529</v>
      </c>
      <c r="F425" s="2">
        <v>45903.931979166657</v>
      </c>
      <c r="G425" t="s">
        <v>80</v>
      </c>
      <c r="I425" t="s">
        <v>1530</v>
      </c>
      <c r="J425" t="s">
        <v>60</v>
      </c>
      <c r="K425" t="s">
        <v>19</v>
      </c>
      <c r="N425" s="6" t="str">
        <f>_xlfn.XLOOKUP(Table1[[#This Row],[Case Number]],Sheet2!A:A,Sheet2!B:B,"")</f>
        <v/>
      </c>
    </row>
    <row r="426" spans="1:14" x14ac:dyDescent="0.2">
      <c r="A426" t="s">
        <v>1531</v>
      </c>
      <c r="B426" t="s">
        <v>1532</v>
      </c>
      <c r="C426" s="2">
        <v>45904.072847222233</v>
      </c>
      <c r="D426" t="s">
        <v>137</v>
      </c>
      <c r="E426" t="s">
        <v>15</v>
      </c>
      <c r="F426" s="2">
        <v>45903.894155092603</v>
      </c>
      <c r="G426" t="s">
        <v>16</v>
      </c>
      <c r="I426" t="s">
        <v>1533</v>
      </c>
      <c r="J426" t="s">
        <v>35</v>
      </c>
      <c r="K426" t="s">
        <v>1534</v>
      </c>
      <c r="L426" t="s">
        <v>1535</v>
      </c>
      <c r="M426" s="2">
        <v>45903.906157407408</v>
      </c>
      <c r="N426" s="6" t="str">
        <f>_xlfn.XLOOKUP(Table1[[#This Row],[Case Number]],Sheet2!A:A,Sheet2!B:B,"")</f>
        <v/>
      </c>
    </row>
    <row r="427" spans="1:14" x14ac:dyDescent="0.2">
      <c r="A427" t="s">
        <v>1536</v>
      </c>
      <c r="B427" t="s">
        <v>1537</v>
      </c>
      <c r="C427" s="2">
        <v>45904.658692129633</v>
      </c>
      <c r="D427" t="s">
        <v>1538</v>
      </c>
      <c r="E427" t="s">
        <v>127</v>
      </c>
      <c r="F427" s="2">
        <v>45903.770613425928</v>
      </c>
      <c r="G427" t="s">
        <v>40</v>
      </c>
      <c r="H427" t="s">
        <v>28</v>
      </c>
      <c r="I427" t="s">
        <v>1539</v>
      </c>
      <c r="J427" t="s">
        <v>165</v>
      </c>
      <c r="K427" t="s">
        <v>135</v>
      </c>
      <c r="M427" s="2">
        <v>45904.491979166669</v>
      </c>
      <c r="N427" s="6" t="str">
        <f>_xlfn.XLOOKUP(Table1[[#This Row],[Case Number]],Sheet2!A:A,Sheet2!B:B,"")</f>
        <v/>
      </c>
    </row>
    <row r="428" spans="1:14" x14ac:dyDescent="0.2">
      <c r="A428" t="s">
        <v>1540</v>
      </c>
      <c r="B428" t="s">
        <v>1541</v>
      </c>
      <c r="C428" s="2">
        <v>45905.582604166673</v>
      </c>
      <c r="D428" t="s">
        <v>1309</v>
      </c>
      <c r="E428" t="s">
        <v>53</v>
      </c>
      <c r="F428" s="2">
        <v>45903.715613425928</v>
      </c>
      <c r="G428" t="s">
        <v>40</v>
      </c>
      <c r="H428" t="s">
        <v>45</v>
      </c>
      <c r="I428" t="s">
        <v>1542</v>
      </c>
      <c r="J428" t="s">
        <v>50</v>
      </c>
      <c r="K428" t="s">
        <v>913</v>
      </c>
      <c r="L428" t="s">
        <v>1543</v>
      </c>
      <c r="M428" s="2">
        <v>45905.415914351863</v>
      </c>
      <c r="N428" s="6" t="str">
        <f>_xlfn.XLOOKUP(Table1[[#This Row],[Case Number]],Sheet2!A:A,Sheet2!B:B,"")</f>
        <v/>
      </c>
    </row>
    <row r="429" spans="1:14" x14ac:dyDescent="0.2">
      <c r="A429" t="s">
        <v>1544</v>
      </c>
      <c r="B429" t="s">
        <v>1545</v>
      </c>
      <c r="C429" s="2">
        <v>45903.890289351853</v>
      </c>
      <c r="D429" t="s">
        <v>1546</v>
      </c>
      <c r="E429" t="s">
        <v>85</v>
      </c>
      <c r="F429" s="2">
        <v>45903.711145833331</v>
      </c>
      <c r="G429" t="s">
        <v>40</v>
      </c>
      <c r="H429" t="s">
        <v>28</v>
      </c>
      <c r="I429" t="s">
        <v>1547</v>
      </c>
      <c r="J429" t="s">
        <v>68</v>
      </c>
      <c r="K429" t="s">
        <v>1548</v>
      </c>
      <c r="L429" t="s">
        <v>1549</v>
      </c>
      <c r="M429" s="2">
        <v>45903.723587962973</v>
      </c>
      <c r="N429" s="6" t="str">
        <f>_xlfn.XLOOKUP(Table1[[#This Row],[Case Number]],Sheet2!A:A,Sheet2!B:B,"")</f>
        <v/>
      </c>
    </row>
    <row r="430" spans="1:14" x14ac:dyDescent="0.2">
      <c r="A430" t="s">
        <v>1550</v>
      </c>
      <c r="B430" t="s">
        <v>1551</v>
      </c>
      <c r="C430" s="2">
        <v>45903.979166666657</v>
      </c>
      <c r="D430" t="s">
        <v>1552</v>
      </c>
      <c r="E430" t="s">
        <v>15</v>
      </c>
      <c r="F430" s="2">
        <v>45903.704895833333</v>
      </c>
      <c r="G430" t="s">
        <v>16</v>
      </c>
      <c r="I430" t="s">
        <v>1553</v>
      </c>
      <c r="J430" t="s">
        <v>35</v>
      </c>
      <c r="K430" t="s">
        <v>1554</v>
      </c>
      <c r="L430" t="s">
        <v>1555</v>
      </c>
      <c r="M430" s="2">
        <v>45903.812476851846</v>
      </c>
      <c r="N430" s="6" t="str">
        <f>_xlfn.XLOOKUP(Table1[[#This Row],[Case Number]],Sheet2!A:A,Sheet2!B:B,"")</f>
        <v/>
      </c>
    </row>
    <row r="431" spans="1:14" x14ac:dyDescent="0.2">
      <c r="D431" t="s">
        <v>1556</v>
      </c>
      <c r="E431" t="s">
        <v>15</v>
      </c>
      <c r="F431" s="2">
        <v>45903.697465277779</v>
      </c>
      <c r="G431" t="s">
        <v>40</v>
      </c>
      <c r="I431" t="s">
        <v>1557</v>
      </c>
      <c r="J431" t="s">
        <v>807</v>
      </c>
      <c r="K431" t="s">
        <v>1558</v>
      </c>
      <c r="L431" t="s">
        <v>1559</v>
      </c>
      <c r="N431" s="6" t="str">
        <f>_xlfn.XLOOKUP(Table1[[#This Row],[Case Number]],Sheet2!A:A,Sheet2!B:B,"")</f>
        <v/>
      </c>
    </row>
    <row r="432" spans="1:14" x14ac:dyDescent="0.2">
      <c r="D432" t="s">
        <v>1196</v>
      </c>
      <c r="E432" t="s">
        <v>53</v>
      </c>
      <c r="F432" s="2">
        <v>45903.690347222233</v>
      </c>
      <c r="G432" t="s">
        <v>27</v>
      </c>
      <c r="H432" t="s">
        <v>28</v>
      </c>
      <c r="I432" t="s">
        <v>1197</v>
      </c>
      <c r="J432" t="s">
        <v>50</v>
      </c>
      <c r="K432" t="s">
        <v>703</v>
      </c>
      <c r="N432" s="6" t="str">
        <f>_xlfn.XLOOKUP(Table1[[#This Row],[Case Number]],Sheet2!A:A,Sheet2!B:B,"")</f>
        <v>Yes</v>
      </c>
    </row>
    <row r="433" spans="4:14" x14ac:dyDescent="0.2">
      <c r="D433" t="s">
        <v>1227</v>
      </c>
      <c r="E433" t="s">
        <v>15</v>
      </c>
      <c r="F433" s="2">
        <v>45903.684687499997</v>
      </c>
      <c r="G433" t="s">
        <v>16</v>
      </c>
      <c r="I433" t="s">
        <v>1560</v>
      </c>
      <c r="J433" t="s">
        <v>18</v>
      </c>
      <c r="K433" t="s">
        <v>1561</v>
      </c>
      <c r="N433" s="6" t="str">
        <f>_xlfn.XLOOKUP(Table1[[#This Row],[Case Number]],Sheet2!A:A,Sheet2!B:B,"")</f>
        <v/>
      </c>
    </row>
    <row r="434" spans="4:14" x14ac:dyDescent="0.2">
      <c r="D434" t="s">
        <v>144</v>
      </c>
      <c r="E434" t="s">
        <v>85</v>
      </c>
      <c r="F434" s="2">
        <v>45903.679143518522</v>
      </c>
      <c r="G434" t="s">
        <v>27</v>
      </c>
      <c r="H434" t="s">
        <v>28</v>
      </c>
      <c r="I434" t="s">
        <v>1562</v>
      </c>
      <c r="J434" t="s">
        <v>146</v>
      </c>
      <c r="K434" t="s">
        <v>1563</v>
      </c>
      <c r="L434" t="s">
        <v>1564</v>
      </c>
      <c r="M434" s="2">
        <v>45903.681932870371</v>
      </c>
      <c r="N434" s="6" t="str">
        <f>_xlfn.XLOOKUP(Table1[[#This Row],[Case Number]],Sheet2!A:A,Sheet2!B:B,"")</f>
        <v/>
      </c>
    </row>
    <row r="435" spans="4:14" x14ac:dyDescent="0.2">
      <c r="D435" t="s">
        <v>1446</v>
      </c>
      <c r="E435" t="s">
        <v>26</v>
      </c>
      <c r="F435" s="2">
        <v>45903.661724537043</v>
      </c>
      <c r="G435" t="s">
        <v>40</v>
      </c>
      <c r="H435" t="s">
        <v>45</v>
      </c>
      <c r="I435" t="s">
        <v>1565</v>
      </c>
      <c r="J435" t="s">
        <v>30</v>
      </c>
      <c r="K435" t="s">
        <v>717</v>
      </c>
      <c r="L435" t="s">
        <v>1566</v>
      </c>
      <c r="M435" s="2">
        <v>45903.679120370369</v>
      </c>
      <c r="N435" s="6" t="str">
        <f>_xlfn.XLOOKUP(Table1[[#This Row],[Case Number]],Sheet2!A:A,Sheet2!B:B,"")</f>
        <v/>
      </c>
    </row>
    <row r="436" spans="4:14" x14ac:dyDescent="0.2">
      <c r="D436" t="s">
        <v>319</v>
      </c>
      <c r="E436" t="s">
        <v>53</v>
      </c>
      <c r="F436" s="2">
        <v>45903.65185185185</v>
      </c>
      <c r="G436" t="s">
        <v>44</v>
      </c>
      <c r="H436" t="s">
        <v>45</v>
      </c>
      <c r="I436" t="s">
        <v>1567</v>
      </c>
      <c r="J436" t="s">
        <v>60</v>
      </c>
      <c r="K436" t="s">
        <v>135</v>
      </c>
      <c r="M436" s="2">
        <v>45903.652187500003</v>
      </c>
      <c r="N436" s="6" t="str">
        <f>_xlfn.XLOOKUP(Table1[[#This Row],[Case Number]],Sheet2!A:A,Sheet2!B:B,"")</f>
        <v/>
      </c>
    </row>
    <row r="437" spans="4:14" x14ac:dyDescent="0.2">
      <c r="D437" t="s">
        <v>92</v>
      </c>
      <c r="E437" t="s">
        <v>15</v>
      </c>
      <c r="F437" s="2">
        <v>45903.651539351849</v>
      </c>
      <c r="G437" t="s">
        <v>27</v>
      </c>
      <c r="H437" t="s">
        <v>45</v>
      </c>
      <c r="I437" t="s">
        <v>1568</v>
      </c>
      <c r="J437" t="s">
        <v>94</v>
      </c>
      <c r="K437" t="s">
        <v>1569</v>
      </c>
      <c r="L437" t="s">
        <v>1570</v>
      </c>
      <c r="N437" s="6" t="str">
        <f>_xlfn.XLOOKUP(Table1[[#This Row],[Case Number]],Sheet2!A:A,Sheet2!B:B,"")</f>
        <v/>
      </c>
    </row>
    <row r="438" spans="4:14" x14ac:dyDescent="0.2">
      <c r="D438" t="s">
        <v>1571</v>
      </c>
      <c r="E438" t="s">
        <v>53</v>
      </c>
      <c r="F438" s="2">
        <v>45903.646145833343</v>
      </c>
      <c r="G438" t="s">
        <v>40</v>
      </c>
      <c r="H438" t="s">
        <v>45</v>
      </c>
      <c r="I438" t="s">
        <v>1310</v>
      </c>
      <c r="J438" t="s">
        <v>184</v>
      </c>
      <c r="K438" t="s">
        <v>169</v>
      </c>
      <c r="N438" s="6" t="str">
        <f>_xlfn.XLOOKUP(Table1[[#This Row],[Case Number]],Sheet2!A:A,Sheet2!B:B,"")</f>
        <v/>
      </c>
    </row>
    <row r="439" spans="4:14" x14ac:dyDescent="0.2">
      <c r="D439" t="s">
        <v>1572</v>
      </c>
      <c r="E439" t="s">
        <v>256</v>
      </c>
      <c r="F439" s="2">
        <v>45903.635810185187</v>
      </c>
      <c r="G439" t="s">
        <v>44</v>
      </c>
      <c r="I439" t="s">
        <v>1573</v>
      </c>
      <c r="J439" t="s">
        <v>60</v>
      </c>
      <c r="K439" t="s">
        <v>1574</v>
      </c>
      <c r="N439" s="6" t="str">
        <f>_xlfn.XLOOKUP(Table1[[#This Row],[Case Number]],Sheet2!A:A,Sheet2!B:B,"")</f>
        <v/>
      </c>
    </row>
    <row r="440" spans="4:14" x14ac:dyDescent="0.2">
      <c r="D440" t="s">
        <v>582</v>
      </c>
      <c r="E440" t="s">
        <v>15</v>
      </c>
      <c r="F440" s="2">
        <v>45903.623333333337</v>
      </c>
      <c r="G440" t="s">
        <v>40</v>
      </c>
      <c r="H440" t="s">
        <v>28</v>
      </c>
      <c r="I440" t="s">
        <v>1575</v>
      </c>
      <c r="J440" t="s">
        <v>35</v>
      </c>
      <c r="K440" t="s">
        <v>1576</v>
      </c>
      <c r="L440" t="s">
        <v>1577</v>
      </c>
      <c r="M440" s="2">
        <v>45903.669004629628</v>
      </c>
      <c r="N440" s="6" t="str">
        <f>_xlfn.XLOOKUP(Table1[[#This Row],[Case Number]],Sheet2!A:A,Sheet2!B:B,"")</f>
        <v/>
      </c>
    </row>
    <row r="441" spans="4:14" x14ac:dyDescent="0.2">
      <c r="D441" t="s">
        <v>1578</v>
      </c>
      <c r="E441" t="s">
        <v>15</v>
      </c>
      <c r="F441" s="2">
        <v>45903.621168981481</v>
      </c>
      <c r="G441" t="s">
        <v>27</v>
      </c>
      <c r="I441" t="s">
        <v>1579</v>
      </c>
      <c r="J441" t="s">
        <v>60</v>
      </c>
      <c r="K441" t="s">
        <v>1580</v>
      </c>
      <c r="N441" s="6" t="str">
        <f>_xlfn.XLOOKUP(Table1[[#This Row],[Case Number]],Sheet2!A:A,Sheet2!B:B,"")</f>
        <v/>
      </c>
    </row>
    <row r="442" spans="4:14" x14ac:dyDescent="0.2">
      <c r="D442" t="s">
        <v>1227</v>
      </c>
      <c r="E442" t="s">
        <v>15</v>
      </c>
      <c r="F442" s="2">
        <v>45903.618472222217</v>
      </c>
      <c r="G442" t="s">
        <v>16</v>
      </c>
      <c r="I442" t="s">
        <v>1581</v>
      </c>
      <c r="J442" t="s">
        <v>18</v>
      </c>
      <c r="K442" t="s">
        <v>1582</v>
      </c>
      <c r="L442" t="s">
        <v>1583</v>
      </c>
      <c r="N442" s="6" t="str">
        <f>_xlfn.XLOOKUP(Table1[[#This Row],[Case Number]],Sheet2!A:A,Sheet2!B:B,"")</f>
        <v/>
      </c>
    </row>
    <row r="443" spans="4:14" x14ac:dyDescent="0.2">
      <c r="D443" t="s">
        <v>167</v>
      </c>
      <c r="E443" t="s">
        <v>53</v>
      </c>
      <c r="F443" s="2">
        <v>45903.618090277778</v>
      </c>
      <c r="G443" t="s">
        <v>40</v>
      </c>
      <c r="H443" t="s">
        <v>28</v>
      </c>
      <c r="I443" t="s">
        <v>1584</v>
      </c>
      <c r="J443" t="s">
        <v>60</v>
      </c>
      <c r="K443" t="s">
        <v>913</v>
      </c>
      <c r="L443" t="s">
        <v>1585</v>
      </c>
      <c r="M443" s="2">
        <v>45903.669386574067</v>
      </c>
      <c r="N443" s="6" t="str">
        <f>_xlfn.XLOOKUP(Table1[[#This Row],[Case Number]],Sheet2!A:A,Sheet2!B:B,"")</f>
        <v/>
      </c>
    </row>
    <row r="444" spans="4:14" x14ac:dyDescent="0.2">
      <c r="D444" t="s">
        <v>1586</v>
      </c>
      <c r="E444" t="s">
        <v>53</v>
      </c>
      <c r="F444" s="2">
        <v>45903.617523148147</v>
      </c>
      <c r="G444" t="s">
        <v>16</v>
      </c>
      <c r="I444" t="s">
        <v>1587</v>
      </c>
      <c r="J444" t="s">
        <v>50</v>
      </c>
      <c r="K444" t="s">
        <v>1588</v>
      </c>
      <c r="N444" s="6" t="str">
        <f>_xlfn.XLOOKUP(Table1[[#This Row],[Case Number]],Sheet2!A:A,Sheet2!B:B,"")</f>
        <v>Yes</v>
      </c>
    </row>
    <row r="445" spans="4:14" x14ac:dyDescent="0.2">
      <c r="D445" t="s">
        <v>730</v>
      </c>
      <c r="E445" t="s">
        <v>15</v>
      </c>
      <c r="F445" s="2">
        <v>45903.616006944438</v>
      </c>
      <c r="G445" t="s">
        <v>44</v>
      </c>
      <c r="I445" t="s">
        <v>1589</v>
      </c>
      <c r="J445" t="s">
        <v>18</v>
      </c>
      <c r="K445" t="s">
        <v>1590</v>
      </c>
      <c r="M445" s="2">
        <v>45903.628310185188</v>
      </c>
      <c r="N445" s="6" t="str">
        <f>_xlfn.XLOOKUP(Table1[[#This Row],[Case Number]],Sheet2!A:A,Sheet2!B:B,"")</f>
        <v/>
      </c>
    </row>
    <row r="446" spans="4:14" x14ac:dyDescent="0.2">
      <c r="D446" t="s">
        <v>1496</v>
      </c>
      <c r="E446" t="s">
        <v>15</v>
      </c>
      <c r="F446" s="2">
        <v>45903.614583333343</v>
      </c>
      <c r="G446" t="s">
        <v>40</v>
      </c>
      <c r="H446" t="s">
        <v>28</v>
      </c>
      <c r="I446" t="s">
        <v>1497</v>
      </c>
      <c r="J446" t="s">
        <v>184</v>
      </c>
      <c r="K446" t="s">
        <v>1498</v>
      </c>
      <c r="L446" t="s">
        <v>1499</v>
      </c>
      <c r="M446" s="2">
        <v>45903.669930555552</v>
      </c>
      <c r="N446" s="6" t="str">
        <f>_xlfn.XLOOKUP(Table1[[#This Row],[Case Number]],Sheet2!A:A,Sheet2!B:B,"")</f>
        <v/>
      </c>
    </row>
    <row r="447" spans="4:14" x14ac:dyDescent="0.2">
      <c r="D447" t="s">
        <v>1591</v>
      </c>
      <c r="E447" t="s">
        <v>15</v>
      </c>
      <c r="F447" s="2">
        <v>45903.601585648154</v>
      </c>
      <c r="G447" t="s">
        <v>27</v>
      </c>
      <c r="H447" t="s">
        <v>28</v>
      </c>
      <c r="I447" t="s">
        <v>1592</v>
      </c>
      <c r="J447" t="s">
        <v>23</v>
      </c>
      <c r="K447" t="s">
        <v>1069</v>
      </c>
      <c r="N447" s="6" t="str">
        <f>_xlfn.XLOOKUP(Table1[[#This Row],[Case Number]],Sheet2!A:A,Sheet2!B:B,"")</f>
        <v/>
      </c>
    </row>
    <row r="448" spans="4:14" x14ac:dyDescent="0.2">
      <c r="D448" t="s">
        <v>288</v>
      </c>
      <c r="E448" t="s">
        <v>15</v>
      </c>
      <c r="F448" s="2">
        <v>45903.586516203701</v>
      </c>
      <c r="G448" t="s">
        <v>44</v>
      </c>
      <c r="I448" t="s">
        <v>1593</v>
      </c>
      <c r="J448" t="s">
        <v>35</v>
      </c>
      <c r="K448" t="s">
        <v>1594</v>
      </c>
      <c r="M448" s="2">
        <v>45903.599618055552</v>
      </c>
      <c r="N448" s="6" t="str">
        <f>_xlfn.XLOOKUP(Table1[[#This Row],[Case Number]],Sheet2!A:A,Sheet2!B:B,"")</f>
        <v/>
      </c>
    </row>
    <row r="449" spans="4:14" x14ac:dyDescent="0.2">
      <c r="D449" t="s">
        <v>1595</v>
      </c>
      <c r="E449" t="s">
        <v>256</v>
      </c>
      <c r="F449" s="2">
        <v>45903.578506944446</v>
      </c>
      <c r="G449" t="s">
        <v>16</v>
      </c>
      <c r="I449" t="s">
        <v>1596</v>
      </c>
      <c r="J449" t="s">
        <v>60</v>
      </c>
      <c r="K449" t="s">
        <v>1597</v>
      </c>
      <c r="N449" s="6" t="str">
        <f>_xlfn.XLOOKUP(Table1[[#This Row],[Case Number]],Sheet2!A:A,Sheet2!B:B,"")</f>
        <v/>
      </c>
    </row>
    <row r="450" spans="4:14" x14ac:dyDescent="0.2">
      <c r="D450" t="s">
        <v>170</v>
      </c>
      <c r="E450" t="s">
        <v>15</v>
      </c>
      <c r="F450" s="2">
        <v>45903.575902777768</v>
      </c>
      <c r="G450" t="s">
        <v>27</v>
      </c>
      <c r="H450" t="s">
        <v>28</v>
      </c>
      <c r="I450" t="s">
        <v>1278</v>
      </c>
      <c r="J450" t="s">
        <v>18</v>
      </c>
      <c r="K450" t="s">
        <v>1279</v>
      </c>
      <c r="L450" t="s">
        <v>1280</v>
      </c>
      <c r="M450" s="2">
        <v>45903.583287037043</v>
      </c>
      <c r="N450" s="6" t="str">
        <f>_xlfn.XLOOKUP(Table1[[#This Row],[Case Number]],Sheet2!A:A,Sheet2!B:B,"")</f>
        <v/>
      </c>
    </row>
    <row r="451" spans="4:14" x14ac:dyDescent="0.2">
      <c r="D451" t="s">
        <v>1213</v>
      </c>
      <c r="E451" t="s">
        <v>15</v>
      </c>
      <c r="F451" s="2">
        <v>45903.573692129627</v>
      </c>
      <c r="G451" t="s">
        <v>16</v>
      </c>
      <c r="I451" t="s">
        <v>1598</v>
      </c>
      <c r="J451" t="s">
        <v>18</v>
      </c>
      <c r="K451" t="s">
        <v>1599</v>
      </c>
      <c r="L451" t="s">
        <v>1600</v>
      </c>
      <c r="M451" s="2">
        <v>45903.58048611111</v>
      </c>
      <c r="N451" s="6" t="str">
        <f>_xlfn.XLOOKUP(Table1[[#This Row],[Case Number]],Sheet2!A:A,Sheet2!B:B,"")</f>
        <v/>
      </c>
    </row>
    <row r="452" spans="4:14" x14ac:dyDescent="0.2">
      <c r="D452" t="s">
        <v>288</v>
      </c>
      <c r="E452" t="s">
        <v>15</v>
      </c>
      <c r="F452" s="2">
        <v>45903.572476851848</v>
      </c>
      <c r="G452" t="s">
        <v>44</v>
      </c>
      <c r="I452" t="s">
        <v>1601</v>
      </c>
      <c r="J452" t="s">
        <v>35</v>
      </c>
      <c r="K452" t="s">
        <v>1602</v>
      </c>
      <c r="N452" s="6" t="str">
        <f>_xlfn.XLOOKUP(Table1[[#This Row],[Case Number]],Sheet2!A:A,Sheet2!B:B,"")</f>
        <v/>
      </c>
    </row>
    <row r="453" spans="4:14" x14ac:dyDescent="0.2">
      <c r="D453" t="s">
        <v>66</v>
      </c>
      <c r="E453" t="s">
        <v>15</v>
      </c>
      <c r="F453" s="2">
        <v>45903.554201388892</v>
      </c>
      <c r="G453" t="s">
        <v>27</v>
      </c>
      <c r="H453" t="s">
        <v>45</v>
      </c>
      <c r="I453" t="s">
        <v>1603</v>
      </c>
      <c r="J453" t="s">
        <v>200</v>
      </c>
      <c r="K453" t="s">
        <v>1604</v>
      </c>
      <c r="L453" t="s">
        <v>1605</v>
      </c>
      <c r="M453" s="2">
        <v>45903.563171296293</v>
      </c>
      <c r="N453" s="6" t="str">
        <f>_xlfn.XLOOKUP(Table1[[#This Row],[Case Number]],Sheet2!A:A,Sheet2!B:B,"")</f>
        <v/>
      </c>
    </row>
    <row r="454" spans="4:14" x14ac:dyDescent="0.2">
      <c r="D454" t="s">
        <v>319</v>
      </c>
      <c r="E454" t="s">
        <v>53</v>
      </c>
      <c r="F454" s="2">
        <v>45903.553206018521</v>
      </c>
      <c r="G454" t="s">
        <v>44</v>
      </c>
      <c r="H454" t="s">
        <v>45</v>
      </c>
      <c r="I454" t="s">
        <v>1606</v>
      </c>
      <c r="J454" t="s">
        <v>60</v>
      </c>
      <c r="K454" t="s">
        <v>232</v>
      </c>
      <c r="N454" s="6" t="str">
        <f>_xlfn.XLOOKUP(Table1[[#This Row],[Case Number]],Sheet2!A:A,Sheet2!B:B,"")</f>
        <v/>
      </c>
    </row>
    <row r="455" spans="4:14" x14ac:dyDescent="0.2">
      <c r="D455" t="s">
        <v>511</v>
      </c>
      <c r="E455" t="s">
        <v>127</v>
      </c>
      <c r="F455" s="2">
        <v>45903.549305555563</v>
      </c>
      <c r="G455" t="s">
        <v>16</v>
      </c>
      <c r="I455" t="s">
        <v>1607</v>
      </c>
      <c r="J455" t="s">
        <v>68</v>
      </c>
      <c r="K455" t="s">
        <v>997</v>
      </c>
      <c r="L455" t="s">
        <v>1608</v>
      </c>
      <c r="M455" s="2">
        <v>45903.569537037038</v>
      </c>
      <c r="N455" s="6" t="str">
        <f>_xlfn.XLOOKUP(Table1[[#This Row],[Case Number]],Sheet2!A:A,Sheet2!B:B,"")</f>
        <v/>
      </c>
    </row>
    <row r="456" spans="4:14" x14ac:dyDescent="0.2">
      <c r="D456" t="s">
        <v>1609</v>
      </c>
      <c r="E456" t="s">
        <v>256</v>
      </c>
      <c r="F456" s="2">
        <v>45903.495393518519</v>
      </c>
      <c r="G456" t="s">
        <v>80</v>
      </c>
      <c r="H456" t="s">
        <v>45</v>
      </c>
      <c r="I456" t="s">
        <v>1610</v>
      </c>
      <c r="J456" t="s">
        <v>60</v>
      </c>
      <c r="K456" t="s">
        <v>1611</v>
      </c>
      <c r="L456" t="s">
        <v>1612</v>
      </c>
      <c r="M456" s="2">
        <v>45903.524826388893</v>
      </c>
      <c r="N456" s="6" t="str">
        <f>_xlfn.XLOOKUP(Table1[[#This Row],[Case Number]],Sheet2!A:A,Sheet2!B:B,"")</f>
        <v/>
      </c>
    </row>
    <row r="457" spans="4:14" x14ac:dyDescent="0.2">
      <c r="D457" t="s">
        <v>1613</v>
      </c>
      <c r="E457" t="s">
        <v>53</v>
      </c>
      <c r="F457" s="2">
        <v>45903.484247685177</v>
      </c>
      <c r="G457" t="s">
        <v>40</v>
      </c>
      <c r="H457" t="s">
        <v>45</v>
      </c>
      <c r="I457" t="s">
        <v>1614</v>
      </c>
      <c r="J457" t="s">
        <v>23</v>
      </c>
      <c r="K457" t="s">
        <v>232</v>
      </c>
      <c r="L457" t="s">
        <v>1615</v>
      </c>
      <c r="N457" s="6" t="str">
        <f>_xlfn.XLOOKUP(Table1[[#This Row],[Case Number]],Sheet2!A:A,Sheet2!B:B,"")</f>
        <v/>
      </c>
    </row>
    <row r="458" spans="4:14" x14ac:dyDescent="0.2">
      <c r="D458" t="s">
        <v>1616</v>
      </c>
      <c r="E458" t="s">
        <v>127</v>
      </c>
      <c r="F458" s="2">
        <v>45903.47179398148</v>
      </c>
      <c r="G458" t="s">
        <v>44</v>
      </c>
      <c r="H458" t="s">
        <v>45</v>
      </c>
      <c r="I458" t="s">
        <v>1617</v>
      </c>
      <c r="J458" t="s">
        <v>68</v>
      </c>
      <c r="K458" t="s">
        <v>1618</v>
      </c>
      <c r="L458" t="s">
        <v>1619</v>
      </c>
      <c r="M458" s="2">
        <v>45903.657696759263</v>
      </c>
      <c r="N458" s="6" t="str">
        <f>_xlfn.XLOOKUP(Table1[[#This Row],[Case Number]],Sheet2!A:A,Sheet2!B:B,"")</f>
        <v/>
      </c>
    </row>
    <row r="459" spans="4:14" x14ac:dyDescent="0.2">
      <c r="D459" t="s">
        <v>1620</v>
      </c>
      <c r="E459" t="s">
        <v>15</v>
      </c>
      <c r="F459" s="2">
        <v>45903.47042824074</v>
      </c>
      <c r="G459" t="s">
        <v>40</v>
      </c>
      <c r="H459" t="s">
        <v>28</v>
      </c>
      <c r="I459" t="s">
        <v>1621</v>
      </c>
      <c r="J459" t="s">
        <v>94</v>
      </c>
      <c r="K459" t="s">
        <v>1622</v>
      </c>
      <c r="L459" t="s">
        <v>1623</v>
      </c>
      <c r="M459" s="2">
        <v>45903.541516203702</v>
      </c>
      <c r="N459" s="6" t="str">
        <f>_xlfn.XLOOKUP(Table1[[#This Row],[Case Number]],Sheet2!A:A,Sheet2!B:B,"")</f>
        <v/>
      </c>
    </row>
    <row r="460" spans="4:14" x14ac:dyDescent="0.2">
      <c r="D460" t="s">
        <v>1624</v>
      </c>
      <c r="E460" t="s">
        <v>53</v>
      </c>
      <c r="F460" s="2">
        <v>45903.462557870371</v>
      </c>
      <c r="G460" t="s">
        <v>44</v>
      </c>
      <c r="H460" t="s">
        <v>45</v>
      </c>
      <c r="I460" t="s">
        <v>1625</v>
      </c>
      <c r="J460" t="s">
        <v>50</v>
      </c>
      <c r="K460" t="s">
        <v>232</v>
      </c>
      <c r="N460" s="6" t="str">
        <f>_xlfn.XLOOKUP(Table1[[#This Row],[Case Number]],Sheet2!A:A,Sheet2!B:B,"")</f>
        <v/>
      </c>
    </row>
    <row r="461" spans="4:14" x14ac:dyDescent="0.2">
      <c r="D461" t="s">
        <v>1626</v>
      </c>
      <c r="E461" t="s">
        <v>15</v>
      </c>
      <c r="F461" s="2">
        <v>45903.455416666657</v>
      </c>
      <c r="G461" t="s">
        <v>80</v>
      </c>
      <c r="H461" t="s">
        <v>28</v>
      </c>
      <c r="I461" t="s">
        <v>1627</v>
      </c>
      <c r="J461" t="s">
        <v>94</v>
      </c>
      <c r="K461" t="s">
        <v>1622</v>
      </c>
      <c r="L461" t="s">
        <v>1628</v>
      </c>
      <c r="M461" s="2">
        <v>45903.393287037034</v>
      </c>
      <c r="N461" s="6" t="str">
        <f>_xlfn.XLOOKUP(Table1[[#This Row],[Case Number]],Sheet2!A:A,Sheet2!B:B,"")</f>
        <v/>
      </c>
    </row>
    <row r="462" spans="4:14" x14ac:dyDescent="0.2">
      <c r="D462" t="s">
        <v>1629</v>
      </c>
      <c r="E462" t="s">
        <v>15</v>
      </c>
      <c r="F462" s="2">
        <v>45903.427731481483</v>
      </c>
      <c r="G462" t="s">
        <v>80</v>
      </c>
      <c r="H462" t="s">
        <v>45</v>
      </c>
      <c r="I462" t="s">
        <v>1630</v>
      </c>
      <c r="J462" t="s">
        <v>146</v>
      </c>
      <c r="K462" t="s">
        <v>1631</v>
      </c>
      <c r="L462" t="s">
        <v>1632</v>
      </c>
      <c r="N462" s="6" t="str">
        <f>_xlfn.XLOOKUP(Table1[[#This Row],[Case Number]],Sheet2!A:A,Sheet2!B:B,"")</f>
        <v/>
      </c>
    </row>
    <row r="463" spans="4:14" x14ac:dyDescent="0.2">
      <c r="D463" t="s">
        <v>1196</v>
      </c>
      <c r="E463" t="s">
        <v>53</v>
      </c>
      <c r="F463" s="2">
        <v>45903.382349537038</v>
      </c>
      <c r="G463" t="s">
        <v>27</v>
      </c>
      <c r="H463" t="s">
        <v>28</v>
      </c>
      <c r="I463" t="s">
        <v>1633</v>
      </c>
      <c r="J463" t="s">
        <v>94</v>
      </c>
      <c r="K463" t="s">
        <v>703</v>
      </c>
      <c r="N463" s="6" t="str">
        <f>_xlfn.XLOOKUP(Table1[[#This Row],[Case Number]],Sheet2!A:A,Sheet2!B:B,"")</f>
        <v>Yes</v>
      </c>
    </row>
    <row r="464" spans="4:14" x14ac:dyDescent="0.2">
      <c r="D464" t="s">
        <v>1634</v>
      </c>
      <c r="E464" t="s">
        <v>15</v>
      </c>
      <c r="F464" s="2">
        <v>45903.375405092593</v>
      </c>
      <c r="G464" t="s">
        <v>80</v>
      </c>
      <c r="H464" t="s">
        <v>45</v>
      </c>
      <c r="I464" t="s">
        <v>1635</v>
      </c>
      <c r="J464" t="s">
        <v>56</v>
      </c>
      <c r="K464" t="s">
        <v>1636</v>
      </c>
      <c r="L464" t="s">
        <v>1637</v>
      </c>
      <c r="M464" s="2">
        <v>45902.821284722217</v>
      </c>
      <c r="N464" s="6" t="str">
        <f>_xlfn.XLOOKUP(Table1[[#This Row],[Case Number]],Sheet2!A:A,Sheet2!B:B,"")</f>
        <v/>
      </c>
    </row>
    <row r="465" spans="4:14" x14ac:dyDescent="0.2">
      <c r="D465" t="s">
        <v>1638</v>
      </c>
      <c r="E465" t="s">
        <v>15</v>
      </c>
      <c r="F465" s="2">
        <v>45903.330613425933</v>
      </c>
      <c r="G465" t="s">
        <v>40</v>
      </c>
      <c r="H465" t="s">
        <v>28</v>
      </c>
      <c r="I465" t="s">
        <v>1639</v>
      </c>
      <c r="J465" t="s">
        <v>23</v>
      </c>
      <c r="K465" t="s">
        <v>1640</v>
      </c>
      <c r="N465" s="6" t="str">
        <f>_xlfn.XLOOKUP(Table1[[#This Row],[Case Number]],Sheet2!A:A,Sheet2!B:B,"")</f>
        <v>Yes</v>
      </c>
    </row>
    <row r="466" spans="4:14" x14ac:dyDescent="0.2">
      <c r="D466" t="s">
        <v>1641</v>
      </c>
      <c r="E466" t="s">
        <v>15</v>
      </c>
      <c r="F466" s="2">
        <v>45903.323437500003</v>
      </c>
      <c r="G466" t="s">
        <v>80</v>
      </c>
      <c r="I466" t="s">
        <v>1642</v>
      </c>
      <c r="J466" t="s">
        <v>35</v>
      </c>
      <c r="K466" t="s">
        <v>1643</v>
      </c>
      <c r="L466" t="s">
        <v>1644</v>
      </c>
      <c r="M466" s="2">
        <v>45903.335324074083</v>
      </c>
      <c r="N466" s="6" t="str">
        <f>_xlfn.XLOOKUP(Table1[[#This Row],[Case Number]],Sheet2!A:A,Sheet2!B:B,"")</f>
        <v/>
      </c>
    </row>
    <row r="467" spans="4:14" x14ac:dyDescent="0.2">
      <c r="D467" t="s">
        <v>1645</v>
      </c>
      <c r="E467" t="s">
        <v>26</v>
      </c>
      <c r="F467" s="2">
        <v>45903.014756944453</v>
      </c>
      <c r="G467" t="s">
        <v>80</v>
      </c>
      <c r="I467" t="s">
        <v>1646</v>
      </c>
      <c r="J467" t="s">
        <v>30</v>
      </c>
      <c r="K467" t="s">
        <v>1647</v>
      </c>
      <c r="N467" s="6" t="str">
        <f>_xlfn.XLOOKUP(Table1[[#This Row],[Case Number]],Sheet2!A:A,Sheet2!B:B,"")</f>
        <v/>
      </c>
    </row>
    <row r="468" spans="4:14" x14ac:dyDescent="0.2">
      <c r="D468" t="s">
        <v>1340</v>
      </c>
      <c r="E468" t="s">
        <v>15</v>
      </c>
      <c r="F468" s="2">
        <v>45902.861446759263</v>
      </c>
      <c r="G468" t="s">
        <v>16</v>
      </c>
      <c r="H468" t="s">
        <v>45</v>
      </c>
      <c r="I468" t="s">
        <v>1648</v>
      </c>
      <c r="J468" t="s">
        <v>35</v>
      </c>
      <c r="K468" t="s">
        <v>1649</v>
      </c>
      <c r="L468" t="s">
        <v>1650</v>
      </c>
      <c r="M468" s="2">
        <v>45902.885937500003</v>
      </c>
      <c r="N468" s="6" t="str">
        <f>_xlfn.XLOOKUP(Table1[[#This Row],[Case Number]],Sheet2!A:A,Sheet2!B:B,"")</f>
        <v/>
      </c>
    </row>
    <row r="469" spans="4:14" x14ac:dyDescent="0.2">
      <c r="D469" t="s">
        <v>1651</v>
      </c>
      <c r="E469" t="s">
        <v>53</v>
      </c>
      <c r="F469" s="2">
        <v>45902.804375</v>
      </c>
      <c r="G469" t="s">
        <v>16</v>
      </c>
      <c r="H469" t="s">
        <v>28</v>
      </c>
      <c r="I469" t="s">
        <v>1652</v>
      </c>
      <c r="J469" t="s">
        <v>23</v>
      </c>
      <c r="K469" t="s">
        <v>703</v>
      </c>
      <c r="N469" s="6" t="str">
        <f>_xlfn.XLOOKUP(Table1[[#This Row],[Case Number]],Sheet2!A:A,Sheet2!B:B,"")</f>
        <v>Yes</v>
      </c>
    </row>
    <row r="470" spans="4:14" x14ac:dyDescent="0.2">
      <c r="D470" t="s">
        <v>1653</v>
      </c>
      <c r="E470" t="s">
        <v>85</v>
      </c>
      <c r="F470" s="2">
        <v>45902.798634259263</v>
      </c>
      <c r="G470" t="s">
        <v>16</v>
      </c>
      <c r="H470" t="s">
        <v>28</v>
      </c>
      <c r="I470" t="s">
        <v>1654</v>
      </c>
      <c r="J470" t="s">
        <v>184</v>
      </c>
      <c r="K470" t="s">
        <v>1655</v>
      </c>
      <c r="N470" s="6" t="str">
        <f>_xlfn.XLOOKUP(Table1[[#This Row],[Case Number]],Sheet2!A:A,Sheet2!B:B,"")</f>
        <v/>
      </c>
    </row>
    <row r="471" spans="4:14" x14ac:dyDescent="0.2">
      <c r="D471" t="s">
        <v>1656</v>
      </c>
      <c r="E471" t="s">
        <v>85</v>
      </c>
      <c r="F471" s="2">
        <v>45902.716620370367</v>
      </c>
      <c r="G471" t="s">
        <v>16</v>
      </c>
      <c r="I471" t="s">
        <v>1657</v>
      </c>
      <c r="J471" t="s">
        <v>35</v>
      </c>
      <c r="K471" t="s">
        <v>1658</v>
      </c>
      <c r="L471" t="s">
        <v>1659</v>
      </c>
      <c r="M471" s="2">
        <v>45902.839699074073</v>
      </c>
      <c r="N471" s="6" t="str">
        <f>_xlfn.XLOOKUP(Table1[[#This Row],[Case Number]],Sheet2!A:A,Sheet2!B:B,"")</f>
        <v/>
      </c>
    </row>
    <row r="472" spans="4:14" x14ac:dyDescent="0.2">
      <c r="D472" t="s">
        <v>207</v>
      </c>
      <c r="E472" t="s">
        <v>15</v>
      </c>
      <c r="F472" s="2">
        <v>45902.709722222222</v>
      </c>
      <c r="G472" t="s">
        <v>16</v>
      </c>
      <c r="I472" t="s">
        <v>1660</v>
      </c>
      <c r="J472" t="s">
        <v>18</v>
      </c>
      <c r="K472" t="s">
        <v>1165</v>
      </c>
      <c r="L472" t="s">
        <v>1661</v>
      </c>
      <c r="M472" s="2">
        <v>45902.743333333332</v>
      </c>
      <c r="N472" s="6" t="str">
        <f>_xlfn.XLOOKUP(Table1[[#This Row],[Case Number]],Sheet2!A:A,Sheet2!B:B,"")</f>
        <v/>
      </c>
    </row>
    <row r="473" spans="4:14" x14ac:dyDescent="0.2">
      <c r="D473" t="s">
        <v>1662</v>
      </c>
      <c r="E473" t="s">
        <v>53</v>
      </c>
      <c r="F473" s="2">
        <v>45902.681296296287</v>
      </c>
      <c r="G473" t="s">
        <v>16</v>
      </c>
      <c r="I473" t="s">
        <v>1663</v>
      </c>
      <c r="J473" t="s">
        <v>184</v>
      </c>
      <c r="K473" t="s">
        <v>232</v>
      </c>
      <c r="N473" s="6" t="str">
        <f>_xlfn.XLOOKUP(Table1[[#This Row],[Case Number]],Sheet2!A:A,Sheet2!B:B,"")</f>
        <v>Yes</v>
      </c>
    </row>
    <row r="474" spans="4:14" x14ac:dyDescent="0.2">
      <c r="D474" t="s">
        <v>1664</v>
      </c>
      <c r="E474" t="s">
        <v>85</v>
      </c>
      <c r="F474" s="2">
        <v>45902.670243055552</v>
      </c>
      <c r="G474" t="s">
        <v>16</v>
      </c>
      <c r="I474" t="s">
        <v>1665</v>
      </c>
      <c r="J474" t="s">
        <v>35</v>
      </c>
      <c r="K474" t="s">
        <v>1666</v>
      </c>
      <c r="L474" t="s">
        <v>1667</v>
      </c>
      <c r="M474" s="2">
        <v>45902.844293981478</v>
      </c>
      <c r="N474" s="6" t="str">
        <f>_xlfn.XLOOKUP(Table1[[#This Row],[Case Number]],Sheet2!A:A,Sheet2!B:B,"")</f>
        <v>Yes</v>
      </c>
    </row>
    <row r="475" spans="4:14" x14ac:dyDescent="0.2">
      <c r="D475" t="s">
        <v>480</v>
      </c>
      <c r="E475" t="s">
        <v>15</v>
      </c>
      <c r="F475" s="2">
        <v>45902.648680555547</v>
      </c>
      <c r="G475" t="s">
        <v>40</v>
      </c>
      <c r="H475" t="s">
        <v>45</v>
      </c>
      <c r="I475" t="s">
        <v>1668</v>
      </c>
      <c r="J475" t="s">
        <v>60</v>
      </c>
      <c r="K475" t="s">
        <v>1669</v>
      </c>
      <c r="L475" t="s">
        <v>1670</v>
      </c>
      <c r="M475" s="2">
        <v>45902.681342592587</v>
      </c>
      <c r="N475" s="6" t="str">
        <f>_xlfn.XLOOKUP(Table1[[#This Row],[Case Number]],Sheet2!A:A,Sheet2!B:B,"")</f>
        <v/>
      </c>
    </row>
    <row r="476" spans="4:14" x14ac:dyDescent="0.2">
      <c r="D476" t="s">
        <v>1340</v>
      </c>
      <c r="E476" t="s">
        <v>15</v>
      </c>
      <c r="F476" s="2">
        <v>45902.646493055552</v>
      </c>
      <c r="G476" t="s">
        <v>16</v>
      </c>
      <c r="H476" t="s">
        <v>28</v>
      </c>
      <c r="I476" t="s">
        <v>1671</v>
      </c>
      <c r="J476" t="s">
        <v>35</v>
      </c>
      <c r="K476" t="s">
        <v>1672</v>
      </c>
      <c r="L476" t="s">
        <v>1673</v>
      </c>
      <c r="M476" s="2">
        <v>45902.653368055559</v>
      </c>
      <c r="N476" s="6" t="str">
        <f>_xlfn.XLOOKUP(Table1[[#This Row],[Case Number]],Sheet2!A:A,Sheet2!B:B,"")</f>
        <v/>
      </c>
    </row>
    <row r="477" spans="4:14" x14ac:dyDescent="0.2">
      <c r="D477" t="s">
        <v>1674</v>
      </c>
      <c r="E477" t="s">
        <v>53</v>
      </c>
      <c r="F477" s="2">
        <v>45902.638124999998</v>
      </c>
      <c r="G477" t="s">
        <v>44</v>
      </c>
      <c r="H477" t="s">
        <v>45</v>
      </c>
      <c r="I477" t="s">
        <v>1675</v>
      </c>
      <c r="J477" t="s">
        <v>60</v>
      </c>
      <c r="K477" t="s">
        <v>913</v>
      </c>
      <c r="M477" s="2">
        <v>45903.396307870367</v>
      </c>
      <c r="N477" s="6" t="str">
        <f>_xlfn.XLOOKUP(Table1[[#This Row],[Case Number]],Sheet2!A:A,Sheet2!B:B,"")</f>
        <v/>
      </c>
    </row>
    <row r="478" spans="4:14" x14ac:dyDescent="0.2">
      <c r="D478" t="s">
        <v>1676</v>
      </c>
      <c r="E478" t="s">
        <v>85</v>
      </c>
      <c r="F478" s="2">
        <v>45902.635023148148</v>
      </c>
      <c r="G478" t="s">
        <v>44</v>
      </c>
      <c r="I478" t="s">
        <v>1677</v>
      </c>
      <c r="J478" t="s">
        <v>35</v>
      </c>
      <c r="K478" t="s">
        <v>1678</v>
      </c>
      <c r="M478" s="2">
        <v>45902.669456018521</v>
      </c>
      <c r="N478" s="6" t="str">
        <f>_xlfn.XLOOKUP(Table1[[#This Row],[Case Number]],Sheet2!A:A,Sheet2!B:B,"")</f>
        <v>Yes</v>
      </c>
    </row>
    <row r="479" spans="4:14" x14ac:dyDescent="0.2">
      <c r="D479" t="s">
        <v>1679</v>
      </c>
      <c r="E479" t="s">
        <v>26</v>
      </c>
      <c r="F479" s="2">
        <v>45902.62740740741</v>
      </c>
      <c r="G479" t="s">
        <v>40</v>
      </c>
      <c r="H479" t="s">
        <v>45</v>
      </c>
      <c r="I479" t="s">
        <v>1680</v>
      </c>
      <c r="J479" t="s">
        <v>30</v>
      </c>
      <c r="K479" t="s">
        <v>1681</v>
      </c>
      <c r="L479" t="s">
        <v>1682</v>
      </c>
      <c r="M479" s="2">
        <v>45902.640636574077</v>
      </c>
      <c r="N479" s="6" t="str">
        <f>_xlfn.XLOOKUP(Table1[[#This Row],[Case Number]],Sheet2!A:A,Sheet2!B:B,"")</f>
        <v/>
      </c>
    </row>
    <row r="480" spans="4:14" x14ac:dyDescent="0.2">
      <c r="D480" t="s">
        <v>1683</v>
      </c>
      <c r="E480" t="s">
        <v>127</v>
      </c>
      <c r="F480" s="2">
        <v>45902.626226851848</v>
      </c>
      <c r="G480" t="s">
        <v>40</v>
      </c>
      <c r="H480" t="s">
        <v>28</v>
      </c>
      <c r="I480" t="s">
        <v>1684</v>
      </c>
      <c r="J480" t="s">
        <v>23</v>
      </c>
      <c r="K480" t="s">
        <v>1685</v>
      </c>
      <c r="N480" s="6" t="str">
        <f>_xlfn.XLOOKUP(Table1[[#This Row],[Case Number]],Sheet2!A:A,Sheet2!B:B,"")</f>
        <v/>
      </c>
    </row>
    <row r="481" spans="4:14" x14ac:dyDescent="0.2">
      <c r="D481" t="s">
        <v>730</v>
      </c>
      <c r="E481" t="s">
        <v>15</v>
      </c>
      <c r="F481" s="2">
        <v>45902.622662037043</v>
      </c>
      <c r="G481" t="s">
        <v>44</v>
      </c>
      <c r="I481" t="s">
        <v>1686</v>
      </c>
      <c r="J481" t="s">
        <v>18</v>
      </c>
      <c r="K481" t="s">
        <v>1687</v>
      </c>
      <c r="M481" s="2">
        <v>45902.631701388891</v>
      </c>
      <c r="N481" s="6" t="str">
        <f>_xlfn.XLOOKUP(Table1[[#This Row],[Case Number]],Sheet2!A:A,Sheet2!B:B,"")</f>
        <v/>
      </c>
    </row>
    <row r="482" spans="4:14" x14ac:dyDescent="0.2">
      <c r="D482" t="s">
        <v>75</v>
      </c>
      <c r="E482" t="s">
        <v>53</v>
      </c>
      <c r="F482" s="2">
        <v>45902.621666666673</v>
      </c>
      <c r="G482" t="s">
        <v>40</v>
      </c>
      <c r="H482" t="s">
        <v>28</v>
      </c>
      <c r="I482" t="s">
        <v>1688</v>
      </c>
      <c r="J482" t="s">
        <v>60</v>
      </c>
      <c r="K482" t="s">
        <v>1689</v>
      </c>
      <c r="L482" t="s">
        <v>1690</v>
      </c>
      <c r="M482" s="2">
        <v>45902.693611111114</v>
      </c>
      <c r="N482" s="6" t="str">
        <f>_xlfn.XLOOKUP(Table1[[#This Row],[Case Number]],Sheet2!A:A,Sheet2!B:B,"")</f>
        <v/>
      </c>
    </row>
    <row r="483" spans="4:14" x14ac:dyDescent="0.2">
      <c r="D483" t="s">
        <v>1691</v>
      </c>
      <c r="E483" t="s">
        <v>53</v>
      </c>
      <c r="F483" s="2">
        <v>45902.611666666657</v>
      </c>
      <c r="G483" t="s">
        <v>27</v>
      </c>
      <c r="H483" t="s">
        <v>45</v>
      </c>
      <c r="I483" t="s">
        <v>1692</v>
      </c>
      <c r="J483" t="s">
        <v>72</v>
      </c>
      <c r="K483" t="s">
        <v>232</v>
      </c>
      <c r="N483" s="6" t="str">
        <f>_xlfn.XLOOKUP(Table1[[#This Row],[Case Number]],Sheet2!A:A,Sheet2!B:B,"")</f>
        <v>Yes</v>
      </c>
    </row>
    <row r="484" spans="4:14" x14ac:dyDescent="0.2">
      <c r="D484" t="s">
        <v>1693</v>
      </c>
      <c r="E484" t="s">
        <v>15</v>
      </c>
      <c r="F484" s="2">
        <v>45902.609571759262</v>
      </c>
      <c r="G484" t="s">
        <v>44</v>
      </c>
      <c r="I484" t="s">
        <v>1694</v>
      </c>
      <c r="J484" t="s">
        <v>60</v>
      </c>
      <c r="K484" t="s">
        <v>1695</v>
      </c>
      <c r="M484" s="2">
        <v>45902.622650462959</v>
      </c>
      <c r="N484" s="6" t="str">
        <f>_xlfn.XLOOKUP(Table1[[#This Row],[Case Number]],Sheet2!A:A,Sheet2!B:B,"")</f>
        <v/>
      </c>
    </row>
    <row r="485" spans="4:14" x14ac:dyDescent="0.2">
      <c r="D485" t="s">
        <v>1696</v>
      </c>
      <c r="E485" t="s">
        <v>15</v>
      </c>
      <c r="F485" s="2">
        <v>45902.608032407406</v>
      </c>
      <c r="G485" t="s">
        <v>27</v>
      </c>
      <c r="H485" t="s">
        <v>28</v>
      </c>
      <c r="I485" t="s">
        <v>1697</v>
      </c>
      <c r="J485" t="s">
        <v>68</v>
      </c>
      <c r="K485" t="s">
        <v>1698</v>
      </c>
      <c r="L485" t="s">
        <v>1699</v>
      </c>
      <c r="M485" s="2">
        <v>45902.610405092593</v>
      </c>
      <c r="N485" s="6" t="str">
        <f>_xlfn.XLOOKUP(Table1[[#This Row],[Case Number]],Sheet2!A:A,Sheet2!B:B,"")</f>
        <v/>
      </c>
    </row>
    <row r="486" spans="4:14" x14ac:dyDescent="0.2">
      <c r="D486" t="s">
        <v>1700</v>
      </c>
      <c r="E486" t="s">
        <v>15</v>
      </c>
      <c r="F486" s="2">
        <v>45902.604699074072</v>
      </c>
      <c r="G486" t="s">
        <v>16</v>
      </c>
      <c r="I486" t="s">
        <v>1701</v>
      </c>
      <c r="J486" t="s">
        <v>35</v>
      </c>
      <c r="K486" t="s">
        <v>1702</v>
      </c>
      <c r="L486" t="s">
        <v>1703</v>
      </c>
      <c r="M486" s="2">
        <v>45902.610462962963</v>
      </c>
      <c r="N486" s="6" t="str">
        <f>_xlfn.XLOOKUP(Table1[[#This Row],[Case Number]],Sheet2!A:A,Sheet2!B:B,"")</f>
        <v/>
      </c>
    </row>
    <row r="487" spans="4:14" x14ac:dyDescent="0.2">
      <c r="D487" t="s">
        <v>319</v>
      </c>
      <c r="E487" t="s">
        <v>53</v>
      </c>
      <c r="F487" s="2">
        <v>45902.594606481478</v>
      </c>
      <c r="G487" t="s">
        <v>44</v>
      </c>
      <c r="H487" t="s">
        <v>45</v>
      </c>
      <c r="I487" t="s">
        <v>1704</v>
      </c>
      <c r="J487" t="s">
        <v>60</v>
      </c>
      <c r="K487" t="s">
        <v>232</v>
      </c>
      <c r="N487" s="6" t="str">
        <f>_xlfn.XLOOKUP(Table1[[#This Row],[Case Number]],Sheet2!A:A,Sheet2!B:B,"")</f>
        <v/>
      </c>
    </row>
    <row r="488" spans="4:14" x14ac:dyDescent="0.2">
      <c r="D488" t="s">
        <v>1705</v>
      </c>
      <c r="E488" t="s">
        <v>15</v>
      </c>
      <c r="F488" s="2">
        <v>45902.58630787037</v>
      </c>
      <c r="G488" t="s">
        <v>16</v>
      </c>
      <c r="I488" t="s">
        <v>1706</v>
      </c>
      <c r="J488" t="s">
        <v>94</v>
      </c>
      <c r="K488" t="s">
        <v>1707</v>
      </c>
      <c r="L488" t="s">
        <v>1708</v>
      </c>
      <c r="M488" s="2">
        <v>45903.667939814812</v>
      </c>
      <c r="N488" s="6" t="str">
        <f>_xlfn.XLOOKUP(Table1[[#This Row],[Case Number]],Sheet2!A:A,Sheet2!B:B,"")</f>
        <v/>
      </c>
    </row>
    <row r="489" spans="4:14" x14ac:dyDescent="0.2">
      <c r="D489" t="s">
        <v>1709</v>
      </c>
      <c r="E489" t="s">
        <v>15</v>
      </c>
      <c r="F489" s="2">
        <v>45902.569456018522</v>
      </c>
      <c r="G489" t="s">
        <v>16</v>
      </c>
      <c r="I489" t="s">
        <v>1710</v>
      </c>
      <c r="J489" t="s">
        <v>68</v>
      </c>
      <c r="K489" t="s">
        <v>1711</v>
      </c>
      <c r="L489" t="s">
        <v>1712</v>
      </c>
      <c r="M489" s="2">
        <v>45902.741979166669</v>
      </c>
      <c r="N489" s="6" t="str">
        <f>_xlfn.XLOOKUP(Table1[[#This Row],[Case Number]],Sheet2!A:A,Sheet2!B:B,"")</f>
        <v/>
      </c>
    </row>
    <row r="490" spans="4:14" x14ac:dyDescent="0.2">
      <c r="D490" t="s">
        <v>800</v>
      </c>
      <c r="E490" t="s">
        <v>15</v>
      </c>
      <c r="F490" s="2">
        <v>45902.559201388889</v>
      </c>
      <c r="G490" t="s">
        <v>44</v>
      </c>
      <c r="I490" t="s">
        <v>1713</v>
      </c>
      <c r="J490" t="s">
        <v>68</v>
      </c>
      <c r="K490" t="s">
        <v>1714</v>
      </c>
      <c r="M490" s="2">
        <v>45902.570428240739</v>
      </c>
      <c r="N490" s="6" t="str">
        <f>_xlfn.XLOOKUP(Table1[[#This Row],[Case Number]],Sheet2!A:A,Sheet2!B:B,"")</f>
        <v/>
      </c>
    </row>
    <row r="491" spans="4:14" x14ac:dyDescent="0.2">
      <c r="D491" t="s">
        <v>1715</v>
      </c>
      <c r="E491" t="s">
        <v>53</v>
      </c>
      <c r="F491" s="2">
        <v>45902.539120370369</v>
      </c>
      <c r="G491" t="s">
        <v>40</v>
      </c>
      <c r="H491" t="s">
        <v>28</v>
      </c>
      <c r="I491" t="s">
        <v>1716</v>
      </c>
      <c r="J491" t="s">
        <v>60</v>
      </c>
      <c r="K491" t="s">
        <v>1717</v>
      </c>
      <c r="N491" s="6" t="str">
        <f>_xlfn.XLOOKUP(Table1[[#This Row],[Case Number]],Sheet2!A:A,Sheet2!B:B,"")</f>
        <v/>
      </c>
    </row>
    <row r="492" spans="4:14" x14ac:dyDescent="0.2">
      <c r="D492" t="s">
        <v>1227</v>
      </c>
      <c r="E492" t="s">
        <v>15</v>
      </c>
      <c r="F492" s="2">
        <v>45902.532870370371</v>
      </c>
      <c r="G492" t="s">
        <v>40</v>
      </c>
      <c r="H492" t="s">
        <v>28</v>
      </c>
      <c r="I492" t="s">
        <v>1718</v>
      </c>
      <c r="J492" t="s">
        <v>18</v>
      </c>
      <c r="K492" t="s">
        <v>1719</v>
      </c>
      <c r="L492" t="s">
        <v>1720</v>
      </c>
      <c r="M492" s="2">
        <v>45902.570428240739</v>
      </c>
      <c r="N492" s="6" t="str">
        <f>_xlfn.XLOOKUP(Table1[[#This Row],[Case Number]],Sheet2!A:A,Sheet2!B:B,"")</f>
        <v/>
      </c>
    </row>
    <row r="493" spans="4:14" x14ac:dyDescent="0.2">
      <c r="D493" t="s">
        <v>1721</v>
      </c>
      <c r="E493" t="s">
        <v>15</v>
      </c>
      <c r="F493" s="2">
        <v>45902.52239583333</v>
      </c>
      <c r="G493" t="s">
        <v>40</v>
      </c>
      <c r="H493" t="s">
        <v>28</v>
      </c>
      <c r="I493" t="s">
        <v>1722</v>
      </c>
      <c r="J493" t="s">
        <v>94</v>
      </c>
      <c r="K493" t="s">
        <v>1723</v>
      </c>
      <c r="L493" t="s">
        <v>1724</v>
      </c>
      <c r="M493" s="2">
        <v>45903.418541666673</v>
      </c>
      <c r="N493" s="6" t="str">
        <f>_xlfn.XLOOKUP(Table1[[#This Row],[Case Number]],Sheet2!A:A,Sheet2!B:B,"")</f>
        <v/>
      </c>
    </row>
    <row r="494" spans="4:14" x14ac:dyDescent="0.2">
      <c r="D494" t="s">
        <v>1725</v>
      </c>
      <c r="E494" t="s">
        <v>15</v>
      </c>
      <c r="F494" s="2">
        <v>45902.514108796298</v>
      </c>
      <c r="G494" t="s">
        <v>40</v>
      </c>
      <c r="H494" t="s">
        <v>28</v>
      </c>
      <c r="I494" t="s">
        <v>1726</v>
      </c>
      <c r="J494" t="s">
        <v>716</v>
      </c>
      <c r="K494" t="s">
        <v>1727</v>
      </c>
      <c r="M494" s="2">
        <v>45898.419444444437</v>
      </c>
      <c r="N494" s="6" t="str">
        <f>_xlfn.XLOOKUP(Table1[[#This Row],[Case Number]],Sheet2!A:A,Sheet2!B:B,"")</f>
        <v/>
      </c>
    </row>
    <row r="495" spans="4:14" x14ac:dyDescent="0.2">
      <c r="D495" t="s">
        <v>1728</v>
      </c>
      <c r="E495" t="s">
        <v>108</v>
      </c>
      <c r="F495" s="2">
        <v>45902.503993055558</v>
      </c>
      <c r="G495" t="s">
        <v>40</v>
      </c>
      <c r="H495" t="s">
        <v>28</v>
      </c>
      <c r="I495" t="s">
        <v>1729</v>
      </c>
      <c r="J495" t="s">
        <v>23</v>
      </c>
      <c r="K495" t="s">
        <v>1730</v>
      </c>
      <c r="L495" t="s">
        <v>1731</v>
      </c>
      <c r="M495" s="2">
        <v>45902.606053240743</v>
      </c>
      <c r="N495" s="6" t="str">
        <f>_xlfn.XLOOKUP(Table1[[#This Row],[Case Number]],Sheet2!A:A,Sheet2!B:B,"")</f>
        <v/>
      </c>
    </row>
    <row r="496" spans="4:14" x14ac:dyDescent="0.2">
      <c r="D496" t="s">
        <v>167</v>
      </c>
      <c r="E496" t="s">
        <v>53</v>
      </c>
      <c r="F496" s="2">
        <v>45902.492997685193</v>
      </c>
      <c r="G496" t="s">
        <v>40</v>
      </c>
      <c r="H496" t="s">
        <v>45</v>
      </c>
      <c r="I496" t="s">
        <v>1732</v>
      </c>
      <c r="J496" t="s">
        <v>60</v>
      </c>
      <c r="K496" t="s">
        <v>767</v>
      </c>
      <c r="L496" t="s">
        <v>1733</v>
      </c>
      <c r="M496" s="2">
        <v>45902.558182870373</v>
      </c>
      <c r="N496" s="6" t="str">
        <f>_xlfn.XLOOKUP(Table1[[#This Row],[Case Number]],Sheet2!A:A,Sheet2!B:B,"")</f>
        <v/>
      </c>
    </row>
    <row r="497" spans="4:14" x14ac:dyDescent="0.2">
      <c r="D497" t="s">
        <v>1734</v>
      </c>
      <c r="E497" t="s">
        <v>85</v>
      </c>
      <c r="F497" s="2">
        <v>45902.481840277767</v>
      </c>
      <c r="G497" t="s">
        <v>27</v>
      </c>
      <c r="H497" t="s">
        <v>28</v>
      </c>
      <c r="I497" t="s">
        <v>1735</v>
      </c>
      <c r="J497" t="s">
        <v>165</v>
      </c>
      <c r="K497" t="s">
        <v>1736</v>
      </c>
      <c r="L497" t="s">
        <v>1737</v>
      </c>
      <c r="M497" s="2">
        <v>45902.490277777782</v>
      </c>
      <c r="N497" s="6" t="str">
        <f>_xlfn.XLOOKUP(Table1[[#This Row],[Case Number]],Sheet2!A:A,Sheet2!B:B,"")</f>
        <v/>
      </c>
    </row>
    <row r="498" spans="4:14" x14ac:dyDescent="0.2">
      <c r="D498" t="s">
        <v>1738</v>
      </c>
      <c r="E498" t="s">
        <v>53</v>
      </c>
      <c r="F498" s="2">
        <v>45902.477060185192</v>
      </c>
      <c r="G498" t="s">
        <v>27</v>
      </c>
      <c r="H498" t="s">
        <v>28</v>
      </c>
      <c r="I498" t="s">
        <v>1739</v>
      </c>
      <c r="J498" t="s">
        <v>60</v>
      </c>
      <c r="K498" t="s">
        <v>1740</v>
      </c>
      <c r="L498" t="s">
        <v>1741</v>
      </c>
      <c r="M498" s="2">
        <v>45902.595416666663</v>
      </c>
      <c r="N498" s="6" t="str">
        <f>_xlfn.XLOOKUP(Table1[[#This Row],[Case Number]],Sheet2!A:A,Sheet2!B:B,"")</f>
        <v/>
      </c>
    </row>
    <row r="499" spans="4:14" x14ac:dyDescent="0.2">
      <c r="D499" t="s">
        <v>582</v>
      </c>
      <c r="E499" t="s">
        <v>15</v>
      </c>
      <c r="F499" s="2">
        <v>45902.461851851847</v>
      </c>
      <c r="G499" t="s">
        <v>40</v>
      </c>
      <c r="H499" t="s">
        <v>28</v>
      </c>
      <c r="I499" t="s">
        <v>1742</v>
      </c>
      <c r="J499" t="s">
        <v>18</v>
      </c>
      <c r="K499" t="s">
        <v>1743</v>
      </c>
      <c r="L499" t="s">
        <v>1744</v>
      </c>
      <c r="M499" s="2">
        <v>45902.467141203713</v>
      </c>
      <c r="N499" s="6" t="str">
        <f>_xlfn.XLOOKUP(Table1[[#This Row],[Case Number]],Sheet2!A:A,Sheet2!B:B,"")</f>
        <v/>
      </c>
    </row>
    <row r="500" spans="4:14" x14ac:dyDescent="0.2">
      <c r="D500" t="s">
        <v>1745</v>
      </c>
      <c r="E500" t="s">
        <v>53</v>
      </c>
      <c r="F500" s="2">
        <v>45902.446412037039</v>
      </c>
      <c r="G500" t="s">
        <v>27</v>
      </c>
      <c r="I500" t="s">
        <v>1746</v>
      </c>
      <c r="J500" t="s">
        <v>56</v>
      </c>
      <c r="K500" t="s">
        <v>703</v>
      </c>
      <c r="L500" t="s">
        <v>1747</v>
      </c>
      <c r="M500" s="2">
        <v>45898.670300925929</v>
      </c>
      <c r="N500" s="6" t="str">
        <f>_xlfn.XLOOKUP(Table1[[#This Row],[Case Number]],Sheet2!A:A,Sheet2!B:B,"")</f>
        <v>Yes</v>
      </c>
    </row>
    <row r="501" spans="4:14" x14ac:dyDescent="0.2">
      <c r="D501" t="s">
        <v>1748</v>
      </c>
      <c r="E501" t="s">
        <v>53</v>
      </c>
      <c r="F501" s="2">
        <v>45902.445289351846</v>
      </c>
      <c r="G501" t="s">
        <v>44</v>
      </c>
      <c r="I501" t="s">
        <v>1749</v>
      </c>
      <c r="J501" t="s">
        <v>56</v>
      </c>
      <c r="K501" t="s">
        <v>169</v>
      </c>
      <c r="M501" s="2">
        <v>45898.608437499999</v>
      </c>
      <c r="N501" s="6" t="str">
        <f>_xlfn.XLOOKUP(Table1[[#This Row],[Case Number]],Sheet2!A:A,Sheet2!B:B,"")</f>
        <v>Yes</v>
      </c>
    </row>
    <row r="502" spans="4:14" x14ac:dyDescent="0.2">
      <c r="D502" t="s">
        <v>1750</v>
      </c>
      <c r="E502" t="s">
        <v>15</v>
      </c>
      <c r="F502" s="2">
        <v>45902.44290509259</v>
      </c>
      <c r="G502" t="s">
        <v>44</v>
      </c>
      <c r="I502" t="s">
        <v>1751</v>
      </c>
      <c r="J502" t="s">
        <v>200</v>
      </c>
      <c r="K502" t="s">
        <v>1752</v>
      </c>
      <c r="L502" t="s">
        <v>1753</v>
      </c>
      <c r="M502" s="2">
        <v>45902.447488425933</v>
      </c>
      <c r="N502" s="6" t="str">
        <f>_xlfn.XLOOKUP(Table1[[#This Row],[Case Number]],Sheet2!A:A,Sheet2!B:B,"")</f>
        <v/>
      </c>
    </row>
    <row r="503" spans="4:14" x14ac:dyDescent="0.2">
      <c r="D503" t="s">
        <v>730</v>
      </c>
      <c r="E503" t="s">
        <v>15</v>
      </c>
      <c r="F503" s="2">
        <v>45902.419444444437</v>
      </c>
      <c r="G503" t="s">
        <v>44</v>
      </c>
      <c r="I503" t="s">
        <v>1754</v>
      </c>
      <c r="J503" t="s">
        <v>18</v>
      </c>
      <c r="K503" t="s">
        <v>1755</v>
      </c>
      <c r="M503" s="2">
        <v>45903.661747685182</v>
      </c>
      <c r="N503" s="6" t="str">
        <f>_xlfn.XLOOKUP(Table1[[#This Row],[Case Number]],Sheet2!A:A,Sheet2!B:B,"")</f>
        <v/>
      </c>
    </row>
    <row r="504" spans="4:14" x14ac:dyDescent="0.2">
      <c r="D504" t="s">
        <v>167</v>
      </c>
      <c r="E504" t="s">
        <v>53</v>
      </c>
      <c r="F504" s="2">
        <v>45902.359444444453</v>
      </c>
      <c r="G504" t="s">
        <v>80</v>
      </c>
      <c r="I504" t="s">
        <v>1756</v>
      </c>
      <c r="J504" t="s">
        <v>60</v>
      </c>
      <c r="K504" t="s">
        <v>1757</v>
      </c>
      <c r="L504" t="s">
        <v>1758</v>
      </c>
      <c r="M504" s="2">
        <v>45903.394814814812</v>
      </c>
      <c r="N504" s="6" t="str">
        <f>_xlfn.XLOOKUP(Table1[[#This Row],[Case Number]],Sheet2!A:A,Sheet2!B:B,"")</f>
        <v/>
      </c>
    </row>
    <row r="505" spans="4:14" x14ac:dyDescent="0.2">
      <c r="D505" t="s">
        <v>1759</v>
      </c>
      <c r="E505" t="s">
        <v>53</v>
      </c>
      <c r="F505" s="2">
        <v>45902.353796296287</v>
      </c>
      <c r="G505" t="s">
        <v>80</v>
      </c>
      <c r="H505" t="s">
        <v>45</v>
      </c>
      <c r="I505" t="s">
        <v>1760</v>
      </c>
      <c r="J505" t="s">
        <v>56</v>
      </c>
      <c r="K505" t="s">
        <v>977</v>
      </c>
      <c r="N505" s="6" t="str">
        <f>_xlfn.XLOOKUP(Table1[[#This Row],[Case Number]],Sheet2!A:A,Sheet2!B:B,"")</f>
        <v/>
      </c>
    </row>
    <row r="506" spans="4:14" x14ac:dyDescent="0.2">
      <c r="D506" t="s">
        <v>1761</v>
      </c>
      <c r="E506" t="s">
        <v>15</v>
      </c>
      <c r="F506" s="2">
        <v>45902.3515162037</v>
      </c>
      <c r="G506" t="s">
        <v>80</v>
      </c>
      <c r="H506" t="s">
        <v>45</v>
      </c>
      <c r="I506" t="s">
        <v>1762</v>
      </c>
      <c r="J506" t="s">
        <v>68</v>
      </c>
      <c r="K506" t="s">
        <v>1763</v>
      </c>
      <c r="L506" t="s">
        <v>1764</v>
      </c>
      <c r="M506" s="2">
        <v>45902.357766203713</v>
      </c>
      <c r="N506" s="6" t="str">
        <f>_xlfn.XLOOKUP(Table1[[#This Row],[Case Number]],Sheet2!A:A,Sheet2!B:B,"")</f>
        <v/>
      </c>
    </row>
    <row r="507" spans="4:14" x14ac:dyDescent="0.2">
      <c r="D507" t="s">
        <v>1765</v>
      </c>
      <c r="E507" t="s">
        <v>15</v>
      </c>
      <c r="F507" s="2">
        <v>45902.23364583333</v>
      </c>
      <c r="G507" t="s">
        <v>80</v>
      </c>
      <c r="I507" t="s">
        <v>1766</v>
      </c>
      <c r="J507" t="s">
        <v>18</v>
      </c>
      <c r="K507" t="s">
        <v>1767</v>
      </c>
      <c r="N507" s="6" t="str">
        <f>_xlfn.XLOOKUP(Table1[[#This Row],[Case Number]],Sheet2!A:A,Sheet2!B:B,"")</f>
        <v/>
      </c>
    </row>
    <row r="508" spans="4:14" x14ac:dyDescent="0.2">
      <c r="D508" t="s">
        <v>1768</v>
      </c>
      <c r="E508" t="s">
        <v>53</v>
      </c>
      <c r="F508" s="2">
        <v>45901.945914351847</v>
      </c>
      <c r="G508" t="s">
        <v>80</v>
      </c>
      <c r="H508" t="s">
        <v>28</v>
      </c>
      <c r="I508" t="s">
        <v>1769</v>
      </c>
      <c r="J508" t="s">
        <v>23</v>
      </c>
      <c r="K508" t="s">
        <v>1770</v>
      </c>
      <c r="L508" t="s">
        <v>1771</v>
      </c>
      <c r="M508" s="2">
        <v>45903.386134259257</v>
      </c>
      <c r="N508" s="6" t="str">
        <f>_xlfn.XLOOKUP(Table1[[#This Row],[Case Number]],Sheet2!A:A,Sheet2!B:B,"")</f>
        <v/>
      </c>
    </row>
    <row r="509" spans="4:14" x14ac:dyDescent="0.2">
      <c r="D509" t="s">
        <v>207</v>
      </c>
      <c r="E509" t="s">
        <v>15</v>
      </c>
      <c r="F509" s="2">
        <v>45901.870162037027</v>
      </c>
      <c r="G509" t="s">
        <v>80</v>
      </c>
      <c r="I509" t="s">
        <v>1772</v>
      </c>
      <c r="J509" t="s">
        <v>35</v>
      </c>
      <c r="K509" t="s">
        <v>1773</v>
      </c>
      <c r="L509" t="s">
        <v>1774</v>
      </c>
      <c r="M509" s="2">
        <v>45903.198807870373</v>
      </c>
      <c r="N509" s="6" t="str">
        <f>_xlfn.XLOOKUP(Table1[[#This Row],[Case Number]],Sheet2!A:A,Sheet2!B:B,"")</f>
        <v/>
      </c>
    </row>
    <row r="510" spans="4:14" x14ac:dyDescent="0.2">
      <c r="D510" t="s">
        <v>1775</v>
      </c>
      <c r="E510" t="s">
        <v>15</v>
      </c>
      <c r="F510" s="2">
        <v>45901.753182870372</v>
      </c>
      <c r="G510" t="s">
        <v>80</v>
      </c>
      <c r="I510" t="s">
        <v>1776</v>
      </c>
      <c r="J510" t="s">
        <v>18</v>
      </c>
      <c r="K510" t="s">
        <v>1777</v>
      </c>
      <c r="L510" t="s">
        <v>1778</v>
      </c>
      <c r="M510" s="2">
        <v>45903.392650462964</v>
      </c>
      <c r="N510" s="6" t="str">
        <f>_xlfn.XLOOKUP(Table1[[#This Row],[Case Number]],Sheet2!A:A,Sheet2!B:B,"")</f>
        <v/>
      </c>
    </row>
    <row r="511" spans="4:14" x14ac:dyDescent="0.2">
      <c r="D511" t="s">
        <v>1779</v>
      </c>
      <c r="E511" t="s">
        <v>15</v>
      </c>
      <c r="F511" s="2">
        <v>45901.114837962959</v>
      </c>
      <c r="G511" t="s">
        <v>80</v>
      </c>
      <c r="I511" t="s">
        <v>1780</v>
      </c>
      <c r="J511" t="s">
        <v>18</v>
      </c>
      <c r="K511" t="s">
        <v>114</v>
      </c>
      <c r="L511" t="s">
        <v>1781</v>
      </c>
      <c r="M511" s="2">
        <v>45901.245219907411</v>
      </c>
      <c r="N511" s="6" t="str">
        <f>_xlfn.XLOOKUP(Table1[[#This Row],[Case Number]],Sheet2!A:A,Sheet2!B:B,"")</f>
        <v/>
      </c>
    </row>
    <row r="512" spans="4:14" x14ac:dyDescent="0.2">
      <c r="D512" t="s">
        <v>1782</v>
      </c>
      <c r="E512" t="s">
        <v>85</v>
      </c>
      <c r="F512" s="2">
        <v>45900.928807870368</v>
      </c>
      <c r="G512" t="s">
        <v>80</v>
      </c>
      <c r="I512" t="s">
        <v>1783</v>
      </c>
      <c r="J512" t="s">
        <v>18</v>
      </c>
      <c r="K512" t="s">
        <v>1784</v>
      </c>
      <c r="L512" t="s">
        <v>1785</v>
      </c>
      <c r="M512" s="2">
        <v>45903.38559027778</v>
      </c>
      <c r="N512" s="6" t="str">
        <f>_xlfn.XLOOKUP(Table1[[#This Row],[Case Number]],Sheet2!A:A,Sheet2!B:B,"")</f>
        <v/>
      </c>
    </row>
    <row r="513" spans="1:14" x14ac:dyDescent="0.2">
      <c r="D513" t="s">
        <v>1786</v>
      </c>
      <c r="E513" t="s">
        <v>85</v>
      </c>
      <c r="F513" s="2">
        <v>45900.816041666672</v>
      </c>
      <c r="G513" t="s">
        <v>80</v>
      </c>
      <c r="I513" t="s">
        <v>1787</v>
      </c>
      <c r="J513" t="s">
        <v>146</v>
      </c>
      <c r="K513" t="s">
        <v>1788</v>
      </c>
      <c r="L513" t="s">
        <v>1789</v>
      </c>
      <c r="M513" s="2">
        <v>45903.392129629632</v>
      </c>
      <c r="N513" s="6" t="str">
        <f>_xlfn.XLOOKUP(Table1[[#This Row],[Case Number]],Sheet2!A:A,Sheet2!B:B,"")</f>
        <v/>
      </c>
    </row>
    <row r="514" spans="1:14" x14ac:dyDescent="0.2">
      <c r="D514" t="s">
        <v>1790</v>
      </c>
      <c r="E514" t="s">
        <v>85</v>
      </c>
      <c r="F514" s="2">
        <v>45900.725335648152</v>
      </c>
      <c r="G514" t="s">
        <v>80</v>
      </c>
      <c r="H514" t="s">
        <v>45</v>
      </c>
      <c r="I514" t="s">
        <v>1791</v>
      </c>
      <c r="J514" t="s">
        <v>94</v>
      </c>
      <c r="K514" t="s">
        <v>1792</v>
      </c>
      <c r="L514" t="s">
        <v>1793</v>
      </c>
      <c r="M514" s="2">
        <v>45903.394502314812</v>
      </c>
      <c r="N514" s="6" t="str">
        <f>_xlfn.XLOOKUP(Table1[[#This Row],[Case Number]],Sheet2!A:A,Sheet2!B:B,"")</f>
        <v>Yes</v>
      </c>
    </row>
    <row r="515" spans="1:14" x14ac:dyDescent="0.2">
      <c r="D515" t="s">
        <v>112</v>
      </c>
      <c r="F515" s="2">
        <v>45900.376527777778</v>
      </c>
      <c r="G515" t="s">
        <v>80</v>
      </c>
      <c r="I515" t="s">
        <v>1794</v>
      </c>
      <c r="K515" t="s">
        <v>114</v>
      </c>
      <c r="N515" s="6" t="str">
        <f>_xlfn.XLOOKUP(Table1[[#This Row],[Case Number]],Sheet2!A:A,Sheet2!B:B,"")</f>
        <v/>
      </c>
    </row>
    <row r="516" spans="1:14" x14ac:dyDescent="0.2">
      <c r="D516" t="s">
        <v>1795</v>
      </c>
      <c r="E516" t="s">
        <v>15</v>
      </c>
      <c r="F516" s="2">
        <v>45899.479745370372</v>
      </c>
      <c r="G516" t="s">
        <v>80</v>
      </c>
      <c r="I516" t="s">
        <v>1796</v>
      </c>
      <c r="J516" t="s">
        <v>60</v>
      </c>
      <c r="K516" t="s">
        <v>1797</v>
      </c>
      <c r="L516" t="s">
        <v>1798</v>
      </c>
      <c r="M516" s="2">
        <v>45903.394062500003</v>
      </c>
      <c r="N516" s="6" t="str">
        <f>_xlfn.XLOOKUP(Table1[[#This Row],[Case Number]],Sheet2!A:A,Sheet2!B:B,"")</f>
        <v/>
      </c>
    </row>
    <row r="517" spans="1:14" x14ac:dyDescent="0.2">
      <c r="D517" t="s">
        <v>1799</v>
      </c>
      <c r="E517" t="s">
        <v>15</v>
      </c>
      <c r="F517" s="2">
        <v>45899.03398148148</v>
      </c>
      <c r="G517" t="s">
        <v>80</v>
      </c>
      <c r="I517" t="s">
        <v>1800</v>
      </c>
      <c r="J517" t="s">
        <v>68</v>
      </c>
      <c r="K517" t="s">
        <v>1801</v>
      </c>
      <c r="L517" t="s">
        <v>1802</v>
      </c>
      <c r="M517" s="2">
        <v>45903.393530092602</v>
      </c>
      <c r="N517" s="6" t="str">
        <f>_xlfn.XLOOKUP(Table1[[#This Row],[Case Number]],Sheet2!A:A,Sheet2!B:B,"")</f>
        <v/>
      </c>
    </row>
    <row r="518" spans="1:14" x14ac:dyDescent="0.2">
      <c r="D518" t="s">
        <v>137</v>
      </c>
      <c r="E518" t="s">
        <v>15</v>
      </c>
      <c r="F518" s="2">
        <v>45898.933356481481</v>
      </c>
      <c r="G518" t="s">
        <v>80</v>
      </c>
      <c r="H518" t="s">
        <v>28</v>
      </c>
      <c r="I518" t="s">
        <v>1803</v>
      </c>
      <c r="J518" t="s">
        <v>18</v>
      </c>
      <c r="K518" t="s">
        <v>1804</v>
      </c>
      <c r="L518" t="s">
        <v>1805</v>
      </c>
      <c r="M518" s="2">
        <v>45901.286979166667</v>
      </c>
      <c r="N518" s="6" t="str">
        <f>_xlfn.XLOOKUP(Table1[[#This Row],[Case Number]],Sheet2!A:A,Sheet2!B:B,"")</f>
        <v>Yes</v>
      </c>
    </row>
    <row r="519" spans="1:14" x14ac:dyDescent="0.2">
      <c r="D519" t="s">
        <v>1806</v>
      </c>
      <c r="E519" t="s">
        <v>15</v>
      </c>
      <c r="F519" s="2">
        <v>45898.877939814818</v>
      </c>
      <c r="G519" t="s">
        <v>80</v>
      </c>
      <c r="I519" t="s">
        <v>1807</v>
      </c>
      <c r="J519" t="s">
        <v>60</v>
      </c>
      <c r="K519" t="s">
        <v>1808</v>
      </c>
      <c r="M519" s="2">
        <v>45898.852372685193</v>
      </c>
      <c r="N519" s="6" t="str">
        <f>_xlfn.XLOOKUP(Table1[[#This Row],[Case Number]],Sheet2!A:A,Sheet2!B:B,"")</f>
        <v/>
      </c>
    </row>
    <row r="520" spans="1:14" x14ac:dyDescent="0.2">
      <c r="A520" t="s">
        <v>1809</v>
      </c>
      <c r="B520" t="s">
        <v>1810</v>
      </c>
      <c r="C520" s="2">
        <v>45898.951979166668</v>
      </c>
      <c r="D520" t="s">
        <v>1811</v>
      </c>
      <c r="E520" t="s">
        <v>15</v>
      </c>
      <c r="F520" s="2">
        <v>45898.769884259258</v>
      </c>
      <c r="G520" t="s">
        <v>16</v>
      </c>
      <c r="I520" t="s">
        <v>1812</v>
      </c>
      <c r="J520" t="s">
        <v>50</v>
      </c>
      <c r="K520" t="s">
        <v>1813</v>
      </c>
      <c r="N520" s="6" t="str">
        <f>_xlfn.XLOOKUP(Table1[[#This Row],[Case Number]],Sheet2!A:A,Sheet2!B:B,"")</f>
        <v/>
      </c>
    </row>
    <row r="521" spans="1:14" x14ac:dyDescent="0.2">
      <c r="A521" t="s">
        <v>1814</v>
      </c>
      <c r="B521" t="s">
        <v>1815</v>
      </c>
      <c r="C521" s="2">
        <v>45898.959560185183</v>
      </c>
      <c r="D521" t="s">
        <v>1816</v>
      </c>
      <c r="E521" t="s">
        <v>15</v>
      </c>
      <c r="F521" s="2">
        <v>45898.763819444437</v>
      </c>
      <c r="G521" t="s">
        <v>16</v>
      </c>
      <c r="I521" t="s">
        <v>1817</v>
      </c>
      <c r="J521" t="s">
        <v>35</v>
      </c>
      <c r="K521" t="s">
        <v>1818</v>
      </c>
      <c r="L521" t="s">
        <v>1819</v>
      </c>
      <c r="M521" s="2">
        <v>45898.792870370373</v>
      </c>
      <c r="N521" s="6" t="str">
        <f>_xlfn.XLOOKUP(Table1[[#This Row],[Case Number]],Sheet2!A:A,Sheet2!B:B,"")</f>
        <v/>
      </c>
    </row>
    <row r="522" spans="1:14" x14ac:dyDescent="0.2">
      <c r="A522" t="s">
        <v>1820</v>
      </c>
      <c r="B522" t="s">
        <v>1821</v>
      </c>
      <c r="C522" s="2">
        <v>45898.92454861111</v>
      </c>
      <c r="D522" t="s">
        <v>1822</v>
      </c>
      <c r="E522" t="s">
        <v>15</v>
      </c>
      <c r="F522" s="2">
        <v>45898.724560185183</v>
      </c>
      <c r="G522" t="s">
        <v>16</v>
      </c>
      <c r="I522" t="s">
        <v>1823</v>
      </c>
      <c r="J522" t="s">
        <v>68</v>
      </c>
      <c r="K522" t="s">
        <v>1824</v>
      </c>
      <c r="M522" s="2">
        <v>45898.757847222223</v>
      </c>
      <c r="N522" s="6" t="str">
        <f>_xlfn.XLOOKUP(Table1[[#This Row],[Case Number]],Sheet2!A:A,Sheet2!B:B,"")</f>
        <v/>
      </c>
    </row>
    <row r="523" spans="1:14" x14ac:dyDescent="0.2">
      <c r="A523" t="s">
        <v>1825</v>
      </c>
      <c r="B523" t="s">
        <v>1826</v>
      </c>
      <c r="C523" s="2">
        <v>45898.890682870369</v>
      </c>
      <c r="D523" t="s">
        <v>167</v>
      </c>
      <c r="E523" t="s">
        <v>53</v>
      </c>
      <c r="F523" s="2">
        <v>45898.722361111111</v>
      </c>
      <c r="G523" t="s">
        <v>40</v>
      </c>
      <c r="H523" t="s">
        <v>28</v>
      </c>
      <c r="I523" t="s">
        <v>1827</v>
      </c>
      <c r="J523" t="s">
        <v>60</v>
      </c>
      <c r="K523" t="s">
        <v>135</v>
      </c>
      <c r="L523" t="s">
        <v>1828</v>
      </c>
      <c r="M523" s="2">
        <v>45898.723981481482</v>
      </c>
      <c r="N523" s="6" t="str">
        <f>_xlfn.XLOOKUP(Table1[[#This Row],[Case Number]],Sheet2!A:A,Sheet2!B:B,"")</f>
        <v/>
      </c>
    </row>
    <row r="524" spans="1:14" x14ac:dyDescent="0.2">
      <c r="A524" t="s">
        <v>1829</v>
      </c>
      <c r="B524" t="s">
        <v>1830</v>
      </c>
      <c r="C524" s="2">
        <v>45899.001377314817</v>
      </c>
      <c r="D524" t="s">
        <v>1009</v>
      </c>
      <c r="E524" t="s">
        <v>85</v>
      </c>
      <c r="F524" s="2">
        <v>45898.719108796293</v>
      </c>
      <c r="G524" t="s">
        <v>16</v>
      </c>
      <c r="I524" t="s">
        <v>1831</v>
      </c>
      <c r="J524" t="s">
        <v>60</v>
      </c>
      <c r="K524" t="s">
        <v>1832</v>
      </c>
      <c r="L524" t="s">
        <v>1833</v>
      </c>
      <c r="M524" s="2">
        <v>45898.834664351853</v>
      </c>
      <c r="N524" s="6" t="str">
        <f>_xlfn.XLOOKUP(Table1[[#This Row],[Case Number]],Sheet2!A:A,Sheet2!B:B,"")</f>
        <v/>
      </c>
    </row>
    <row r="525" spans="1:14" x14ac:dyDescent="0.2">
      <c r="A525" t="s">
        <v>1834</v>
      </c>
      <c r="B525" t="s">
        <v>1835</v>
      </c>
      <c r="C525" s="2">
        <v>45898.880370370367</v>
      </c>
      <c r="D525" t="s">
        <v>582</v>
      </c>
      <c r="E525" t="s">
        <v>15</v>
      </c>
      <c r="F525" s="2">
        <v>45898.71329861111</v>
      </c>
      <c r="G525" t="s">
        <v>40</v>
      </c>
      <c r="H525" t="s">
        <v>28</v>
      </c>
      <c r="I525" t="s">
        <v>1836</v>
      </c>
      <c r="J525" t="s">
        <v>35</v>
      </c>
      <c r="K525" t="s">
        <v>1837</v>
      </c>
      <c r="N525" s="6" t="str">
        <f>_xlfn.XLOOKUP(Table1[[#This Row],[Case Number]],Sheet2!A:A,Sheet2!B:B,"")</f>
        <v/>
      </c>
    </row>
    <row r="526" spans="1:14" x14ac:dyDescent="0.2">
      <c r="A526" t="s">
        <v>1838</v>
      </c>
      <c r="B526" t="s">
        <v>1839</v>
      </c>
      <c r="C526" s="2">
        <v>45898.862604166658</v>
      </c>
      <c r="D526" t="s">
        <v>335</v>
      </c>
      <c r="E526" t="s">
        <v>15</v>
      </c>
      <c r="F526" s="2">
        <v>45898.677453703713</v>
      </c>
      <c r="G526" t="s">
        <v>40</v>
      </c>
      <c r="H526" t="s">
        <v>45</v>
      </c>
      <c r="I526" t="s">
        <v>1840</v>
      </c>
      <c r="J526" t="s">
        <v>18</v>
      </c>
      <c r="K526" t="s">
        <v>1841</v>
      </c>
      <c r="L526" t="s">
        <v>1842</v>
      </c>
      <c r="M526" s="2">
        <v>45898.695914351847</v>
      </c>
      <c r="N526" s="6" t="str">
        <f>_xlfn.XLOOKUP(Table1[[#This Row],[Case Number]],Sheet2!A:A,Sheet2!B:B,"")</f>
        <v/>
      </c>
    </row>
    <row r="527" spans="1:14" x14ac:dyDescent="0.2">
      <c r="A527" t="s">
        <v>1843</v>
      </c>
      <c r="B527" t="s">
        <v>1844</v>
      </c>
      <c r="C527" s="2">
        <v>45898.852164351847</v>
      </c>
      <c r="D527" t="s">
        <v>288</v>
      </c>
      <c r="E527" t="s">
        <v>15</v>
      </c>
      <c r="F527" s="2">
        <v>45898.672175925924</v>
      </c>
      <c r="G527" t="s">
        <v>44</v>
      </c>
      <c r="I527" t="s">
        <v>1845</v>
      </c>
      <c r="J527" t="s">
        <v>18</v>
      </c>
      <c r="K527" t="s">
        <v>900</v>
      </c>
      <c r="M527" s="2">
        <v>45898.68546296296</v>
      </c>
      <c r="N527" s="6" t="str">
        <f>_xlfn.XLOOKUP(Table1[[#This Row],[Case Number]],Sheet2!A:A,Sheet2!B:B,"")</f>
        <v/>
      </c>
    </row>
    <row r="528" spans="1:14" x14ac:dyDescent="0.2">
      <c r="A528" t="s">
        <v>1846</v>
      </c>
      <c r="B528" t="s">
        <v>1847</v>
      </c>
      <c r="C528" s="2">
        <v>45898.812303240738</v>
      </c>
      <c r="D528" t="s">
        <v>1848</v>
      </c>
      <c r="E528" t="s">
        <v>53</v>
      </c>
      <c r="F528" s="2">
        <v>45898.637615740743</v>
      </c>
      <c r="G528" t="s">
        <v>44</v>
      </c>
      <c r="H528" t="s">
        <v>45</v>
      </c>
      <c r="I528" t="s">
        <v>1849</v>
      </c>
      <c r="J528" t="s">
        <v>60</v>
      </c>
      <c r="K528" t="s">
        <v>913</v>
      </c>
      <c r="N528" s="6" t="str">
        <f>_xlfn.XLOOKUP(Table1[[#This Row],[Case Number]],Sheet2!A:A,Sheet2!B:B,"")</f>
        <v>Yes</v>
      </c>
    </row>
    <row r="529" spans="1:14" x14ac:dyDescent="0.2">
      <c r="A529" t="s">
        <v>1850</v>
      </c>
      <c r="B529" t="s">
        <v>1851</v>
      </c>
      <c r="C529" s="2">
        <v>45898.9531712963</v>
      </c>
      <c r="D529" t="s">
        <v>288</v>
      </c>
      <c r="E529" t="s">
        <v>15</v>
      </c>
      <c r="F529" s="2">
        <v>45898.619664351849</v>
      </c>
      <c r="G529" t="s">
        <v>16</v>
      </c>
      <c r="I529" t="s">
        <v>1852</v>
      </c>
      <c r="J529" t="s">
        <v>35</v>
      </c>
      <c r="K529" t="s">
        <v>1853</v>
      </c>
      <c r="L529" t="s">
        <v>1854</v>
      </c>
      <c r="M529" s="2">
        <v>45898.786481481482</v>
      </c>
      <c r="N529" s="6" t="str">
        <f>_xlfn.XLOOKUP(Table1[[#This Row],[Case Number]],Sheet2!A:A,Sheet2!B:B,"")</f>
        <v/>
      </c>
    </row>
    <row r="530" spans="1:14" x14ac:dyDescent="0.2">
      <c r="A530" t="s">
        <v>1855</v>
      </c>
      <c r="B530" t="s">
        <v>1856</v>
      </c>
      <c r="C530" s="2">
        <v>45898.788645833331</v>
      </c>
      <c r="D530" t="s">
        <v>75</v>
      </c>
      <c r="E530" t="s">
        <v>53</v>
      </c>
      <c r="F530" s="2">
        <v>45898.617638888893</v>
      </c>
      <c r="G530" t="s">
        <v>40</v>
      </c>
      <c r="H530" t="s">
        <v>28</v>
      </c>
      <c r="I530" t="s">
        <v>1857</v>
      </c>
      <c r="J530" t="s">
        <v>60</v>
      </c>
      <c r="K530" t="s">
        <v>1858</v>
      </c>
      <c r="L530" t="s">
        <v>1859</v>
      </c>
      <c r="M530" s="2">
        <v>45898.579189814824</v>
      </c>
      <c r="N530" s="6" t="str">
        <f>_xlfn.XLOOKUP(Table1[[#This Row],[Case Number]],Sheet2!A:A,Sheet2!B:B,"")</f>
        <v/>
      </c>
    </row>
    <row r="531" spans="1:14" x14ac:dyDescent="0.2">
      <c r="A531" t="s">
        <v>1860</v>
      </c>
      <c r="B531" t="s">
        <v>1861</v>
      </c>
      <c r="C531" s="2">
        <v>45898.822094907409</v>
      </c>
      <c r="D531" t="s">
        <v>230</v>
      </c>
      <c r="E531" t="s">
        <v>53</v>
      </c>
      <c r="F531" s="2">
        <v>45898.612928240742</v>
      </c>
      <c r="G531" t="s">
        <v>27</v>
      </c>
      <c r="H531" t="s">
        <v>28</v>
      </c>
      <c r="I531" t="s">
        <v>1862</v>
      </c>
      <c r="J531" t="s">
        <v>60</v>
      </c>
      <c r="K531" t="s">
        <v>77</v>
      </c>
      <c r="L531" t="s">
        <v>1863</v>
      </c>
      <c r="M531" s="2">
        <v>45898.655393518522</v>
      </c>
      <c r="N531" s="6" t="str">
        <f>_xlfn.XLOOKUP(Table1[[#This Row],[Case Number]],Sheet2!A:A,Sheet2!B:B,"")</f>
        <v/>
      </c>
    </row>
    <row r="532" spans="1:14" x14ac:dyDescent="0.2">
      <c r="A532" t="s">
        <v>1864</v>
      </c>
      <c r="B532" t="s">
        <v>1865</v>
      </c>
      <c r="C532" s="2">
        <v>45898.778784722221</v>
      </c>
      <c r="D532" t="s">
        <v>1866</v>
      </c>
      <c r="E532" t="s">
        <v>15</v>
      </c>
      <c r="F532" s="2">
        <v>45898.610474537039</v>
      </c>
      <c r="G532" t="s">
        <v>27</v>
      </c>
      <c r="I532" t="s">
        <v>1867</v>
      </c>
      <c r="J532" t="s">
        <v>18</v>
      </c>
      <c r="K532" t="s">
        <v>1868</v>
      </c>
      <c r="N532" s="6" t="str">
        <f>_xlfn.XLOOKUP(Table1[[#This Row],[Case Number]],Sheet2!A:A,Sheet2!B:B,"")</f>
        <v/>
      </c>
    </row>
    <row r="533" spans="1:14" x14ac:dyDescent="0.2">
      <c r="A533" t="s">
        <v>1869</v>
      </c>
      <c r="B533" t="s">
        <v>1870</v>
      </c>
      <c r="C533" s="2">
        <v>45898.77480324074</v>
      </c>
      <c r="D533" t="s">
        <v>800</v>
      </c>
      <c r="E533" t="s">
        <v>15</v>
      </c>
      <c r="F533" s="2">
        <v>45898.604178240741</v>
      </c>
      <c r="G533" t="s">
        <v>44</v>
      </c>
      <c r="I533" t="s">
        <v>1871</v>
      </c>
      <c r="J533" t="s">
        <v>68</v>
      </c>
      <c r="K533" t="s">
        <v>1872</v>
      </c>
      <c r="M533" s="2">
        <v>45898.608113425929</v>
      </c>
      <c r="N533" s="6" t="str">
        <f>_xlfn.XLOOKUP(Table1[[#This Row],[Case Number]],Sheet2!A:A,Sheet2!B:B,"")</f>
        <v/>
      </c>
    </row>
    <row r="534" spans="1:14" x14ac:dyDescent="0.2">
      <c r="A534" t="s">
        <v>1873</v>
      </c>
      <c r="B534" t="s">
        <v>1874</v>
      </c>
      <c r="C534" s="2">
        <v>45898.773379629631</v>
      </c>
      <c r="D534" t="s">
        <v>1875</v>
      </c>
      <c r="E534" t="s">
        <v>53</v>
      </c>
      <c r="F534" s="2">
        <v>45898.603946759264</v>
      </c>
      <c r="G534" t="s">
        <v>54</v>
      </c>
      <c r="H534" t="s">
        <v>45</v>
      </c>
      <c r="I534" t="s">
        <v>1876</v>
      </c>
      <c r="J534" t="s">
        <v>23</v>
      </c>
      <c r="K534" t="s">
        <v>1235</v>
      </c>
      <c r="N534" s="6" t="str">
        <f>_xlfn.XLOOKUP(Table1[[#This Row],[Case Number]],Sheet2!A:A,Sheet2!B:B,"")</f>
        <v>Yes</v>
      </c>
    </row>
    <row r="535" spans="1:14" x14ac:dyDescent="0.2">
      <c r="A535" t="s">
        <v>1877</v>
      </c>
      <c r="B535" t="s">
        <v>1878</v>
      </c>
      <c r="C535" s="2">
        <v>45898.765694444453</v>
      </c>
      <c r="D535" t="s">
        <v>930</v>
      </c>
      <c r="E535" t="s">
        <v>53</v>
      </c>
      <c r="F535" s="2">
        <v>45898.595057870371</v>
      </c>
      <c r="G535" t="s">
        <v>16</v>
      </c>
      <c r="H535" t="s">
        <v>28</v>
      </c>
      <c r="I535" t="s">
        <v>1879</v>
      </c>
      <c r="J535" t="s">
        <v>60</v>
      </c>
      <c r="K535" t="s">
        <v>330</v>
      </c>
      <c r="N535" s="6" t="str">
        <f>_xlfn.XLOOKUP(Table1[[#This Row],[Case Number]],Sheet2!A:A,Sheet2!B:B,"")</f>
        <v>Yes</v>
      </c>
    </row>
    <row r="536" spans="1:14" x14ac:dyDescent="0.2">
      <c r="A536" t="s">
        <v>1880</v>
      </c>
      <c r="B536" t="s">
        <v>1881</v>
      </c>
      <c r="C536" s="2">
        <v>45898.740208333344</v>
      </c>
      <c r="D536" t="s">
        <v>288</v>
      </c>
      <c r="E536" t="s">
        <v>15</v>
      </c>
      <c r="F536" s="2">
        <v>45898.562384259261</v>
      </c>
      <c r="G536" t="s">
        <v>44</v>
      </c>
      <c r="I536" t="s">
        <v>1882</v>
      </c>
      <c r="J536" t="s">
        <v>35</v>
      </c>
      <c r="K536" t="s">
        <v>1883</v>
      </c>
      <c r="M536" s="2">
        <v>45898.573506944442</v>
      </c>
      <c r="N536" s="6" t="str">
        <f>_xlfn.XLOOKUP(Table1[[#This Row],[Case Number]],Sheet2!A:A,Sheet2!B:B,"")</f>
        <v/>
      </c>
    </row>
    <row r="537" spans="1:14" x14ac:dyDescent="0.2">
      <c r="A537" t="s">
        <v>1884</v>
      </c>
      <c r="B537" t="s">
        <v>1885</v>
      </c>
      <c r="C537" s="2">
        <v>45898.926342592589</v>
      </c>
      <c r="D537" t="s">
        <v>1886</v>
      </c>
      <c r="E537" t="s">
        <v>15</v>
      </c>
      <c r="F537" s="2">
        <v>45898.548946759263</v>
      </c>
      <c r="G537" t="s">
        <v>16</v>
      </c>
      <c r="H537" t="s">
        <v>45</v>
      </c>
      <c r="I537" t="s">
        <v>1887</v>
      </c>
      <c r="J537" t="s">
        <v>18</v>
      </c>
      <c r="K537" t="s">
        <v>1888</v>
      </c>
      <c r="L537" t="s">
        <v>1889</v>
      </c>
      <c r="M537" s="2">
        <v>45898.759641203702</v>
      </c>
      <c r="N537" s="6" t="str">
        <f>_xlfn.XLOOKUP(Table1[[#This Row],[Case Number]],Sheet2!A:A,Sheet2!B:B,"")</f>
        <v/>
      </c>
    </row>
    <row r="538" spans="1:14" x14ac:dyDescent="0.2">
      <c r="A538" t="s">
        <v>1890</v>
      </c>
      <c r="B538" t="s">
        <v>1891</v>
      </c>
      <c r="C538" s="2">
        <v>45898.715428240743</v>
      </c>
      <c r="D538" t="s">
        <v>1892</v>
      </c>
      <c r="E538" t="s">
        <v>53</v>
      </c>
      <c r="F538" s="2">
        <v>45898.547951388893</v>
      </c>
      <c r="G538" t="s">
        <v>54</v>
      </c>
      <c r="H538" t="s">
        <v>28</v>
      </c>
      <c r="I538" t="s">
        <v>1893</v>
      </c>
      <c r="J538" t="s">
        <v>60</v>
      </c>
      <c r="K538" t="s">
        <v>1894</v>
      </c>
      <c r="N538" s="6" t="str">
        <f>_xlfn.XLOOKUP(Table1[[#This Row],[Case Number]],Sheet2!A:A,Sheet2!B:B,"")</f>
        <v>Yes</v>
      </c>
    </row>
    <row r="539" spans="1:14" x14ac:dyDescent="0.2">
      <c r="A539" t="s">
        <v>1895</v>
      </c>
      <c r="B539" t="s">
        <v>1896</v>
      </c>
      <c r="C539" s="2">
        <v>45898.715543981481</v>
      </c>
      <c r="D539" t="s">
        <v>749</v>
      </c>
      <c r="E539" t="s">
        <v>127</v>
      </c>
      <c r="F539" s="2">
        <v>45898.543912037043</v>
      </c>
      <c r="G539" t="s">
        <v>44</v>
      </c>
      <c r="I539" t="s">
        <v>1897</v>
      </c>
      <c r="K539" t="s">
        <v>1898</v>
      </c>
      <c r="L539" t="s">
        <v>1899</v>
      </c>
      <c r="M539" s="2">
        <v>45898.548842592587</v>
      </c>
      <c r="N539" s="6" t="str">
        <f>_xlfn.XLOOKUP(Table1[[#This Row],[Case Number]],Sheet2!A:A,Sheet2!B:B,"")</f>
        <v/>
      </c>
    </row>
    <row r="540" spans="1:14" x14ac:dyDescent="0.2">
      <c r="A540" t="s">
        <v>1900</v>
      </c>
      <c r="B540" t="s">
        <v>1901</v>
      </c>
      <c r="C540" s="2">
        <v>45898.730798611112</v>
      </c>
      <c r="D540" t="s">
        <v>1552</v>
      </c>
      <c r="E540" t="s">
        <v>15</v>
      </c>
      <c r="F540" s="2">
        <v>45898.543530092589</v>
      </c>
      <c r="G540" t="s">
        <v>16</v>
      </c>
      <c r="I540" t="s">
        <v>1902</v>
      </c>
      <c r="J540" t="s">
        <v>18</v>
      </c>
      <c r="K540" t="s">
        <v>1903</v>
      </c>
      <c r="L540" t="s">
        <v>1904</v>
      </c>
      <c r="M540" s="2">
        <v>45898.564097222217</v>
      </c>
      <c r="N540" s="6" t="str">
        <f>_xlfn.XLOOKUP(Table1[[#This Row],[Case Number]],Sheet2!A:A,Sheet2!B:B,"")</f>
        <v/>
      </c>
    </row>
    <row r="541" spans="1:14" x14ac:dyDescent="0.2">
      <c r="A541" t="s">
        <v>1905</v>
      </c>
      <c r="B541" t="s">
        <v>1906</v>
      </c>
      <c r="C541" s="2">
        <v>45898.775127314817</v>
      </c>
      <c r="D541" t="s">
        <v>319</v>
      </c>
      <c r="E541" t="s">
        <v>53</v>
      </c>
      <c r="F541" s="2">
        <v>45898.540694444448</v>
      </c>
      <c r="G541" t="s">
        <v>44</v>
      </c>
      <c r="I541" t="s">
        <v>1749</v>
      </c>
      <c r="J541" t="s">
        <v>60</v>
      </c>
      <c r="K541" t="s">
        <v>169</v>
      </c>
      <c r="M541" s="2">
        <v>45898.608437499999</v>
      </c>
      <c r="N541" s="6" t="str">
        <f>_xlfn.XLOOKUP(Table1[[#This Row],[Case Number]],Sheet2!A:A,Sheet2!B:B,"")</f>
        <v>Yes</v>
      </c>
    </row>
    <row r="542" spans="1:14" x14ac:dyDescent="0.2">
      <c r="A542" t="s">
        <v>1907</v>
      </c>
      <c r="B542" t="s">
        <v>1908</v>
      </c>
      <c r="C542" s="2">
        <v>45898.702916666669</v>
      </c>
      <c r="D542" t="s">
        <v>1909</v>
      </c>
      <c r="E542" t="s">
        <v>15</v>
      </c>
      <c r="F542" s="2">
        <v>45898.529386574082</v>
      </c>
      <c r="G542" t="s">
        <v>40</v>
      </c>
      <c r="H542" t="s">
        <v>28</v>
      </c>
      <c r="I542" t="s">
        <v>1910</v>
      </c>
      <c r="J542" t="s">
        <v>68</v>
      </c>
      <c r="K542" t="s">
        <v>1911</v>
      </c>
      <c r="L542" t="s">
        <v>1912</v>
      </c>
      <c r="M542" s="2">
        <v>45898.536215277767</v>
      </c>
      <c r="N542" s="6" t="str">
        <f>_xlfn.XLOOKUP(Table1[[#This Row],[Case Number]],Sheet2!A:A,Sheet2!B:B,"")</f>
        <v/>
      </c>
    </row>
    <row r="543" spans="1:14" x14ac:dyDescent="0.2">
      <c r="A543" t="s">
        <v>1913</v>
      </c>
      <c r="B543" t="s">
        <v>1914</v>
      </c>
      <c r="C543" s="2">
        <v>45898.763124999998</v>
      </c>
      <c r="D543" t="s">
        <v>1915</v>
      </c>
      <c r="E543" t="s">
        <v>15</v>
      </c>
      <c r="F543" s="2">
        <v>45898.527986111112</v>
      </c>
      <c r="G543" t="s">
        <v>40</v>
      </c>
      <c r="H543" t="s">
        <v>28</v>
      </c>
      <c r="I543" t="s">
        <v>1916</v>
      </c>
      <c r="J543" t="s">
        <v>23</v>
      </c>
      <c r="K543" t="s">
        <v>1917</v>
      </c>
      <c r="L543" t="s">
        <v>1918</v>
      </c>
      <c r="M543" s="2">
        <v>45898.596435185187</v>
      </c>
      <c r="N543" s="6" t="str">
        <f>_xlfn.XLOOKUP(Table1[[#This Row],[Case Number]],Sheet2!A:A,Sheet2!B:B,"")</f>
        <v/>
      </c>
    </row>
    <row r="544" spans="1:14" x14ac:dyDescent="0.2">
      <c r="A544" t="s">
        <v>1919</v>
      </c>
      <c r="B544" t="s">
        <v>1920</v>
      </c>
      <c r="C544" s="2">
        <v>45898.686643518522</v>
      </c>
      <c r="D544" t="s">
        <v>170</v>
      </c>
      <c r="E544" t="s">
        <v>15</v>
      </c>
      <c r="F544" s="2">
        <v>45898.514293981483</v>
      </c>
      <c r="G544" t="s">
        <v>27</v>
      </c>
      <c r="H544" t="s">
        <v>28</v>
      </c>
      <c r="I544" t="s">
        <v>1921</v>
      </c>
      <c r="J544" t="s">
        <v>18</v>
      </c>
      <c r="K544" t="s">
        <v>1922</v>
      </c>
      <c r="L544" t="s">
        <v>1923</v>
      </c>
      <c r="M544" s="2">
        <v>45898.519942129627</v>
      </c>
      <c r="N544" s="6" t="str">
        <f>_xlfn.XLOOKUP(Table1[[#This Row],[Case Number]],Sheet2!A:A,Sheet2!B:B,"")</f>
        <v/>
      </c>
    </row>
    <row r="545" spans="1:14" x14ac:dyDescent="0.2">
      <c r="A545" t="s">
        <v>1924</v>
      </c>
      <c r="B545" t="s">
        <v>1925</v>
      </c>
      <c r="C545" s="2">
        <v>45898.686423611107</v>
      </c>
      <c r="D545" t="s">
        <v>1926</v>
      </c>
      <c r="E545" t="s">
        <v>108</v>
      </c>
      <c r="F545" s="2">
        <v>45898.499340277784</v>
      </c>
      <c r="G545" t="s">
        <v>40</v>
      </c>
      <c r="H545" t="s">
        <v>28</v>
      </c>
      <c r="I545" t="s">
        <v>1927</v>
      </c>
      <c r="J545" t="s">
        <v>23</v>
      </c>
      <c r="K545" t="s">
        <v>1928</v>
      </c>
      <c r="N545" s="6" t="str">
        <f>_xlfn.XLOOKUP(Table1[[#This Row],[Case Number]],Sheet2!A:A,Sheet2!B:B,"")</f>
        <v/>
      </c>
    </row>
    <row r="546" spans="1:14" x14ac:dyDescent="0.2">
      <c r="A546" t="s">
        <v>1929</v>
      </c>
      <c r="B546" t="s">
        <v>1930</v>
      </c>
      <c r="C546" s="2">
        <v>45898.792013888888</v>
      </c>
      <c r="D546" t="s">
        <v>1931</v>
      </c>
      <c r="E546" t="s">
        <v>15</v>
      </c>
      <c r="F546" s="2">
        <v>45898.497361111113</v>
      </c>
      <c r="G546" t="s">
        <v>27</v>
      </c>
      <c r="H546" t="s">
        <v>45</v>
      </c>
      <c r="I546" t="s">
        <v>1932</v>
      </c>
      <c r="J546" t="s">
        <v>23</v>
      </c>
      <c r="K546" t="s">
        <v>1933</v>
      </c>
      <c r="L546" t="s">
        <v>1934</v>
      </c>
      <c r="M546" s="2">
        <v>45898.625300925924</v>
      </c>
      <c r="N546" s="6" t="str">
        <f>_xlfn.XLOOKUP(Table1[[#This Row],[Case Number]],Sheet2!A:A,Sheet2!B:B,"")</f>
        <v/>
      </c>
    </row>
    <row r="547" spans="1:14" x14ac:dyDescent="0.2">
      <c r="A547" t="s">
        <v>1935</v>
      </c>
      <c r="B547" t="s">
        <v>1936</v>
      </c>
      <c r="C547" s="2">
        <v>45898.8512962963</v>
      </c>
      <c r="D547" t="s">
        <v>372</v>
      </c>
      <c r="E547" t="s">
        <v>15</v>
      </c>
      <c r="F547" s="2">
        <v>45898.482453703713</v>
      </c>
      <c r="G547" t="s">
        <v>44</v>
      </c>
      <c r="I547" t="s">
        <v>373</v>
      </c>
      <c r="J547" t="s">
        <v>18</v>
      </c>
      <c r="K547" t="s">
        <v>374</v>
      </c>
      <c r="M547" s="2">
        <v>45898.684606481482</v>
      </c>
      <c r="N547" s="6" t="str">
        <f>_xlfn.XLOOKUP(Table1[[#This Row],[Case Number]],Sheet2!A:A,Sheet2!B:B,"")</f>
        <v/>
      </c>
    </row>
    <row r="548" spans="1:14" x14ac:dyDescent="0.2">
      <c r="A548" t="s">
        <v>1937</v>
      </c>
      <c r="B548" t="s">
        <v>1938</v>
      </c>
      <c r="C548" s="2">
        <v>45898.658541666657</v>
      </c>
      <c r="D548" t="s">
        <v>730</v>
      </c>
      <c r="E548" t="s">
        <v>15</v>
      </c>
      <c r="F548" s="2">
        <v>45898.480046296303</v>
      </c>
      <c r="G548" t="s">
        <v>44</v>
      </c>
      <c r="I548" t="s">
        <v>1939</v>
      </c>
      <c r="J548" t="s">
        <v>18</v>
      </c>
      <c r="K548" t="s">
        <v>1940</v>
      </c>
      <c r="M548" s="2">
        <v>45898.491851851853</v>
      </c>
      <c r="N548" s="6" t="str">
        <f>_xlfn.XLOOKUP(Table1[[#This Row],[Case Number]],Sheet2!A:A,Sheet2!B:B,"")</f>
        <v/>
      </c>
    </row>
    <row r="549" spans="1:14" x14ac:dyDescent="0.2">
      <c r="A549" t="s">
        <v>1941</v>
      </c>
      <c r="B549" t="s">
        <v>1942</v>
      </c>
      <c r="C549" s="2">
        <v>45898.792164351849</v>
      </c>
      <c r="D549" t="s">
        <v>167</v>
      </c>
      <c r="E549" t="s">
        <v>53</v>
      </c>
      <c r="F549" s="2">
        <v>45898.463935185187</v>
      </c>
      <c r="G549" t="s">
        <v>80</v>
      </c>
      <c r="H549" t="s">
        <v>45</v>
      </c>
      <c r="I549" t="s">
        <v>1943</v>
      </c>
      <c r="J549" t="s">
        <v>60</v>
      </c>
      <c r="K549" t="s">
        <v>232</v>
      </c>
      <c r="L549" t="s">
        <v>1944</v>
      </c>
      <c r="M549" s="2">
        <v>45898.625462962962</v>
      </c>
      <c r="N549" s="6" t="str">
        <f>_xlfn.XLOOKUP(Table1[[#This Row],[Case Number]],Sheet2!A:A,Sheet2!B:B,"")</f>
        <v/>
      </c>
    </row>
    <row r="550" spans="1:14" x14ac:dyDescent="0.2">
      <c r="A550" t="s">
        <v>1945</v>
      </c>
      <c r="B550" t="s">
        <v>1946</v>
      </c>
      <c r="C550" s="2">
        <v>45898.819374999999</v>
      </c>
      <c r="D550" t="s">
        <v>346</v>
      </c>
      <c r="E550" t="s">
        <v>15</v>
      </c>
      <c r="F550" s="2">
        <v>45898.44226851852</v>
      </c>
      <c r="G550" t="s">
        <v>54</v>
      </c>
      <c r="I550" t="s">
        <v>1947</v>
      </c>
      <c r="J550" t="s">
        <v>18</v>
      </c>
      <c r="K550" t="s">
        <v>1948</v>
      </c>
      <c r="L550" t="s">
        <v>1949</v>
      </c>
      <c r="M550" s="2">
        <v>45898.652673611112</v>
      </c>
      <c r="N550" s="6" t="str">
        <f>_xlfn.XLOOKUP(Table1[[#This Row],[Case Number]],Sheet2!A:A,Sheet2!B:B,"")</f>
        <v/>
      </c>
    </row>
    <row r="551" spans="1:14" x14ac:dyDescent="0.2">
      <c r="A551" t="s">
        <v>1950</v>
      </c>
      <c r="B551" t="s">
        <v>1951</v>
      </c>
      <c r="C551" s="2">
        <v>45898.62777777778</v>
      </c>
      <c r="D551" t="s">
        <v>92</v>
      </c>
      <c r="E551" t="s">
        <v>15</v>
      </c>
      <c r="F551" s="2">
        <v>45898.419305555559</v>
      </c>
      <c r="G551" t="s">
        <v>27</v>
      </c>
      <c r="H551" t="s">
        <v>28</v>
      </c>
      <c r="I551" t="s">
        <v>1952</v>
      </c>
      <c r="J551" t="s">
        <v>94</v>
      </c>
      <c r="K551" t="s">
        <v>1388</v>
      </c>
      <c r="L551" t="s">
        <v>1953</v>
      </c>
      <c r="M551" s="2">
        <v>45898.461076388892</v>
      </c>
      <c r="N551" s="6" t="str">
        <f>_xlfn.XLOOKUP(Table1[[#This Row],[Case Number]],Sheet2!A:A,Sheet2!B:B,"")</f>
        <v>Yes</v>
      </c>
    </row>
    <row r="552" spans="1:14" x14ac:dyDescent="0.2">
      <c r="A552" t="s">
        <v>1954</v>
      </c>
      <c r="B552" t="s">
        <v>1955</v>
      </c>
      <c r="C552" s="2">
        <v>45898.57775462963</v>
      </c>
      <c r="D552" t="s">
        <v>1956</v>
      </c>
      <c r="E552" t="s">
        <v>15</v>
      </c>
      <c r="F552" s="2">
        <v>45898.402268518519</v>
      </c>
      <c r="G552" t="s">
        <v>44</v>
      </c>
      <c r="I552" t="s">
        <v>1957</v>
      </c>
      <c r="J552" t="s">
        <v>18</v>
      </c>
      <c r="K552" t="s">
        <v>1958</v>
      </c>
      <c r="M552" s="2">
        <v>45898.411064814813</v>
      </c>
      <c r="N552" s="6" t="str">
        <f>_xlfn.XLOOKUP(Table1[[#This Row],[Case Number]],Sheet2!A:A,Sheet2!B:B,"")</f>
        <v/>
      </c>
    </row>
    <row r="553" spans="1:14" x14ac:dyDescent="0.2">
      <c r="A553" t="s">
        <v>1959</v>
      </c>
      <c r="B553" t="s">
        <v>1960</v>
      </c>
      <c r="C553" s="2">
        <v>45898.561481481483</v>
      </c>
      <c r="D553" t="s">
        <v>1961</v>
      </c>
      <c r="E553" t="s">
        <v>15</v>
      </c>
      <c r="F553" s="2">
        <v>45898.391782407409</v>
      </c>
      <c r="G553" t="s">
        <v>80</v>
      </c>
      <c r="H553" t="s">
        <v>28</v>
      </c>
      <c r="I553" t="s">
        <v>1962</v>
      </c>
      <c r="J553" t="s">
        <v>200</v>
      </c>
      <c r="K553" t="s">
        <v>1963</v>
      </c>
      <c r="L553" t="s">
        <v>1964</v>
      </c>
      <c r="M553" s="2">
        <v>45898.394791666673</v>
      </c>
      <c r="N553" s="6" t="str">
        <f>_xlfn.XLOOKUP(Table1[[#This Row],[Case Number]],Sheet2!A:A,Sheet2!B:B,"")</f>
        <v/>
      </c>
    </row>
    <row r="554" spans="1:14" x14ac:dyDescent="0.2">
      <c r="A554" t="s">
        <v>1965</v>
      </c>
      <c r="B554" t="s">
        <v>1966</v>
      </c>
      <c r="C554" s="2">
        <v>45898.561273148152</v>
      </c>
      <c r="D554" t="s">
        <v>170</v>
      </c>
      <c r="E554" t="s">
        <v>15</v>
      </c>
      <c r="F554" s="2">
        <v>45898.388344907413</v>
      </c>
      <c r="G554" t="s">
        <v>27</v>
      </c>
      <c r="H554" t="s">
        <v>28</v>
      </c>
      <c r="I554" t="s">
        <v>1967</v>
      </c>
      <c r="J554" t="s">
        <v>18</v>
      </c>
      <c r="K554" t="s">
        <v>1968</v>
      </c>
      <c r="L554" t="s">
        <v>1969</v>
      </c>
      <c r="M554" s="2">
        <v>45898.394583333327</v>
      </c>
      <c r="N554" s="6" t="str">
        <f>_xlfn.XLOOKUP(Table1[[#This Row],[Case Number]],Sheet2!A:A,Sheet2!B:B,"")</f>
        <v/>
      </c>
    </row>
    <row r="555" spans="1:14" x14ac:dyDescent="0.2">
      <c r="A555" t="s">
        <v>1970</v>
      </c>
      <c r="B555" t="s">
        <v>1971</v>
      </c>
      <c r="C555" s="2">
        <v>45898.545763888891</v>
      </c>
      <c r="D555" t="s">
        <v>1972</v>
      </c>
      <c r="E555" t="s">
        <v>15</v>
      </c>
      <c r="F555" s="2">
        <v>45898.358865740738</v>
      </c>
      <c r="G555" t="s">
        <v>80</v>
      </c>
      <c r="I555" t="s">
        <v>1973</v>
      </c>
      <c r="J555" t="s">
        <v>184</v>
      </c>
      <c r="K555" t="s">
        <v>1974</v>
      </c>
      <c r="L555" t="s">
        <v>1975</v>
      </c>
      <c r="M555" s="2">
        <v>45898.379074074073</v>
      </c>
      <c r="N555" s="6" t="str">
        <f>_xlfn.XLOOKUP(Table1[[#This Row],[Case Number]],Sheet2!A:A,Sheet2!B:B,"")</f>
        <v/>
      </c>
    </row>
    <row r="556" spans="1:14" x14ac:dyDescent="0.2">
      <c r="A556" t="s">
        <v>1976</v>
      </c>
      <c r="B556" t="s">
        <v>1977</v>
      </c>
      <c r="C556" s="2">
        <v>45898.466203703712</v>
      </c>
      <c r="D556" t="s">
        <v>522</v>
      </c>
      <c r="E556" t="s">
        <v>15</v>
      </c>
      <c r="F556" s="2">
        <v>45898.287581018521</v>
      </c>
      <c r="G556" t="s">
        <v>80</v>
      </c>
      <c r="H556" t="s">
        <v>28</v>
      </c>
      <c r="I556" t="s">
        <v>523</v>
      </c>
      <c r="J556" t="s">
        <v>72</v>
      </c>
      <c r="K556" t="s">
        <v>524</v>
      </c>
      <c r="L556" t="s">
        <v>525</v>
      </c>
      <c r="M556" s="2">
        <v>45898.09983796296</v>
      </c>
      <c r="N556" s="6" t="str">
        <f>_xlfn.XLOOKUP(Table1[[#This Row],[Case Number]],Sheet2!A:A,Sheet2!B:B,"")</f>
        <v>Yes</v>
      </c>
    </row>
    <row r="557" spans="1:14" x14ac:dyDescent="0.2">
      <c r="A557" t="s">
        <v>1978</v>
      </c>
      <c r="B557" t="s">
        <v>1979</v>
      </c>
      <c r="C557" s="2">
        <v>45898.357870370368</v>
      </c>
      <c r="D557" t="s">
        <v>1786</v>
      </c>
      <c r="E557" t="s">
        <v>85</v>
      </c>
      <c r="F557" s="2">
        <v>45898.037164351852</v>
      </c>
      <c r="G557" t="s">
        <v>80</v>
      </c>
      <c r="I557" t="s">
        <v>1787</v>
      </c>
      <c r="J557" t="s">
        <v>146</v>
      </c>
      <c r="K557" t="s">
        <v>1788</v>
      </c>
      <c r="L557" t="s">
        <v>1789</v>
      </c>
      <c r="M557" s="2">
        <v>45898.191180555557</v>
      </c>
      <c r="N557" s="6" t="str">
        <f>_xlfn.XLOOKUP(Table1[[#This Row],[Case Number]],Sheet2!A:A,Sheet2!B:B,"")</f>
        <v/>
      </c>
    </row>
    <row r="558" spans="1:14" x14ac:dyDescent="0.2">
      <c r="A558" t="s">
        <v>1980</v>
      </c>
      <c r="B558" t="s">
        <v>1981</v>
      </c>
      <c r="C558" s="2">
        <v>45898.338310185187</v>
      </c>
      <c r="D558" t="s">
        <v>1982</v>
      </c>
      <c r="E558" t="s">
        <v>108</v>
      </c>
      <c r="F558" s="2">
        <v>45897.860694444447</v>
      </c>
      <c r="G558" t="s">
        <v>80</v>
      </c>
      <c r="I558" t="s">
        <v>1983</v>
      </c>
      <c r="J558" t="s">
        <v>60</v>
      </c>
      <c r="K558" t="s">
        <v>1984</v>
      </c>
      <c r="N558" s="6" t="str">
        <f>_xlfn.XLOOKUP(Table1[[#This Row],[Case Number]],Sheet2!A:A,Sheet2!B:B,"")</f>
        <v/>
      </c>
    </row>
    <row r="559" spans="1:14" x14ac:dyDescent="0.2">
      <c r="A559" t="s">
        <v>1985</v>
      </c>
      <c r="B559" t="s">
        <v>1986</v>
      </c>
      <c r="C559" s="2">
        <v>45898.351041666669</v>
      </c>
      <c r="D559" t="s">
        <v>1170</v>
      </c>
      <c r="E559" t="s">
        <v>15</v>
      </c>
      <c r="F559" s="2">
        <v>45897.855150462958</v>
      </c>
      <c r="G559" t="s">
        <v>80</v>
      </c>
      <c r="H559" t="s">
        <v>45</v>
      </c>
      <c r="I559" t="s">
        <v>1987</v>
      </c>
      <c r="J559" t="s">
        <v>68</v>
      </c>
      <c r="K559" t="s">
        <v>1988</v>
      </c>
      <c r="L559" t="s">
        <v>1989</v>
      </c>
      <c r="M559" s="2">
        <v>45898.184340277781</v>
      </c>
      <c r="N559" s="6" t="str">
        <f>_xlfn.XLOOKUP(Table1[[#This Row],[Case Number]],Sheet2!A:A,Sheet2!B:B,"")</f>
        <v/>
      </c>
    </row>
    <row r="560" spans="1:14" x14ac:dyDescent="0.2">
      <c r="A560" t="s">
        <v>1990</v>
      </c>
      <c r="B560" t="s">
        <v>1991</v>
      </c>
      <c r="C560" s="2">
        <v>45898.722326388888</v>
      </c>
      <c r="D560" t="s">
        <v>1992</v>
      </c>
      <c r="E560" t="s">
        <v>15</v>
      </c>
      <c r="F560" s="2">
        <v>45897.789386574077</v>
      </c>
      <c r="G560" t="s">
        <v>16</v>
      </c>
      <c r="I560" t="s">
        <v>1993</v>
      </c>
      <c r="J560" t="s">
        <v>35</v>
      </c>
      <c r="K560" t="s">
        <v>1994</v>
      </c>
      <c r="L560" t="s">
        <v>1995</v>
      </c>
      <c r="M560" s="2">
        <v>45898.555636574078</v>
      </c>
      <c r="N560" s="6" t="str">
        <f>_xlfn.XLOOKUP(Table1[[#This Row],[Case Number]],Sheet2!A:A,Sheet2!B:B,"")</f>
        <v/>
      </c>
    </row>
    <row r="561" spans="1:14" x14ac:dyDescent="0.2">
      <c r="A561" t="s">
        <v>1996</v>
      </c>
      <c r="B561" t="s">
        <v>1997</v>
      </c>
      <c r="C561" s="2">
        <v>45898.577256944453</v>
      </c>
      <c r="D561" t="s">
        <v>582</v>
      </c>
      <c r="E561" t="s">
        <v>15</v>
      </c>
      <c r="F561" s="2">
        <v>45897.727673611109</v>
      </c>
      <c r="G561" t="s">
        <v>40</v>
      </c>
      <c r="H561" t="s">
        <v>28</v>
      </c>
      <c r="I561" t="s">
        <v>1998</v>
      </c>
      <c r="J561" t="s">
        <v>18</v>
      </c>
      <c r="K561" t="s">
        <v>1999</v>
      </c>
      <c r="L561" t="s">
        <v>2000</v>
      </c>
      <c r="M561" s="2">
        <v>45898.410567129627</v>
      </c>
      <c r="N561" s="6" t="str">
        <f>_xlfn.XLOOKUP(Table1[[#This Row],[Case Number]],Sheet2!A:A,Sheet2!B:B,"")</f>
        <v/>
      </c>
    </row>
    <row r="562" spans="1:14" x14ac:dyDescent="0.2">
      <c r="A562" t="s">
        <v>2001</v>
      </c>
      <c r="B562" t="s">
        <v>2002</v>
      </c>
      <c r="C562" s="2">
        <v>45897.920023148137</v>
      </c>
      <c r="D562" t="s">
        <v>207</v>
      </c>
      <c r="E562" t="s">
        <v>15</v>
      </c>
      <c r="F562" s="2">
        <v>45897.716273148151</v>
      </c>
      <c r="G562" t="s">
        <v>16</v>
      </c>
      <c r="H562" t="s">
        <v>28</v>
      </c>
      <c r="I562" t="s">
        <v>2003</v>
      </c>
      <c r="J562" t="s">
        <v>35</v>
      </c>
      <c r="K562" t="s">
        <v>2004</v>
      </c>
      <c r="L562" t="s">
        <v>2005</v>
      </c>
      <c r="M562" s="2">
        <v>45897.753344907411</v>
      </c>
      <c r="N562" s="6" t="str">
        <f>_xlfn.XLOOKUP(Table1[[#This Row],[Case Number]],Sheet2!A:A,Sheet2!B:B,"")</f>
        <v/>
      </c>
    </row>
    <row r="563" spans="1:14" x14ac:dyDescent="0.2">
      <c r="A563" t="s">
        <v>2006</v>
      </c>
      <c r="B563" t="s">
        <v>2007</v>
      </c>
      <c r="C563" s="2">
        <v>45897.883935185193</v>
      </c>
      <c r="D563" t="s">
        <v>1634</v>
      </c>
      <c r="E563" t="s">
        <v>15</v>
      </c>
      <c r="F563" s="2">
        <v>45897.713182870371</v>
      </c>
      <c r="G563" t="s">
        <v>16</v>
      </c>
      <c r="H563" t="s">
        <v>45</v>
      </c>
      <c r="I563" t="s">
        <v>2008</v>
      </c>
      <c r="J563" t="s">
        <v>56</v>
      </c>
      <c r="K563" t="s">
        <v>2009</v>
      </c>
      <c r="N563" s="6" t="str">
        <f>_xlfn.XLOOKUP(Table1[[#This Row],[Case Number]],Sheet2!A:A,Sheet2!B:B,"")</f>
        <v/>
      </c>
    </row>
    <row r="564" spans="1:14" x14ac:dyDescent="0.2">
      <c r="A564" t="s">
        <v>2010</v>
      </c>
      <c r="B564" t="s">
        <v>2011</v>
      </c>
      <c r="C564" s="2">
        <v>45897.879363425927</v>
      </c>
      <c r="D564" t="s">
        <v>573</v>
      </c>
      <c r="E564" t="s">
        <v>15</v>
      </c>
      <c r="F564" s="2">
        <v>45897.701956018522</v>
      </c>
      <c r="G564" t="s">
        <v>27</v>
      </c>
      <c r="H564" t="s">
        <v>45</v>
      </c>
      <c r="I564" t="s">
        <v>1432</v>
      </c>
      <c r="J564" t="s">
        <v>94</v>
      </c>
      <c r="K564" t="s">
        <v>1433</v>
      </c>
      <c r="N564" s="6" t="str">
        <f>_xlfn.XLOOKUP(Table1[[#This Row],[Case Number]],Sheet2!A:A,Sheet2!B:B,"")</f>
        <v/>
      </c>
    </row>
    <row r="565" spans="1:14" x14ac:dyDescent="0.2">
      <c r="A565" t="s">
        <v>2012</v>
      </c>
      <c r="B565" t="s">
        <v>2013</v>
      </c>
      <c r="C565" s="2">
        <v>45897.879872685182</v>
      </c>
      <c r="D565" t="s">
        <v>167</v>
      </c>
      <c r="E565" t="s">
        <v>53</v>
      </c>
      <c r="F565" s="2">
        <v>45897.700844907413</v>
      </c>
      <c r="G565" t="s">
        <v>40</v>
      </c>
      <c r="H565" t="s">
        <v>45</v>
      </c>
      <c r="I565" t="s">
        <v>2014</v>
      </c>
      <c r="J565" t="s">
        <v>60</v>
      </c>
      <c r="K565" t="s">
        <v>232</v>
      </c>
      <c r="L565" t="s">
        <v>2015</v>
      </c>
      <c r="M565" s="2">
        <v>45897.713171296287</v>
      </c>
      <c r="N565" s="6" t="str">
        <f>_xlfn.XLOOKUP(Table1[[#This Row],[Case Number]],Sheet2!A:A,Sheet2!B:B,"")</f>
        <v/>
      </c>
    </row>
    <row r="566" spans="1:14" x14ac:dyDescent="0.2">
      <c r="A566" t="s">
        <v>2016</v>
      </c>
      <c r="B566" t="s">
        <v>2017</v>
      </c>
      <c r="C566" s="2">
        <v>45897.862372685187</v>
      </c>
      <c r="D566" t="s">
        <v>2018</v>
      </c>
      <c r="E566" t="s">
        <v>15</v>
      </c>
      <c r="F566" s="2">
        <v>45897.68209490741</v>
      </c>
      <c r="G566" t="s">
        <v>16</v>
      </c>
      <c r="H566" t="s">
        <v>45</v>
      </c>
      <c r="I566" t="s">
        <v>2019</v>
      </c>
      <c r="J566" t="s">
        <v>60</v>
      </c>
      <c r="K566" t="s">
        <v>2020</v>
      </c>
      <c r="M566" s="2">
        <v>45897.668530092589</v>
      </c>
      <c r="N566" s="6" t="str">
        <f>_xlfn.XLOOKUP(Table1[[#This Row],[Case Number]],Sheet2!A:A,Sheet2!B:B,"")</f>
        <v>Yes</v>
      </c>
    </row>
    <row r="567" spans="1:14" x14ac:dyDescent="0.2">
      <c r="A567" t="s">
        <v>2021</v>
      </c>
      <c r="B567" t="s">
        <v>2022</v>
      </c>
      <c r="C567" s="2">
        <v>45897.88690972222</v>
      </c>
      <c r="D567" t="s">
        <v>75</v>
      </c>
      <c r="E567" t="s">
        <v>53</v>
      </c>
      <c r="F567" s="2">
        <v>45897.675023148149</v>
      </c>
      <c r="G567" t="s">
        <v>40</v>
      </c>
      <c r="H567" t="s">
        <v>28</v>
      </c>
      <c r="I567" t="s">
        <v>2023</v>
      </c>
      <c r="J567" t="s">
        <v>60</v>
      </c>
      <c r="K567" t="s">
        <v>1032</v>
      </c>
      <c r="L567" t="s">
        <v>2024</v>
      </c>
      <c r="M567" s="2">
        <v>45897.720219907409</v>
      </c>
      <c r="N567" s="6" t="str">
        <f>_xlfn.XLOOKUP(Table1[[#This Row],[Case Number]],Sheet2!A:A,Sheet2!B:B,"")</f>
        <v>Yes</v>
      </c>
    </row>
    <row r="568" spans="1:14" x14ac:dyDescent="0.2">
      <c r="A568" t="s">
        <v>2025</v>
      </c>
      <c r="B568" t="s">
        <v>2026</v>
      </c>
      <c r="C568" s="2">
        <v>45897.847418981481</v>
      </c>
      <c r="D568" t="s">
        <v>2027</v>
      </c>
      <c r="E568" t="s">
        <v>15</v>
      </c>
      <c r="F568" s="2">
        <v>45897.652129629627</v>
      </c>
      <c r="G568" t="s">
        <v>27</v>
      </c>
      <c r="H568" t="s">
        <v>28</v>
      </c>
      <c r="I568" t="s">
        <v>2028</v>
      </c>
      <c r="J568" t="s">
        <v>35</v>
      </c>
      <c r="K568" t="s">
        <v>697</v>
      </c>
      <c r="L568" t="s">
        <v>2029</v>
      </c>
      <c r="M568" s="2">
        <v>45897.525069444448</v>
      </c>
      <c r="N568" s="6" t="str">
        <f>_xlfn.XLOOKUP(Table1[[#This Row],[Case Number]],Sheet2!A:A,Sheet2!B:B,"")</f>
        <v/>
      </c>
    </row>
    <row r="569" spans="1:14" x14ac:dyDescent="0.2">
      <c r="A569" t="s">
        <v>2030</v>
      </c>
      <c r="B569" t="s">
        <v>2031</v>
      </c>
      <c r="C569" s="2">
        <v>45897.833622685182</v>
      </c>
      <c r="D569" t="s">
        <v>2032</v>
      </c>
      <c r="E569" t="s">
        <v>26</v>
      </c>
      <c r="F569" s="2">
        <v>45897.650960648149</v>
      </c>
      <c r="G569" t="s">
        <v>40</v>
      </c>
      <c r="H569" t="s">
        <v>28</v>
      </c>
      <c r="I569" t="s">
        <v>2033</v>
      </c>
      <c r="J569" t="s">
        <v>30</v>
      </c>
      <c r="K569" t="s">
        <v>568</v>
      </c>
      <c r="L569" t="s">
        <v>2034</v>
      </c>
      <c r="M569" s="2">
        <v>45897.666932870372</v>
      </c>
      <c r="N569" s="6" t="str">
        <f>_xlfn.XLOOKUP(Table1[[#This Row],[Case Number]],Sheet2!A:A,Sheet2!B:B,"")</f>
        <v/>
      </c>
    </row>
    <row r="570" spans="1:14" x14ac:dyDescent="0.2">
      <c r="A570" t="s">
        <v>2035</v>
      </c>
      <c r="B570" t="s">
        <v>2036</v>
      </c>
      <c r="C570" s="2">
        <v>45897.820057870369</v>
      </c>
      <c r="D570" t="s">
        <v>582</v>
      </c>
      <c r="E570" t="s">
        <v>15</v>
      </c>
      <c r="F570" s="2">
        <v>45897.633703703701</v>
      </c>
      <c r="G570" t="s">
        <v>40</v>
      </c>
      <c r="H570" t="s">
        <v>28</v>
      </c>
      <c r="I570" t="s">
        <v>2037</v>
      </c>
      <c r="J570" t="s">
        <v>18</v>
      </c>
      <c r="K570" t="s">
        <v>2038</v>
      </c>
      <c r="L570" t="s">
        <v>2039</v>
      </c>
      <c r="M570" s="2">
        <v>45897.653368055559</v>
      </c>
      <c r="N570" s="6" t="str">
        <f>_xlfn.XLOOKUP(Table1[[#This Row],[Case Number]],Sheet2!A:A,Sheet2!B:B,"")</f>
        <v/>
      </c>
    </row>
    <row r="571" spans="1:14" x14ac:dyDescent="0.2">
      <c r="A571" t="s">
        <v>2040</v>
      </c>
      <c r="B571" t="s">
        <v>2041</v>
      </c>
      <c r="C571" s="2">
        <v>45897.815462962957</v>
      </c>
      <c r="D571" t="s">
        <v>800</v>
      </c>
      <c r="E571" t="s">
        <v>15</v>
      </c>
      <c r="F571" s="2">
        <v>45897.6247337963</v>
      </c>
      <c r="G571" t="s">
        <v>44</v>
      </c>
      <c r="I571" t="s">
        <v>2042</v>
      </c>
      <c r="J571" t="s">
        <v>68</v>
      </c>
      <c r="K571" t="s">
        <v>1253</v>
      </c>
      <c r="M571" s="2">
        <v>45897.648761574077</v>
      </c>
      <c r="N571" s="6" t="str">
        <f>_xlfn.XLOOKUP(Table1[[#This Row],[Case Number]],Sheet2!A:A,Sheet2!B:B,"")</f>
        <v/>
      </c>
    </row>
    <row r="572" spans="1:14" x14ac:dyDescent="0.2">
      <c r="A572" t="s">
        <v>2043</v>
      </c>
      <c r="B572" t="s">
        <v>2044</v>
      </c>
      <c r="C572" s="2">
        <v>45897.932025462957</v>
      </c>
      <c r="D572" t="s">
        <v>2045</v>
      </c>
      <c r="E572" t="s">
        <v>15</v>
      </c>
      <c r="F572" s="2">
        <v>45897.620706018519</v>
      </c>
      <c r="G572" t="s">
        <v>16</v>
      </c>
      <c r="H572" t="s">
        <v>45</v>
      </c>
      <c r="I572" t="s">
        <v>2046</v>
      </c>
      <c r="J572" t="s">
        <v>18</v>
      </c>
      <c r="K572" t="s">
        <v>2047</v>
      </c>
      <c r="L572" t="s">
        <v>2048</v>
      </c>
      <c r="M572" s="2">
        <v>45897.765335648153</v>
      </c>
      <c r="N572" s="6" t="str">
        <f>_xlfn.XLOOKUP(Table1[[#This Row],[Case Number]],Sheet2!A:A,Sheet2!B:B,"")</f>
        <v/>
      </c>
    </row>
    <row r="573" spans="1:14" x14ac:dyDescent="0.2">
      <c r="A573" t="s">
        <v>2049</v>
      </c>
      <c r="B573" t="s">
        <v>2050</v>
      </c>
      <c r="C573" s="2">
        <v>45898.590254629627</v>
      </c>
      <c r="D573" t="s">
        <v>2051</v>
      </c>
      <c r="E573" t="s">
        <v>15</v>
      </c>
      <c r="F573" s="2">
        <v>45897.597800925927</v>
      </c>
      <c r="G573" t="s">
        <v>54</v>
      </c>
      <c r="I573" t="s">
        <v>2052</v>
      </c>
      <c r="J573" t="s">
        <v>23</v>
      </c>
      <c r="K573" t="s">
        <v>2053</v>
      </c>
      <c r="L573" t="s">
        <v>2054</v>
      </c>
      <c r="M573" s="2">
        <v>45898.42355324074</v>
      </c>
      <c r="N573" s="6" t="str">
        <f>_xlfn.XLOOKUP(Table1[[#This Row],[Case Number]],Sheet2!A:A,Sheet2!B:B,"")</f>
        <v/>
      </c>
    </row>
    <row r="574" spans="1:14" x14ac:dyDescent="0.2">
      <c r="A574" t="s">
        <v>2055</v>
      </c>
      <c r="B574" t="s">
        <v>2056</v>
      </c>
      <c r="C574" s="2">
        <v>45897.767974537041</v>
      </c>
      <c r="D574" t="s">
        <v>2057</v>
      </c>
      <c r="E574" t="s">
        <v>26</v>
      </c>
      <c r="F574" s="2">
        <v>45897.597233796303</v>
      </c>
      <c r="G574" t="s">
        <v>40</v>
      </c>
      <c r="H574" t="s">
        <v>28</v>
      </c>
      <c r="I574" t="s">
        <v>2058</v>
      </c>
      <c r="J574" t="s">
        <v>30</v>
      </c>
      <c r="K574" t="s">
        <v>2059</v>
      </c>
      <c r="L574" t="s">
        <v>2060</v>
      </c>
      <c r="N574" s="6" t="str">
        <f>_xlfn.XLOOKUP(Table1[[#This Row],[Case Number]],Sheet2!A:A,Sheet2!B:B,"")</f>
        <v/>
      </c>
    </row>
    <row r="575" spans="1:14" x14ac:dyDescent="0.2">
      <c r="A575" t="s">
        <v>2061</v>
      </c>
      <c r="B575" t="s">
        <v>2062</v>
      </c>
      <c r="C575" s="2">
        <v>45897.908715277779</v>
      </c>
      <c r="D575" t="s">
        <v>1466</v>
      </c>
      <c r="E575" t="s">
        <v>15</v>
      </c>
      <c r="F575" s="2">
        <v>45897.593842592592</v>
      </c>
      <c r="G575" t="s">
        <v>16</v>
      </c>
      <c r="I575" t="s">
        <v>2063</v>
      </c>
      <c r="J575" t="s">
        <v>18</v>
      </c>
      <c r="K575" t="s">
        <v>2064</v>
      </c>
      <c r="L575" t="s">
        <v>2065</v>
      </c>
      <c r="M575" s="2">
        <v>45897.742025462961</v>
      </c>
      <c r="N575" s="6" t="str">
        <f>_xlfn.XLOOKUP(Table1[[#This Row],[Case Number]],Sheet2!A:A,Sheet2!B:B,"")</f>
        <v/>
      </c>
    </row>
    <row r="576" spans="1:14" x14ac:dyDescent="0.2">
      <c r="A576" t="s">
        <v>2066</v>
      </c>
      <c r="B576" t="s">
        <v>2067</v>
      </c>
      <c r="C576" s="2">
        <v>45897.756620370368</v>
      </c>
      <c r="D576" t="s">
        <v>98</v>
      </c>
      <c r="E576" t="s">
        <v>53</v>
      </c>
      <c r="F576" s="2">
        <v>45897.577997685177</v>
      </c>
      <c r="G576" t="s">
        <v>27</v>
      </c>
      <c r="H576" t="s">
        <v>28</v>
      </c>
      <c r="I576" t="s">
        <v>2068</v>
      </c>
      <c r="J576" t="s">
        <v>60</v>
      </c>
      <c r="K576" t="s">
        <v>2069</v>
      </c>
      <c r="L576" t="s">
        <v>2070</v>
      </c>
      <c r="M576" s="2">
        <v>45897.589930555558</v>
      </c>
      <c r="N576" s="6" t="str">
        <f>_xlfn.XLOOKUP(Table1[[#This Row],[Case Number]],Sheet2!A:A,Sheet2!B:B,"")</f>
        <v/>
      </c>
    </row>
    <row r="577" spans="1:14" x14ac:dyDescent="0.2">
      <c r="A577" t="s">
        <v>2071</v>
      </c>
      <c r="B577" t="s">
        <v>2072</v>
      </c>
      <c r="C577" s="2">
        <v>45897.753217592603</v>
      </c>
      <c r="D577" t="s">
        <v>1750</v>
      </c>
      <c r="E577" t="s">
        <v>15</v>
      </c>
      <c r="F577" s="2">
        <v>45897.570324074077</v>
      </c>
      <c r="G577" t="s">
        <v>44</v>
      </c>
      <c r="I577" t="s">
        <v>2073</v>
      </c>
      <c r="J577" t="s">
        <v>264</v>
      </c>
      <c r="K577" t="s">
        <v>2074</v>
      </c>
      <c r="L577" t="s">
        <v>2075</v>
      </c>
      <c r="M577" s="2">
        <v>45897.586539351847</v>
      </c>
      <c r="N577" s="6" t="str">
        <f>_xlfn.XLOOKUP(Table1[[#This Row],[Case Number]],Sheet2!A:A,Sheet2!B:B,"")</f>
        <v/>
      </c>
    </row>
    <row r="578" spans="1:14" x14ac:dyDescent="0.2">
      <c r="A578" t="s">
        <v>2076</v>
      </c>
      <c r="B578" t="s">
        <v>2077</v>
      </c>
      <c r="C578" s="2">
        <v>45897.750925925917</v>
      </c>
      <c r="D578" t="s">
        <v>2078</v>
      </c>
      <c r="E578" t="s">
        <v>15</v>
      </c>
      <c r="F578" s="2">
        <v>45897.567662037043</v>
      </c>
      <c r="G578" t="s">
        <v>54</v>
      </c>
      <c r="I578" t="s">
        <v>2079</v>
      </c>
      <c r="J578" t="s">
        <v>264</v>
      </c>
      <c r="K578" t="s">
        <v>2080</v>
      </c>
      <c r="L578" t="s">
        <v>2081</v>
      </c>
      <c r="M578" s="2">
        <v>45897.584247685183</v>
      </c>
      <c r="N578" s="6" t="str">
        <f>_xlfn.XLOOKUP(Table1[[#This Row],[Case Number]],Sheet2!A:A,Sheet2!B:B,"")</f>
        <v/>
      </c>
    </row>
    <row r="579" spans="1:14" x14ac:dyDescent="0.2">
      <c r="A579" t="s">
        <v>2082</v>
      </c>
      <c r="B579" t="s">
        <v>2083</v>
      </c>
      <c r="C579" s="2">
        <v>45897.723356481481</v>
      </c>
      <c r="D579" t="s">
        <v>2084</v>
      </c>
      <c r="E579" t="s">
        <v>53</v>
      </c>
      <c r="F579" s="2">
        <v>45897.556550925918</v>
      </c>
      <c r="G579" t="s">
        <v>44</v>
      </c>
      <c r="I579" t="s">
        <v>2085</v>
      </c>
      <c r="J579" t="s">
        <v>60</v>
      </c>
      <c r="K579" t="s">
        <v>77</v>
      </c>
      <c r="N579" s="6" t="str">
        <f>_xlfn.XLOOKUP(Table1[[#This Row],[Case Number]],Sheet2!A:A,Sheet2!B:B,"")</f>
        <v/>
      </c>
    </row>
    <row r="580" spans="1:14" x14ac:dyDescent="0.2">
      <c r="A580" t="s">
        <v>2086</v>
      </c>
      <c r="B580" t="s">
        <v>2087</v>
      </c>
      <c r="C580" s="2">
        <v>45897.778506944444</v>
      </c>
      <c r="D580" t="s">
        <v>2088</v>
      </c>
      <c r="E580" t="s">
        <v>53</v>
      </c>
      <c r="F580" s="2">
        <v>45897.53597222222</v>
      </c>
      <c r="G580" t="s">
        <v>54</v>
      </c>
      <c r="H580" t="s">
        <v>28</v>
      </c>
      <c r="I580" t="s">
        <v>2089</v>
      </c>
      <c r="J580" t="s">
        <v>56</v>
      </c>
      <c r="K580" t="s">
        <v>703</v>
      </c>
      <c r="N580" s="6" t="str">
        <f>_xlfn.XLOOKUP(Table1[[#This Row],[Case Number]],Sheet2!A:A,Sheet2!B:B,"")</f>
        <v/>
      </c>
    </row>
    <row r="581" spans="1:14" x14ac:dyDescent="0.2">
      <c r="A581" t="s">
        <v>2090</v>
      </c>
      <c r="B581" t="s">
        <v>2091</v>
      </c>
      <c r="C581" s="2">
        <v>45897.927881944437</v>
      </c>
      <c r="D581" t="s">
        <v>2092</v>
      </c>
      <c r="E581" t="s">
        <v>53</v>
      </c>
      <c r="F581" s="2">
        <v>45897.52921296296</v>
      </c>
      <c r="G581" t="s">
        <v>16</v>
      </c>
      <c r="I581" t="s">
        <v>2093</v>
      </c>
      <c r="J581" t="s">
        <v>60</v>
      </c>
      <c r="K581" t="s">
        <v>77</v>
      </c>
      <c r="L581" t="s">
        <v>2094</v>
      </c>
      <c r="M581" s="2">
        <v>45897.761192129627</v>
      </c>
      <c r="N581" s="6" t="str">
        <f>_xlfn.XLOOKUP(Table1[[#This Row],[Case Number]],Sheet2!A:A,Sheet2!B:B,"")</f>
        <v/>
      </c>
    </row>
    <row r="582" spans="1:14" x14ac:dyDescent="0.2">
      <c r="A582" t="s">
        <v>2095</v>
      </c>
      <c r="B582" t="s">
        <v>2096</v>
      </c>
      <c r="C582" s="2">
        <v>45897.692233796297</v>
      </c>
      <c r="D582" t="s">
        <v>461</v>
      </c>
      <c r="E582" t="s">
        <v>53</v>
      </c>
      <c r="F582" s="2">
        <v>45897.524270833332</v>
      </c>
      <c r="G582" t="s">
        <v>40</v>
      </c>
      <c r="H582" t="s">
        <v>28</v>
      </c>
      <c r="I582" t="s">
        <v>2097</v>
      </c>
      <c r="J582" t="s">
        <v>94</v>
      </c>
      <c r="K582" t="s">
        <v>700</v>
      </c>
      <c r="L582" t="s">
        <v>2098</v>
      </c>
      <c r="M582" s="2">
        <v>45897.525555555563</v>
      </c>
      <c r="N582" s="6" t="str">
        <f>_xlfn.XLOOKUP(Table1[[#This Row],[Case Number]],Sheet2!A:A,Sheet2!B:B,"")</f>
        <v>Yes</v>
      </c>
    </row>
    <row r="583" spans="1:14" x14ac:dyDescent="0.2">
      <c r="A583" t="s">
        <v>2099</v>
      </c>
      <c r="B583" t="s">
        <v>2100</v>
      </c>
      <c r="C583" s="2">
        <v>45898.723229166673</v>
      </c>
      <c r="D583" t="s">
        <v>2101</v>
      </c>
      <c r="E583" t="s">
        <v>85</v>
      </c>
      <c r="F583" s="2">
        <v>45897.491932870369</v>
      </c>
      <c r="G583" t="s">
        <v>16</v>
      </c>
      <c r="H583" t="s">
        <v>45</v>
      </c>
      <c r="I583" t="s">
        <v>2102</v>
      </c>
      <c r="J583" t="s">
        <v>94</v>
      </c>
      <c r="K583" t="s">
        <v>2103</v>
      </c>
      <c r="L583" t="s">
        <v>2104</v>
      </c>
      <c r="N583" s="6" t="str">
        <f>_xlfn.XLOOKUP(Table1[[#This Row],[Case Number]],Sheet2!A:A,Sheet2!B:B,"")</f>
        <v/>
      </c>
    </row>
    <row r="584" spans="1:14" x14ac:dyDescent="0.2">
      <c r="A584" t="s">
        <v>2105</v>
      </c>
      <c r="B584" t="s">
        <v>2106</v>
      </c>
      <c r="C584" s="2">
        <v>45898.577349537038</v>
      </c>
      <c r="D584" t="s">
        <v>2107</v>
      </c>
      <c r="E584" t="s">
        <v>26</v>
      </c>
      <c r="F584" s="2">
        <v>45897.484016203707</v>
      </c>
      <c r="G584" t="s">
        <v>27</v>
      </c>
      <c r="H584" t="s">
        <v>28</v>
      </c>
      <c r="I584" t="s">
        <v>2108</v>
      </c>
      <c r="J584" t="s">
        <v>30</v>
      </c>
      <c r="K584" t="s">
        <v>2109</v>
      </c>
      <c r="L584" t="s">
        <v>2110</v>
      </c>
      <c r="M584" s="2">
        <v>45898.41065972222</v>
      </c>
      <c r="N584" s="6" t="str">
        <f>_xlfn.XLOOKUP(Table1[[#This Row],[Case Number]],Sheet2!A:A,Sheet2!B:B,"")</f>
        <v>Yes</v>
      </c>
    </row>
    <row r="585" spans="1:14" x14ac:dyDescent="0.2">
      <c r="A585" t="s">
        <v>2111</v>
      </c>
      <c r="B585" t="s">
        <v>2112</v>
      </c>
      <c r="C585" s="2">
        <v>45897.650983796288</v>
      </c>
      <c r="D585" t="s">
        <v>749</v>
      </c>
      <c r="E585" t="s">
        <v>127</v>
      </c>
      <c r="F585" s="2">
        <v>45897.482060185182</v>
      </c>
      <c r="G585" t="s">
        <v>44</v>
      </c>
      <c r="I585" t="s">
        <v>2113</v>
      </c>
      <c r="K585" t="s">
        <v>2114</v>
      </c>
      <c r="L585" t="s">
        <v>2115</v>
      </c>
      <c r="M585" s="2">
        <v>45897.484270833331</v>
      </c>
      <c r="N585" s="6" t="str">
        <f>_xlfn.XLOOKUP(Table1[[#This Row],[Case Number]],Sheet2!A:A,Sheet2!B:B,"")</f>
        <v/>
      </c>
    </row>
    <row r="586" spans="1:14" x14ac:dyDescent="0.2">
      <c r="A586" t="s">
        <v>2116</v>
      </c>
      <c r="B586" t="s">
        <v>2117</v>
      </c>
      <c r="C586" s="2">
        <v>45897.759583333333</v>
      </c>
      <c r="D586" t="s">
        <v>1213</v>
      </c>
      <c r="E586" t="s">
        <v>15</v>
      </c>
      <c r="F586" s="2">
        <v>45897.479502314818</v>
      </c>
      <c r="G586" t="s">
        <v>16</v>
      </c>
      <c r="I586" t="s">
        <v>2118</v>
      </c>
      <c r="J586" t="s">
        <v>18</v>
      </c>
      <c r="K586" t="s">
        <v>2119</v>
      </c>
      <c r="L586" t="s">
        <v>2120</v>
      </c>
      <c r="M586" s="2">
        <v>45897.592893518522</v>
      </c>
      <c r="N586" s="6" t="str">
        <f>_xlfn.XLOOKUP(Table1[[#This Row],[Case Number]],Sheet2!A:A,Sheet2!B:B,"")</f>
        <v/>
      </c>
    </row>
    <row r="587" spans="1:14" x14ac:dyDescent="0.2">
      <c r="A587" t="s">
        <v>2121</v>
      </c>
      <c r="B587" t="s">
        <v>2122</v>
      </c>
      <c r="C587" s="2">
        <v>45897.685856481483</v>
      </c>
      <c r="D587" t="s">
        <v>126</v>
      </c>
      <c r="E587" t="s">
        <v>127</v>
      </c>
      <c r="F587" s="2">
        <v>45897.478194444448</v>
      </c>
      <c r="G587" t="s">
        <v>40</v>
      </c>
      <c r="H587" t="s">
        <v>28</v>
      </c>
      <c r="I587" t="s">
        <v>2123</v>
      </c>
      <c r="J587" t="s">
        <v>60</v>
      </c>
      <c r="K587" t="s">
        <v>2124</v>
      </c>
      <c r="L587" t="s">
        <v>2125</v>
      </c>
      <c r="M587" s="2">
        <v>45897.519166666672</v>
      </c>
      <c r="N587" s="6" t="str">
        <f>_xlfn.XLOOKUP(Table1[[#This Row],[Case Number]],Sheet2!A:A,Sheet2!B:B,"")</f>
        <v/>
      </c>
    </row>
    <row r="588" spans="1:14" x14ac:dyDescent="0.2">
      <c r="A588" t="s">
        <v>2126</v>
      </c>
      <c r="B588" t="s">
        <v>2127</v>
      </c>
      <c r="C588" s="2">
        <v>45898.564062500001</v>
      </c>
      <c r="D588" t="s">
        <v>730</v>
      </c>
      <c r="E588" t="s">
        <v>15</v>
      </c>
      <c r="F588" s="2">
        <v>45897.469571759262</v>
      </c>
      <c r="G588" t="s">
        <v>44</v>
      </c>
      <c r="H588" t="s">
        <v>28</v>
      </c>
      <c r="I588" t="s">
        <v>2128</v>
      </c>
      <c r="J588" t="s">
        <v>35</v>
      </c>
      <c r="K588" t="s">
        <v>2129</v>
      </c>
      <c r="L588" t="s">
        <v>2130</v>
      </c>
      <c r="M588" s="2">
        <v>45898.397372685176</v>
      </c>
      <c r="N588" s="6" t="str">
        <f>_xlfn.XLOOKUP(Table1[[#This Row],[Case Number]],Sheet2!A:A,Sheet2!B:B,"")</f>
        <v/>
      </c>
    </row>
    <row r="589" spans="1:14" x14ac:dyDescent="0.2">
      <c r="A589" t="s">
        <v>2131</v>
      </c>
      <c r="B589" t="s">
        <v>2132</v>
      </c>
      <c r="C589" s="2">
        <v>45898.572488425933</v>
      </c>
      <c r="D589" t="s">
        <v>749</v>
      </c>
      <c r="E589" t="s">
        <v>127</v>
      </c>
      <c r="F589" s="2">
        <v>45897.469409722216</v>
      </c>
      <c r="G589" t="s">
        <v>44</v>
      </c>
      <c r="I589" t="s">
        <v>2133</v>
      </c>
      <c r="K589" t="s">
        <v>2134</v>
      </c>
      <c r="L589" t="s">
        <v>2135</v>
      </c>
      <c r="M589" s="2">
        <v>45898.405787037038</v>
      </c>
      <c r="N589" s="6" t="str">
        <f>_xlfn.XLOOKUP(Table1[[#This Row],[Case Number]],Sheet2!A:A,Sheet2!B:B,"")</f>
        <v/>
      </c>
    </row>
    <row r="590" spans="1:14" x14ac:dyDescent="0.2">
      <c r="A590" t="s">
        <v>2136</v>
      </c>
      <c r="B590" t="s">
        <v>2137</v>
      </c>
      <c r="C590" s="2">
        <v>45898.881296296298</v>
      </c>
      <c r="D590" t="s">
        <v>2138</v>
      </c>
      <c r="E590" t="s">
        <v>108</v>
      </c>
      <c r="F590" s="2">
        <v>45897.420486111107</v>
      </c>
      <c r="G590" t="s">
        <v>40</v>
      </c>
      <c r="H590" t="s">
        <v>28</v>
      </c>
      <c r="I590" t="s">
        <v>2139</v>
      </c>
      <c r="J590" t="s">
        <v>23</v>
      </c>
      <c r="K590" t="s">
        <v>2140</v>
      </c>
      <c r="L590" t="s">
        <v>2141</v>
      </c>
      <c r="M590" s="2">
        <v>45898.714606481481</v>
      </c>
      <c r="N590" s="6" t="str">
        <f>_xlfn.XLOOKUP(Table1[[#This Row],[Case Number]],Sheet2!A:A,Sheet2!B:B,"")</f>
        <v/>
      </c>
    </row>
    <row r="591" spans="1:14" x14ac:dyDescent="0.2">
      <c r="A591" t="s">
        <v>2142</v>
      </c>
      <c r="B591" t="s">
        <v>2143</v>
      </c>
      <c r="C591" s="2">
        <v>45897.574780092589</v>
      </c>
      <c r="D591" t="s">
        <v>423</v>
      </c>
      <c r="E591" t="s">
        <v>15</v>
      </c>
      <c r="F591" s="2">
        <v>45897.40284722222</v>
      </c>
      <c r="G591" t="s">
        <v>80</v>
      </c>
      <c r="I591" t="s">
        <v>2144</v>
      </c>
      <c r="J591" t="s">
        <v>200</v>
      </c>
      <c r="K591" t="s">
        <v>2145</v>
      </c>
      <c r="L591" t="s">
        <v>2146</v>
      </c>
      <c r="M591" s="2">
        <v>45897.408090277779</v>
      </c>
      <c r="N591" s="6" t="str">
        <f>_xlfn.XLOOKUP(Table1[[#This Row],[Case Number]],Sheet2!A:A,Sheet2!B:B,"")</f>
        <v/>
      </c>
    </row>
    <row r="592" spans="1:14" x14ac:dyDescent="0.2">
      <c r="A592" t="s">
        <v>2147</v>
      </c>
      <c r="B592" t="s">
        <v>2148</v>
      </c>
      <c r="C592" s="2">
        <v>45897.574189814812</v>
      </c>
      <c r="D592" t="s">
        <v>2149</v>
      </c>
      <c r="E592" t="s">
        <v>53</v>
      </c>
      <c r="F592" s="2">
        <v>45897.397106481483</v>
      </c>
      <c r="G592" t="s">
        <v>44</v>
      </c>
      <c r="I592" t="s">
        <v>2150</v>
      </c>
      <c r="J592" t="s">
        <v>94</v>
      </c>
      <c r="K592" t="s">
        <v>2151</v>
      </c>
      <c r="N592" s="6" t="str">
        <f>_xlfn.XLOOKUP(Table1[[#This Row],[Case Number]],Sheet2!A:A,Sheet2!B:B,"")</f>
        <v/>
      </c>
    </row>
    <row r="593" spans="1:14" x14ac:dyDescent="0.2">
      <c r="A593" t="s">
        <v>2152</v>
      </c>
      <c r="B593" t="s">
        <v>2153</v>
      </c>
      <c r="C593" s="2">
        <v>45897.544537037043</v>
      </c>
      <c r="D593" t="s">
        <v>112</v>
      </c>
      <c r="F593" s="2">
        <v>45897.37740740741</v>
      </c>
      <c r="I593" t="s">
        <v>2154</v>
      </c>
      <c r="K593" t="s">
        <v>114</v>
      </c>
      <c r="N593" s="6" t="str">
        <f>_xlfn.XLOOKUP(Table1[[#This Row],[Case Number]],Sheet2!A:A,Sheet2!B:B,"")</f>
        <v/>
      </c>
    </row>
    <row r="594" spans="1:14" x14ac:dyDescent="0.2">
      <c r="A594" t="s">
        <v>2155</v>
      </c>
      <c r="B594" t="s">
        <v>2156</v>
      </c>
      <c r="C594" s="2">
        <v>45897.544085648151</v>
      </c>
      <c r="D594" t="s">
        <v>112</v>
      </c>
      <c r="F594" s="2">
        <v>45897.376712962963</v>
      </c>
      <c r="G594" t="s">
        <v>27</v>
      </c>
      <c r="I594" t="s">
        <v>2157</v>
      </c>
      <c r="K594" t="s">
        <v>114</v>
      </c>
      <c r="N594" s="6" t="str">
        <f>_xlfn.XLOOKUP(Table1[[#This Row],[Case Number]],Sheet2!A:A,Sheet2!B:B,"")</f>
        <v/>
      </c>
    </row>
    <row r="595" spans="1:14" x14ac:dyDescent="0.2">
      <c r="A595" t="s">
        <v>2158</v>
      </c>
      <c r="B595" t="s">
        <v>2159</v>
      </c>
      <c r="C595" s="2">
        <v>45897.736331018517</v>
      </c>
      <c r="D595" t="s">
        <v>2160</v>
      </c>
      <c r="E595" t="s">
        <v>85</v>
      </c>
      <c r="F595" s="2">
        <v>45897.375462962962</v>
      </c>
      <c r="G595" t="s">
        <v>54</v>
      </c>
      <c r="I595" t="s">
        <v>2161</v>
      </c>
      <c r="J595" t="s">
        <v>60</v>
      </c>
      <c r="K595" t="s">
        <v>2162</v>
      </c>
      <c r="L595" t="s">
        <v>2163</v>
      </c>
      <c r="M595" s="2">
        <v>45897.569641203707</v>
      </c>
      <c r="N595" s="6" t="str">
        <f>_xlfn.XLOOKUP(Table1[[#This Row],[Case Number]],Sheet2!A:A,Sheet2!B:B,"")</f>
        <v/>
      </c>
    </row>
    <row r="596" spans="1:14" x14ac:dyDescent="0.2">
      <c r="A596" t="s">
        <v>2164</v>
      </c>
      <c r="B596" t="s">
        <v>2165</v>
      </c>
      <c r="C596" s="2">
        <v>45897.404618055552</v>
      </c>
      <c r="D596" t="s">
        <v>1552</v>
      </c>
      <c r="E596" t="s">
        <v>15</v>
      </c>
      <c r="F596" s="2">
        <v>45897.224004629628</v>
      </c>
      <c r="G596" t="s">
        <v>80</v>
      </c>
      <c r="I596" t="s">
        <v>2166</v>
      </c>
      <c r="J596" t="s">
        <v>18</v>
      </c>
      <c r="K596" t="s">
        <v>2167</v>
      </c>
      <c r="L596" t="s">
        <v>2168</v>
      </c>
      <c r="M596" s="2">
        <v>45897.237928240742</v>
      </c>
      <c r="N596" s="6" t="str">
        <f>_xlfn.XLOOKUP(Table1[[#This Row],[Case Number]],Sheet2!A:A,Sheet2!B:B,"")</f>
        <v/>
      </c>
    </row>
    <row r="597" spans="1:14" x14ac:dyDescent="0.2">
      <c r="A597" t="s">
        <v>2169</v>
      </c>
      <c r="B597" t="s">
        <v>2170</v>
      </c>
      <c r="C597" s="2">
        <v>45897.383981481478</v>
      </c>
      <c r="D597" t="s">
        <v>1552</v>
      </c>
      <c r="E597" t="s">
        <v>15</v>
      </c>
      <c r="F597" s="2">
        <v>45897.209618055553</v>
      </c>
      <c r="G597" t="s">
        <v>80</v>
      </c>
      <c r="I597" t="s">
        <v>2171</v>
      </c>
      <c r="J597" t="s">
        <v>18</v>
      </c>
      <c r="K597" t="s">
        <v>2172</v>
      </c>
      <c r="L597" t="s">
        <v>2173</v>
      </c>
      <c r="M597" s="2">
        <v>45897.217280092591</v>
      </c>
      <c r="N597" s="6" t="str">
        <f>_xlfn.XLOOKUP(Table1[[#This Row],[Case Number]],Sheet2!A:A,Sheet2!B:B,"")</f>
        <v/>
      </c>
    </row>
    <row r="598" spans="1:14" x14ac:dyDescent="0.2">
      <c r="A598" t="s">
        <v>2174</v>
      </c>
      <c r="B598" t="s">
        <v>2175</v>
      </c>
      <c r="C598" s="2">
        <v>45897.35665509259</v>
      </c>
      <c r="D598" t="s">
        <v>2176</v>
      </c>
      <c r="E598" t="s">
        <v>85</v>
      </c>
      <c r="F598" s="2">
        <v>45897.185578703713</v>
      </c>
      <c r="G598" t="s">
        <v>80</v>
      </c>
      <c r="I598" t="s">
        <v>2177</v>
      </c>
      <c r="J598" t="s">
        <v>184</v>
      </c>
      <c r="K598" t="s">
        <v>2178</v>
      </c>
      <c r="N598" s="6" t="str">
        <f>_xlfn.XLOOKUP(Table1[[#This Row],[Case Number]],Sheet2!A:A,Sheet2!B:B,"")</f>
        <v/>
      </c>
    </row>
    <row r="599" spans="1:14" x14ac:dyDescent="0.2">
      <c r="A599" t="s">
        <v>2179</v>
      </c>
      <c r="B599" t="s">
        <v>2180</v>
      </c>
      <c r="C599" s="2">
        <v>45897.356990740736</v>
      </c>
      <c r="D599" t="s">
        <v>2181</v>
      </c>
      <c r="E599" t="s">
        <v>256</v>
      </c>
      <c r="F599" s="2">
        <v>45897.149976851862</v>
      </c>
      <c r="G599" t="s">
        <v>80</v>
      </c>
      <c r="I599" t="s">
        <v>2182</v>
      </c>
      <c r="J599" t="s">
        <v>142</v>
      </c>
      <c r="K599" t="s">
        <v>19</v>
      </c>
      <c r="N599" s="6" t="str">
        <f>_xlfn.XLOOKUP(Table1[[#This Row],[Case Number]],Sheet2!A:A,Sheet2!B:B,"")</f>
        <v/>
      </c>
    </row>
    <row r="600" spans="1:14" x14ac:dyDescent="0.2">
      <c r="A600" t="s">
        <v>2183</v>
      </c>
      <c r="B600" t="s">
        <v>2184</v>
      </c>
      <c r="C600" s="2">
        <v>45897.857245370367</v>
      </c>
      <c r="D600" t="s">
        <v>2185</v>
      </c>
      <c r="E600" t="s">
        <v>53</v>
      </c>
      <c r="F600" s="2">
        <v>45897.059930555559</v>
      </c>
      <c r="G600" t="s">
        <v>80</v>
      </c>
      <c r="I600" t="s">
        <v>2186</v>
      </c>
      <c r="K600" t="s">
        <v>135</v>
      </c>
      <c r="M600" s="2">
        <v>45897.69054398148</v>
      </c>
      <c r="N600" s="6" t="str">
        <f>_xlfn.XLOOKUP(Table1[[#This Row],[Case Number]],Sheet2!A:A,Sheet2!B:B,"")</f>
        <v/>
      </c>
    </row>
    <row r="601" spans="1:14" x14ac:dyDescent="0.2">
      <c r="A601" t="s">
        <v>2187</v>
      </c>
      <c r="B601" t="s">
        <v>2188</v>
      </c>
      <c r="C601" s="2">
        <v>45897.340891203698</v>
      </c>
      <c r="D601" t="s">
        <v>2189</v>
      </c>
      <c r="E601" t="s">
        <v>53</v>
      </c>
      <c r="F601" s="2">
        <v>45897.024097222216</v>
      </c>
      <c r="G601" t="s">
        <v>80</v>
      </c>
      <c r="I601" t="s">
        <v>2190</v>
      </c>
      <c r="J601" t="s">
        <v>56</v>
      </c>
      <c r="K601" t="s">
        <v>703</v>
      </c>
      <c r="N601" s="6" t="str">
        <f>_xlfn.XLOOKUP(Table1[[#This Row],[Case Number]],Sheet2!A:A,Sheet2!B:B,"")</f>
        <v/>
      </c>
    </row>
    <row r="602" spans="1:14" x14ac:dyDescent="0.2">
      <c r="A602" t="s">
        <v>2191</v>
      </c>
      <c r="B602" t="s">
        <v>2192</v>
      </c>
      <c r="C602" s="2">
        <v>45897.340902777767</v>
      </c>
      <c r="D602" t="s">
        <v>2193</v>
      </c>
      <c r="E602" t="s">
        <v>53</v>
      </c>
      <c r="F602" s="2">
        <v>45897.005856481483</v>
      </c>
      <c r="G602" t="s">
        <v>80</v>
      </c>
      <c r="I602" t="s">
        <v>2194</v>
      </c>
      <c r="J602" t="s">
        <v>50</v>
      </c>
      <c r="K602" t="s">
        <v>703</v>
      </c>
      <c r="N602" s="6" t="str">
        <f>_xlfn.XLOOKUP(Table1[[#This Row],[Case Number]],Sheet2!A:A,Sheet2!B:B,"")</f>
        <v/>
      </c>
    </row>
    <row r="603" spans="1:14" x14ac:dyDescent="0.2">
      <c r="A603" t="s">
        <v>2195</v>
      </c>
      <c r="B603" t="s">
        <v>2196</v>
      </c>
      <c r="C603" s="2">
        <v>45897.046643518523</v>
      </c>
      <c r="D603" t="s">
        <v>137</v>
      </c>
      <c r="E603" t="s">
        <v>15</v>
      </c>
      <c r="F603" s="2">
        <v>45896.869537037041</v>
      </c>
      <c r="G603" t="s">
        <v>16</v>
      </c>
      <c r="H603" t="s">
        <v>28</v>
      </c>
      <c r="I603" t="s">
        <v>2197</v>
      </c>
      <c r="J603" t="s">
        <v>18</v>
      </c>
      <c r="K603" t="s">
        <v>2198</v>
      </c>
      <c r="L603" t="s">
        <v>2199</v>
      </c>
      <c r="M603" s="2">
        <v>45896.879953703698</v>
      </c>
      <c r="N603" s="6" t="str">
        <f>_xlfn.XLOOKUP(Table1[[#This Row],[Case Number]],Sheet2!A:A,Sheet2!B:B,"")</f>
        <v/>
      </c>
    </row>
    <row r="604" spans="1:14" x14ac:dyDescent="0.2">
      <c r="A604" t="s">
        <v>2200</v>
      </c>
      <c r="B604" t="s">
        <v>2201</v>
      </c>
      <c r="C604" s="2">
        <v>45897.603888888887</v>
      </c>
      <c r="D604" t="s">
        <v>2202</v>
      </c>
      <c r="E604" t="s">
        <v>53</v>
      </c>
      <c r="F604" s="2">
        <v>45896.856631944444</v>
      </c>
      <c r="G604" t="s">
        <v>40</v>
      </c>
      <c r="H604" t="s">
        <v>28</v>
      </c>
      <c r="I604" t="s">
        <v>2203</v>
      </c>
      <c r="J604" t="s">
        <v>23</v>
      </c>
      <c r="K604" t="s">
        <v>703</v>
      </c>
      <c r="L604" t="s">
        <v>2204</v>
      </c>
      <c r="N604" s="6" t="str">
        <f>_xlfn.XLOOKUP(Table1[[#This Row],[Case Number]],Sheet2!A:A,Sheet2!B:B,"")</f>
        <v/>
      </c>
    </row>
    <row r="605" spans="1:14" x14ac:dyDescent="0.2">
      <c r="A605" t="s">
        <v>2205</v>
      </c>
      <c r="B605" t="s">
        <v>2206</v>
      </c>
      <c r="C605" s="2">
        <v>45896.935243055559</v>
      </c>
      <c r="D605" t="s">
        <v>930</v>
      </c>
      <c r="E605" t="s">
        <v>53</v>
      </c>
      <c r="F605" s="2">
        <v>45896.764803240738</v>
      </c>
      <c r="G605" t="s">
        <v>16</v>
      </c>
      <c r="H605" t="s">
        <v>45</v>
      </c>
      <c r="I605" t="s">
        <v>2207</v>
      </c>
      <c r="J605" t="s">
        <v>60</v>
      </c>
      <c r="K605" t="s">
        <v>77</v>
      </c>
      <c r="N605" s="6" t="str">
        <f>_xlfn.XLOOKUP(Table1[[#This Row],[Case Number]],Sheet2!A:A,Sheet2!B:B,"")</f>
        <v/>
      </c>
    </row>
    <row r="606" spans="1:14" x14ac:dyDescent="0.2">
      <c r="A606" t="s">
        <v>2208</v>
      </c>
      <c r="B606" t="s">
        <v>2209</v>
      </c>
      <c r="C606" s="2">
        <v>45898.603113425917</v>
      </c>
      <c r="D606" t="s">
        <v>1019</v>
      </c>
      <c r="E606" t="s">
        <v>39</v>
      </c>
      <c r="F606" s="2">
        <v>45896.726655092592</v>
      </c>
      <c r="G606" t="s">
        <v>40</v>
      </c>
      <c r="H606" t="s">
        <v>28</v>
      </c>
      <c r="I606" t="s">
        <v>2210</v>
      </c>
      <c r="J606" t="s">
        <v>60</v>
      </c>
      <c r="K606" t="s">
        <v>2211</v>
      </c>
      <c r="L606" t="s">
        <v>2212</v>
      </c>
      <c r="M606" s="2">
        <v>45898.436423611107</v>
      </c>
      <c r="N606" s="6" t="str">
        <f>_xlfn.XLOOKUP(Table1[[#This Row],[Case Number]],Sheet2!A:A,Sheet2!B:B,"")</f>
        <v/>
      </c>
    </row>
    <row r="607" spans="1:14" x14ac:dyDescent="0.2">
      <c r="A607" t="s">
        <v>2213</v>
      </c>
      <c r="B607" t="s">
        <v>2214</v>
      </c>
      <c r="C607" s="2">
        <v>45897.910694444443</v>
      </c>
      <c r="D607" t="s">
        <v>2215</v>
      </c>
      <c r="E607" t="s">
        <v>39</v>
      </c>
      <c r="F607" s="2">
        <v>45896.716006944444</v>
      </c>
      <c r="G607" t="s">
        <v>16</v>
      </c>
      <c r="H607" t="s">
        <v>28</v>
      </c>
      <c r="I607" t="s">
        <v>2216</v>
      </c>
      <c r="J607" t="s">
        <v>60</v>
      </c>
      <c r="K607" t="s">
        <v>2217</v>
      </c>
      <c r="L607" t="s">
        <v>2218</v>
      </c>
      <c r="M607" s="2">
        <v>45897.744016203702</v>
      </c>
      <c r="N607" s="6" t="str">
        <f>_xlfn.XLOOKUP(Table1[[#This Row],[Case Number]],Sheet2!A:A,Sheet2!B:B,"")</f>
        <v/>
      </c>
    </row>
    <row r="608" spans="1:14" x14ac:dyDescent="0.2">
      <c r="A608" t="s">
        <v>2219</v>
      </c>
      <c r="B608" t="s">
        <v>2220</v>
      </c>
      <c r="C608" s="2">
        <v>45897.750567129631</v>
      </c>
      <c r="D608" t="s">
        <v>2221</v>
      </c>
      <c r="E608" t="s">
        <v>15</v>
      </c>
      <c r="F608" s="2">
        <v>45896.688333333332</v>
      </c>
      <c r="G608" t="s">
        <v>40</v>
      </c>
      <c r="H608" t="s">
        <v>28</v>
      </c>
      <c r="I608" t="s">
        <v>2222</v>
      </c>
      <c r="J608" t="s">
        <v>23</v>
      </c>
      <c r="K608" t="s">
        <v>2223</v>
      </c>
      <c r="L608" t="s">
        <v>2224</v>
      </c>
      <c r="M608" s="2">
        <v>45897.583877314813</v>
      </c>
      <c r="N608" s="6" t="str">
        <f>_xlfn.XLOOKUP(Table1[[#This Row],[Case Number]],Sheet2!A:A,Sheet2!B:B,"")</f>
        <v/>
      </c>
    </row>
    <row r="609" spans="1:14" x14ac:dyDescent="0.2">
      <c r="A609" t="s">
        <v>2225</v>
      </c>
      <c r="B609" t="s">
        <v>2226</v>
      </c>
      <c r="C609" s="2">
        <v>45897.047071759262</v>
      </c>
      <c r="D609" t="s">
        <v>1992</v>
      </c>
      <c r="E609" t="s">
        <v>15</v>
      </c>
      <c r="F609" s="2">
        <v>45896.684710648151</v>
      </c>
      <c r="G609" t="s">
        <v>16</v>
      </c>
      <c r="I609" t="s">
        <v>2227</v>
      </c>
      <c r="J609" t="s">
        <v>35</v>
      </c>
      <c r="K609" t="s">
        <v>2228</v>
      </c>
      <c r="L609" t="s">
        <v>2229</v>
      </c>
      <c r="M609" s="2">
        <v>45896.880381944437</v>
      </c>
      <c r="N609" s="6" t="str">
        <f>_xlfn.XLOOKUP(Table1[[#This Row],[Case Number]],Sheet2!A:A,Sheet2!B:B,"")</f>
        <v/>
      </c>
    </row>
    <row r="610" spans="1:14" x14ac:dyDescent="0.2">
      <c r="A610" t="s">
        <v>2230</v>
      </c>
      <c r="B610" t="s">
        <v>2231</v>
      </c>
      <c r="C610" s="2">
        <v>45896.851782407408</v>
      </c>
      <c r="D610" t="s">
        <v>2232</v>
      </c>
      <c r="E610" t="s">
        <v>53</v>
      </c>
      <c r="F610" s="2">
        <v>45896.680393518523</v>
      </c>
      <c r="G610" t="s">
        <v>27</v>
      </c>
      <c r="H610" t="s">
        <v>45</v>
      </c>
      <c r="I610" t="s">
        <v>2233</v>
      </c>
      <c r="J610" t="s">
        <v>60</v>
      </c>
      <c r="K610" t="s">
        <v>406</v>
      </c>
      <c r="M610" s="2">
        <v>45896.671018518522</v>
      </c>
      <c r="N610" s="6" t="str">
        <f>_xlfn.XLOOKUP(Table1[[#This Row],[Case Number]],Sheet2!A:A,Sheet2!B:B,"")</f>
        <v/>
      </c>
    </row>
    <row r="611" spans="1:14" x14ac:dyDescent="0.2">
      <c r="A611" t="s">
        <v>2234</v>
      </c>
      <c r="B611" t="s">
        <v>2235</v>
      </c>
      <c r="C611" s="2">
        <v>45896.838159722232</v>
      </c>
      <c r="D611" t="s">
        <v>2236</v>
      </c>
      <c r="E611" t="s">
        <v>85</v>
      </c>
      <c r="F611" s="2">
        <v>45896.670300925929</v>
      </c>
      <c r="G611" t="s">
        <v>40</v>
      </c>
      <c r="H611" t="s">
        <v>28</v>
      </c>
      <c r="I611" t="s">
        <v>2237</v>
      </c>
      <c r="J611" t="s">
        <v>200</v>
      </c>
      <c r="K611" t="s">
        <v>2238</v>
      </c>
      <c r="L611" t="s">
        <v>2239</v>
      </c>
      <c r="M611" s="2">
        <v>45896.671469907407</v>
      </c>
      <c r="N611" s="6" t="str">
        <f>_xlfn.XLOOKUP(Table1[[#This Row],[Case Number]],Sheet2!A:A,Sheet2!B:B,"")</f>
        <v/>
      </c>
    </row>
    <row r="612" spans="1:14" x14ac:dyDescent="0.2">
      <c r="A612" t="s">
        <v>2240</v>
      </c>
      <c r="B612" t="s">
        <v>2241</v>
      </c>
      <c r="C612" s="2">
        <v>45896.802199074067</v>
      </c>
      <c r="D612" t="s">
        <v>2242</v>
      </c>
      <c r="E612" t="s">
        <v>85</v>
      </c>
      <c r="F612" s="2">
        <v>45896.627210648148</v>
      </c>
      <c r="G612" t="s">
        <v>44</v>
      </c>
      <c r="I612" t="s">
        <v>2243</v>
      </c>
      <c r="J612" t="s">
        <v>60</v>
      </c>
      <c r="K612" t="s">
        <v>2244</v>
      </c>
      <c r="N612" s="6" t="str">
        <f>_xlfn.XLOOKUP(Table1[[#This Row],[Case Number]],Sheet2!A:A,Sheet2!B:B,"")</f>
        <v/>
      </c>
    </row>
    <row r="613" spans="1:14" x14ac:dyDescent="0.2">
      <c r="A613" t="s">
        <v>2245</v>
      </c>
      <c r="B613" t="s">
        <v>2246</v>
      </c>
      <c r="C613" s="2">
        <v>45897.589895833327</v>
      </c>
      <c r="D613" t="s">
        <v>898</v>
      </c>
      <c r="E613" t="s">
        <v>15</v>
      </c>
      <c r="F613" s="2">
        <v>45896.62</v>
      </c>
      <c r="G613" t="s">
        <v>40</v>
      </c>
      <c r="H613" t="s">
        <v>28</v>
      </c>
      <c r="I613" t="s">
        <v>2247</v>
      </c>
      <c r="J613" t="s">
        <v>94</v>
      </c>
      <c r="K613" t="s">
        <v>2248</v>
      </c>
      <c r="L613" t="s">
        <v>2249</v>
      </c>
      <c r="M613" s="2">
        <v>45897.423194444447</v>
      </c>
      <c r="N613" s="6" t="str">
        <f>_xlfn.XLOOKUP(Table1[[#This Row],[Case Number]],Sheet2!A:A,Sheet2!B:B,"")</f>
        <v/>
      </c>
    </row>
    <row r="614" spans="1:14" x14ac:dyDescent="0.2">
      <c r="A614" t="s">
        <v>2250</v>
      </c>
      <c r="B614" t="s">
        <v>2251</v>
      </c>
      <c r="C614" s="2">
        <v>45896.77752314815</v>
      </c>
      <c r="D614" t="s">
        <v>66</v>
      </c>
      <c r="E614" t="s">
        <v>15</v>
      </c>
      <c r="F614" s="2">
        <v>45896.605300925927</v>
      </c>
      <c r="G614" t="s">
        <v>27</v>
      </c>
      <c r="H614" t="s">
        <v>45</v>
      </c>
      <c r="I614" t="s">
        <v>2252</v>
      </c>
      <c r="J614" t="s">
        <v>68</v>
      </c>
      <c r="K614" t="s">
        <v>2253</v>
      </c>
      <c r="L614" t="s">
        <v>2254</v>
      </c>
      <c r="M614" s="2">
        <v>45896.610833333332</v>
      </c>
      <c r="N614" s="6" t="str">
        <f>_xlfn.XLOOKUP(Table1[[#This Row],[Case Number]],Sheet2!A:A,Sheet2!B:B,"")</f>
        <v/>
      </c>
    </row>
    <row r="615" spans="1:14" x14ac:dyDescent="0.2">
      <c r="A615" t="s">
        <v>2255</v>
      </c>
      <c r="B615" t="s">
        <v>2256</v>
      </c>
      <c r="C615" s="2">
        <v>45897.051828703698</v>
      </c>
      <c r="D615" t="s">
        <v>2257</v>
      </c>
      <c r="E615" t="s">
        <v>85</v>
      </c>
      <c r="F615" s="2">
        <v>45896.60491898148</v>
      </c>
      <c r="G615" t="s">
        <v>16</v>
      </c>
      <c r="H615" t="s">
        <v>28</v>
      </c>
      <c r="I615" t="s">
        <v>2258</v>
      </c>
      <c r="J615" t="s">
        <v>18</v>
      </c>
      <c r="K615" t="s">
        <v>2259</v>
      </c>
      <c r="L615" t="s">
        <v>2260</v>
      </c>
      <c r="M615" s="2">
        <v>45896.885150462957</v>
      </c>
      <c r="N615" s="6" t="str">
        <f>_xlfn.XLOOKUP(Table1[[#This Row],[Case Number]],Sheet2!A:A,Sheet2!B:B,"")</f>
        <v/>
      </c>
    </row>
    <row r="616" spans="1:14" x14ac:dyDescent="0.2">
      <c r="A616" t="s">
        <v>2261</v>
      </c>
      <c r="B616" t="s">
        <v>2262</v>
      </c>
      <c r="C616" s="2">
        <v>45897.585879629631</v>
      </c>
      <c r="D616" t="s">
        <v>2263</v>
      </c>
      <c r="E616" t="s">
        <v>15</v>
      </c>
      <c r="F616" s="2">
        <v>45896.57309027778</v>
      </c>
      <c r="G616" t="s">
        <v>54</v>
      </c>
      <c r="I616" t="s">
        <v>2264</v>
      </c>
      <c r="J616" t="s">
        <v>68</v>
      </c>
      <c r="K616" t="s">
        <v>2265</v>
      </c>
      <c r="L616" t="s">
        <v>2266</v>
      </c>
      <c r="M616" s="2">
        <v>45897.419178240743</v>
      </c>
      <c r="N616" s="6" t="str">
        <f>_xlfn.XLOOKUP(Table1[[#This Row],[Case Number]],Sheet2!A:A,Sheet2!B:B,"")</f>
        <v/>
      </c>
    </row>
    <row r="617" spans="1:14" x14ac:dyDescent="0.2">
      <c r="A617" t="s">
        <v>2267</v>
      </c>
      <c r="B617" t="s">
        <v>2268</v>
      </c>
      <c r="C617" s="2">
        <v>45896.725972222222</v>
      </c>
      <c r="D617" t="s">
        <v>2269</v>
      </c>
      <c r="E617" t="s">
        <v>15</v>
      </c>
      <c r="F617" s="2">
        <v>45896.551226851851</v>
      </c>
      <c r="G617" t="s">
        <v>16</v>
      </c>
      <c r="I617" t="s">
        <v>2270</v>
      </c>
      <c r="J617" t="s">
        <v>50</v>
      </c>
      <c r="K617" t="s">
        <v>114</v>
      </c>
      <c r="L617" t="s">
        <v>2271</v>
      </c>
      <c r="M617" s="2">
        <v>45896.559282407397</v>
      </c>
      <c r="N617" s="6" t="str">
        <f>_xlfn.XLOOKUP(Table1[[#This Row],[Case Number]],Sheet2!A:A,Sheet2!B:B,"")</f>
        <v/>
      </c>
    </row>
    <row r="618" spans="1:14" x14ac:dyDescent="0.2">
      <c r="A618" t="s">
        <v>2272</v>
      </c>
      <c r="B618" t="s">
        <v>2273</v>
      </c>
      <c r="C618" s="2">
        <v>45898.564444444448</v>
      </c>
      <c r="D618" t="s">
        <v>2274</v>
      </c>
      <c r="E618" t="s">
        <v>85</v>
      </c>
      <c r="F618" s="2">
        <v>45896.548761574071</v>
      </c>
      <c r="G618" t="s">
        <v>44</v>
      </c>
      <c r="H618" t="s">
        <v>45</v>
      </c>
      <c r="I618" t="s">
        <v>2275</v>
      </c>
      <c r="J618" t="s">
        <v>60</v>
      </c>
      <c r="K618" t="s">
        <v>2276</v>
      </c>
      <c r="L618" t="s">
        <v>2277</v>
      </c>
      <c r="M618" s="2">
        <v>45898.39775462963</v>
      </c>
      <c r="N618" s="6" t="str">
        <f>_xlfn.XLOOKUP(Table1[[#This Row],[Case Number]],Sheet2!A:A,Sheet2!B:B,"")</f>
        <v/>
      </c>
    </row>
    <row r="619" spans="1:14" x14ac:dyDescent="0.2">
      <c r="A619" t="s">
        <v>2278</v>
      </c>
      <c r="B619" t="s">
        <v>2279</v>
      </c>
      <c r="C619" s="2">
        <v>45898.621030092603</v>
      </c>
      <c r="D619" t="s">
        <v>2280</v>
      </c>
      <c r="E619" t="s">
        <v>15</v>
      </c>
      <c r="F619" s="2">
        <v>45896.529236111113</v>
      </c>
      <c r="G619" t="s">
        <v>40</v>
      </c>
      <c r="H619" t="s">
        <v>28</v>
      </c>
      <c r="I619" t="s">
        <v>2281</v>
      </c>
      <c r="J619" t="s">
        <v>23</v>
      </c>
      <c r="K619" t="s">
        <v>2282</v>
      </c>
      <c r="L619" t="s">
        <v>2283</v>
      </c>
      <c r="M619" s="2">
        <v>45898.454328703701</v>
      </c>
      <c r="N619" s="6" t="str">
        <f>_xlfn.XLOOKUP(Table1[[#This Row],[Case Number]],Sheet2!A:A,Sheet2!B:B,"")</f>
        <v/>
      </c>
    </row>
    <row r="620" spans="1:14" x14ac:dyDescent="0.2">
      <c r="A620" t="s">
        <v>2284</v>
      </c>
      <c r="B620" t="s">
        <v>2285</v>
      </c>
      <c r="C620" s="2">
        <v>45896.687164351853</v>
      </c>
      <c r="D620" t="s">
        <v>497</v>
      </c>
      <c r="E620" t="s">
        <v>85</v>
      </c>
      <c r="F620" s="2">
        <v>45896.514479166668</v>
      </c>
      <c r="G620" t="s">
        <v>40</v>
      </c>
      <c r="H620" t="s">
        <v>28</v>
      </c>
      <c r="I620" t="s">
        <v>2286</v>
      </c>
      <c r="J620" t="s">
        <v>142</v>
      </c>
      <c r="K620" t="s">
        <v>2287</v>
      </c>
      <c r="L620" t="s">
        <v>2288</v>
      </c>
      <c r="M620" s="2">
        <v>45896.520474537043</v>
      </c>
      <c r="N620" s="6" t="str">
        <f>_xlfn.XLOOKUP(Table1[[#This Row],[Case Number]],Sheet2!A:A,Sheet2!B:B,"")</f>
        <v/>
      </c>
    </row>
    <row r="621" spans="1:14" x14ac:dyDescent="0.2">
      <c r="A621" t="s">
        <v>2289</v>
      </c>
      <c r="B621" t="s">
        <v>2290</v>
      </c>
      <c r="C621" s="2">
        <v>45898.564953703702</v>
      </c>
      <c r="D621" t="s">
        <v>2291</v>
      </c>
      <c r="E621" t="s">
        <v>53</v>
      </c>
      <c r="F621" s="2">
        <v>45896.497442129628</v>
      </c>
      <c r="G621" t="s">
        <v>44</v>
      </c>
      <c r="H621" t="s">
        <v>45</v>
      </c>
      <c r="I621" t="s">
        <v>2292</v>
      </c>
      <c r="J621" t="s">
        <v>60</v>
      </c>
      <c r="K621" t="s">
        <v>1740</v>
      </c>
      <c r="M621" s="2">
        <v>45898.398252314822</v>
      </c>
      <c r="N621" s="6" t="str">
        <f>_xlfn.XLOOKUP(Table1[[#This Row],[Case Number]],Sheet2!A:A,Sheet2!B:B,"")</f>
        <v/>
      </c>
    </row>
    <row r="622" spans="1:14" x14ac:dyDescent="0.2">
      <c r="A622" t="s">
        <v>2293</v>
      </c>
      <c r="B622" t="s">
        <v>2294</v>
      </c>
      <c r="C622" s="2">
        <v>45897.627453703702</v>
      </c>
      <c r="D622" t="s">
        <v>126</v>
      </c>
      <c r="E622" t="s">
        <v>127</v>
      </c>
      <c r="F622" s="2">
        <v>45896.474479166667</v>
      </c>
      <c r="G622" t="s">
        <v>40</v>
      </c>
      <c r="H622" t="s">
        <v>28</v>
      </c>
      <c r="I622" t="s">
        <v>2123</v>
      </c>
      <c r="J622" t="s">
        <v>60</v>
      </c>
      <c r="K622" t="s">
        <v>2124</v>
      </c>
      <c r="L622" t="s">
        <v>2125</v>
      </c>
      <c r="M622" s="2">
        <v>45897.519166666672</v>
      </c>
      <c r="N622" s="6" t="str">
        <f>_xlfn.XLOOKUP(Table1[[#This Row],[Case Number]],Sheet2!A:A,Sheet2!B:B,"")</f>
        <v/>
      </c>
    </row>
    <row r="623" spans="1:14" x14ac:dyDescent="0.2">
      <c r="A623" t="s">
        <v>2295</v>
      </c>
      <c r="B623" t="s">
        <v>2296</v>
      </c>
      <c r="C623" s="2">
        <v>45896.625243055547</v>
      </c>
      <c r="D623" t="s">
        <v>170</v>
      </c>
      <c r="E623" t="s">
        <v>15</v>
      </c>
      <c r="F623" s="2">
        <v>45896.450532407413</v>
      </c>
      <c r="G623" t="s">
        <v>27</v>
      </c>
      <c r="H623" t="s">
        <v>28</v>
      </c>
      <c r="I623" t="s">
        <v>2297</v>
      </c>
      <c r="J623" t="s">
        <v>18</v>
      </c>
      <c r="K623" t="s">
        <v>2298</v>
      </c>
      <c r="L623" t="s">
        <v>2299</v>
      </c>
      <c r="M623" s="2">
        <v>45896.458506944437</v>
      </c>
      <c r="N623" s="6" t="str">
        <f>_xlfn.XLOOKUP(Table1[[#This Row],[Case Number]],Sheet2!A:A,Sheet2!B:B,"")</f>
        <v/>
      </c>
    </row>
    <row r="624" spans="1:14" x14ac:dyDescent="0.2">
      <c r="A624" t="s">
        <v>2300</v>
      </c>
      <c r="B624" t="s">
        <v>2301</v>
      </c>
      <c r="C624" s="2">
        <v>45896.604988425926</v>
      </c>
      <c r="D624" t="s">
        <v>704</v>
      </c>
      <c r="E624" t="s">
        <v>15</v>
      </c>
      <c r="F624" s="2">
        <v>45896.430439814823</v>
      </c>
      <c r="G624" t="s">
        <v>40</v>
      </c>
      <c r="H624" t="s">
        <v>28</v>
      </c>
      <c r="I624" t="s">
        <v>2302</v>
      </c>
      <c r="J624" t="s">
        <v>165</v>
      </c>
      <c r="K624" t="s">
        <v>2303</v>
      </c>
      <c r="L624" t="s">
        <v>2304</v>
      </c>
      <c r="M624" s="2">
        <v>45896.438298611109</v>
      </c>
      <c r="N624" s="6" t="str">
        <f>_xlfn.XLOOKUP(Table1[[#This Row],[Case Number]],Sheet2!A:A,Sheet2!B:B,"")</f>
        <v/>
      </c>
    </row>
    <row r="625" spans="1:14" x14ac:dyDescent="0.2">
      <c r="A625" t="s">
        <v>2305</v>
      </c>
      <c r="B625" t="s">
        <v>2306</v>
      </c>
      <c r="C625" s="2">
        <v>45898.83699074074</v>
      </c>
      <c r="D625" t="s">
        <v>1745</v>
      </c>
      <c r="E625" t="s">
        <v>53</v>
      </c>
      <c r="F625" s="2">
        <v>45896.420787037037</v>
      </c>
      <c r="G625" t="s">
        <v>54</v>
      </c>
      <c r="I625" t="s">
        <v>1746</v>
      </c>
      <c r="J625" t="s">
        <v>56</v>
      </c>
      <c r="K625" t="s">
        <v>703</v>
      </c>
      <c r="L625" t="s">
        <v>1747</v>
      </c>
      <c r="M625" s="2">
        <v>45898.670300925929</v>
      </c>
      <c r="N625" s="6" t="str">
        <f>_xlfn.XLOOKUP(Table1[[#This Row],[Case Number]],Sheet2!A:A,Sheet2!B:B,"")</f>
        <v>Yes</v>
      </c>
    </row>
    <row r="626" spans="1:14" x14ac:dyDescent="0.2">
      <c r="A626" t="s">
        <v>2307</v>
      </c>
      <c r="B626" t="s">
        <v>2308</v>
      </c>
      <c r="C626" s="2">
        <v>45896.663703703707</v>
      </c>
      <c r="D626" t="s">
        <v>2309</v>
      </c>
      <c r="E626" t="s">
        <v>53</v>
      </c>
      <c r="F626" s="2">
        <v>45896.419872685183</v>
      </c>
      <c r="G626" t="s">
        <v>27</v>
      </c>
      <c r="H626" t="s">
        <v>28</v>
      </c>
      <c r="I626" t="s">
        <v>2310</v>
      </c>
      <c r="J626" t="s">
        <v>60</v>
      </c>
      <c r="K626" t="s">
        <v>631</v>
      </c>
      <c r="L626" t="s">
        <v>2311</v>
      </c>
      <c r="M626" s="2">
        <v>45896.497013888889</v>
      </c>
      <c r="N626" s="6" t="str">
        <f>_xlfn.XLOOKUP(Table1[[#This Row],[Case Number]],Sheet2!A:A,Sheet2!B:B,"")</f>
        <v>Yes</v>
      </c>
    </row>
    <row r="627" spans="1:14" x14ac:dyDescent="0.2">
      <c r="A627" t="s">
        <v>2312</v>
      </c>
      <c r="B627" t="s">
        <v>2313</v>
      </c>
      <c r="C627" s="2">
        <v>45898.831423611111</v>
      </c>
      <c r="D627" t="s">
        <v>2314</v>
      </c>
      <c r="E627" t="s">
        <v>53</v>
      </c>
      <c r="F627" s="2">
        <v>45896.406863425917</v>
      </c>
      <c r="G627" t="s">
        <v>54</v>
      </c>
      <c r="H627" t="s">
        <v>45</v>
      </c>
      <c r="I627" t="s">
        <v>2315</v>
      </c>
      <c r="J627" t="s">
        <v>60</v>
      </c>
      <c r="K627" t="s">
        <v>767</v>
      </c>
      <c r="L627" t="s">
        <v>2316</v>
      </c>
      <c r="M627" s="2">
        <v>45898.664722222216</v>
      </c>
      <c r="N627" s="6" t="str">
        <f>_xlfn.XLOOKUP(Table1[[#This Row],[Case Number]],Sheet2!A:A,Sheet2!B:B,"")</f>
        <v>Yes</v>
      </c>
    </row>
    <row r="628" spans="1:14" x14ac:dyDescent="0.2">
      <c r="A628" t="s">
        <v>2317</v>
      </c>
      <c r="B628" t="s">
        <v>2318</v>
      </c>
      <c r="C628" s="2">
        <v>45896.586643518523</v>
      </c>
      <c r="D628" t="s">
        <v>730</v>
      </c>
      <c r="E628" t="s">
        <v>15</v>
      </c>
      <c r="F628" s="2">
        <v>45896.401273148149</v>
      </c>
      <c r="G628" t="s">
        <v>44</v>
      </c>
      <c r="I628" t="s">
        <v>2319</v>
      </c>
      <c r="J628" t="s">
        <v>18</v>
      </c>
      <c r="K628" t="s">
        <v>2320</v>
      </c>
      <c r="M628" s="2">
        <v>45896.419953703713</v>
      </c>
      <c r="N628" s="6" t="str">
        <f>_xlfn.XLOOKUP(Table1[[#This Row],[Case Number]],Sheet2!A:A,Sheet2!B:B,"")</f>
        <v/>
      </c>
    </row>
    <row r="629" spans="1:14" x14ac:dyDescent="0.2">
      <c r="A629" t="s">
        <v>2321</v>
      </c>
      <c r="B629" t="s">
        <v>2322</v>
      </c>
      <c r="C629" s="2">
        <v>45896.468472222223</v>
      </c>
      <c r="D629" t="s">
        <v>2323</v>
      </c>
      <c r="E629" t="s">
        <v>15</v>
      </c>
      <c r="F629" s="2">
        <v>45896.300844907397</v>
      </c>
      <c r="G629" t="s">
        <v>80</v>
      </c>
      <c r="I629" t="s">
        <v>2324</v>
      </c>
      <c r="J629" t="s">
        <v>56</v>
      </c>
      <c r="K629" t="s">
        <v>2325</v>
      </c>
      <c r="N629" s="6" t="str">
        <f>_xlfn.XLOOKUP(Table1[[#This Row],[Case Number]],Sheet2!A:A,Sheet2!B:B,"")</f>
        <v/>
      </c>
    </row>
    <row r="630" spans="1:14" x14ac:dyDescent="0.2">
      <c r="A630" t="s">
        <v>2326</v>
      </c>
      <c r="B630" t="s">
        <v>2327</v>
      </c>
      <c r="C630" s="2">
        <v>45896.44494212963</v>
      </c>
      <c r="D630" t="s">
        <v>511</v>
      </c>
      <c r="E630" t="s">
        <v>127</v>
      </c>
      <c r="F630" s="2">
        <v>45896.275324074071</v>
      </c>
      <c r="G630" t="s">
        <v>80</v>
      </c>
      <c r="I630" t="s">
        <v>2328</v>
      </c>
      <c r="K630" t="s">
        <v>513</v>
      </c>
      <c r="L630" t="s">
        <v>2329</v>
      </c>
      <c r="N630" s="6" t="str">
        <f>_xlfn.XLOOKUP(Table1[[#This Row],[Case Number]],Sheet2!A:A,Sheet2!B:B,"")</f>
        <v/>
      </c>
    </row>
    <row r="631" spans="1:14" x14ac:dyDescent="0.2">
      <c r="A631" t="s">
        <v>2330</v>
      </c>
      <c r="B631" t="s">
        <v>2331</v>
      </c>
      <c r="C631" s="2">
        <v>45896.423020833332</v>
      </c>
      <c r="D631" t="s">
        <v>2332</v>
      </c>
      <c r="E631" t="s">
        <v>53</v>
      </c>
      <c r="F631" s="2">
        <v>45896.24114583333</v>
      </c>
      <c r="G631" t="s">
        <v>80</v>
      </c>
      <c r="I631" t="s">
        <v>2333</v>
      </c>
      <c r="J631" t="s">
        <v>60</v>
      </c>
      <c r="K631" t="s">
        <v>703</v>
      </c>
      <c r="N631" s="6" t="str">
        <f>_xlfn.XLOOKUP(Table1[[#This Row],[Case Number]],Sheet2!A:A,Sheet2!B:B,"")</f>
        <v>Yes</v>
      </c>
    </row>
    <row r="632" spans="1:14" x14ac:dyDescent="0.2">
      <c r="A632" t="s">
        <v>2334</v>
      </c>
      <c r="B632" t="s">
        <v>2335</v>
      </c>
      <c r="C632" s="2">
        <v>45897.049525462957</v>
      </c>
      <c r="D632" t="s">
        <v>2336</v>
      </c>
      <c r="E632" t="s">
        <v>53</v>
      </c>
      <c r="F632" s="2">
        <v>45896.087233796286</v>
      </c>
      <c r="G632" t="s">
        <v>80</v>
      </c>
      <c r="H632" t="s">
        <v>28</v>
      </c>
      <c r="I632" t="s">
        <v>2337</v>
      </c>
      <c r="J632" t="s">
        <v>184</v>
      </c>
      <c r="K632" t="s">
        <v>703</v>
      </c>
      <c r="L632" t="s">
        <v>2338</v>
      </c>
      <c r="M632" s="2">
        <v>45896.882835648154</v>
      </c>
      <c r="N632" s="6" t="str">
        <f>_xlfn.XLOOKUP(Table1[[#This Row],[Case Number]],Sheet2!A:A,Sheet2!B:B,"")</f>
        <v>Yes</v>
      </c>
    </row>
    <row r="633" spans="1:14" x14ac:dyDescent="0.2">
      <c r="A633" t="s">
        <v>2339</v>
      </c>
      <c r="B633" t="s">
        <v>2340</v>
      </c>
      <c r="C633" s="2">
        <v>45896.488935185182</v>
      </c>
      <c r="D633" t="s">
        <v>2341</v>
      </c>
      <c r="E633" t="s">
        <v>15</v>
      </c>
      <c r="F633" s="2">
        <v>45896.081944444442</v>
      </c>
      <c r="G633" t="s">
        <v>80</v>
      </c>
      <c r="I633" t="s">
        <v>2342</v>
      </c>
      <c r="J633" t="s">
        <v>56</v>
      </c>
      <c r="K633" t="s">
        <v>2343</v>
      </c>
      <c r="L633" t="s">
        <v>2344</v>
      </c>
      <c r="M633" s="2">
        <v>45896.322245370371</v>
      </c>
      <c r="N633" s="6" t="str">
        <f>_xlfn.XLOOKUP(Table1[[#This Row],[Case Number]],Sheet2!A:A,Sheet2!B:B,"")</f>
        <v/>
      </c>
    </row>
    <row r="634" spans="1:14" x14ac:dyDescent="0.2">
      <c r="A634" t="s">
        <v>2345</v>
      </c>
      <c r="B634" t="s">
        <v>2346</v>
      </c>
      <c r="C634" s="2">
        <v>45898.556817129633</v>
      </c>
      <c r="D634" t="s">
        <v>1768</v>
      </c>
      <c r="E634" t="s">
        <v>53</v>
      </c>
      <c r="F634" s="2">
        <v>45896.002638888887</v>
      </c>
      <c r="G634" t="s">
        <v>80</v>
      </c>
      <c r="H634" t="s">
        <v>28</v>
      </c>
      <c r="I634" t="s">
        <v>1769</v>
      </c>
      <c r="J634" t="s">
        <v>56</v>
      </c>
      <c r="K634" t="s">
        <v>1770</v>
      </c>
      <c r="L634" t="s">
        <v>1771</v>
      </c>
      <c r="M634" s="2">
        <v>45898.390115740738</v>
      </c>
      <c r="N634" s="6" t="str">
        <f>_xlfn.XLOOKUP(Table1[[#This Row],[Case Number]],Sheet2!A:A,Sheet2!B:B,"")</f>
        <v/>
      </c>
    </row>
    <row r="635" spans="1:14" x14ac:dyDescent="0.2">
      <c r="A635" t="s">
        <v>2347</v>
      </c>
      <c r="B635" t="s">
        <v>2348</v>
      </c>
      <c r="C635" s="2">
        <v>45896.338287037041</v>
      </c>
      <c r="D635" t="s">
        <v>2349</v>
      </c>
      <c r="E635" t="s">
        <v>15</v>
      </c>
      <c r="F635" s="2">
        <v>45895.999201388891</v>
      </c>
      <c r="G635" t="s">
        <v>80</v>
      </c>
      <c r="I635" t="s">
        <v>2350</v>
      </c>
      <c r="J635" t="s">
        <v>807</v>
      </c>
      <c r="K635" t="s">
        <v>2351</v>
      </c>
      <c r="N635" s="6" t="str">
        <f>_xlfn.XLOOKUP(Table1[[#This Row],[Case Number]],Sheet2!A:A,Sheet2!B:B,"")</f>
        <v/>
      </c>
    </row>
    <row r="636" spans="1:14" x14ac:dyDescent="0.2">
      <c r="A636" t="s">
        <v>2352</v>
      </c>
      <c r="B636" t="s">
        <v>2353</v>
      </c>
      <c r="C636" s="2">
        <v>45896.366979166669</v>
      </c>
      <c r="D636" t="s">
        <v>364</v>
      </c>
      <c r="F636" s="2">
        <v>45895.947881944441</v>
      </c>
      <c r="G636" t="s">
        <v>80</v>
      </c>
      <c r="I636" t="s">
        <v>2354</v>
      </c>
      <c r="J636" t="s">
        <v>142</v>
      </c>
      <c r="K636" t="s">
        <v>19</v>
      </c>
      <c r="N636" s="6" t="str">
        <f>_xlfn.XLOOKUP(Table1[[#This Row],[Case Number]],Sheet2!A:A,Sheet2!B:B,"")</f>
        <v/>
      </c>
    </row>
    <row r="637" spans="1:14" x14ac:dyDescent="0.2">
      <c r="A637" t="s">
        <v>2355</v>
      </c>
      <c r="B637" t="s">
        <v>2356</v>
      </c>
      <c r="C637" s="2">
        <v>45898.556342592587</v>
      </c>
      <c r="D637" t="s">
        <v>2357</v>
      </c>
      <c r="E637" t="s">
        <v>53</v>
      </c>
      <c r="F637" s="2">
        <v>45895.94604166667</v>
      </c>
      <c r="G637" t="s">
        <v>80</v>
      </c>
      <c r="I637" t="s">
        <v>2358</v>
      </c>
      <c r="J637" t="s">
        <v>23</v>
      </c>
      <c r="K637" t="s">
        <v>2359</v>
      </c>
      <c r="L637" t="s">
        <v>2360</v>
      </c>
      <c r="M637" s="2">
        <v>45898.389641203707</v>
      </c>
      <c r="N637" s="6" t="str">
        <f>_xlfn.XLOOKUP(Table1[[#This Row],[Case Number]],Sheet2!A:A,Sheet2!B:B,"")</f>
        <v/>
      </c>
    </row>
    <row r="638" spans="1:14" x14ac:dyDescent="0.2">
      <c r="A638" t="s">
        <v>2361</v>
      </c>
      <c r="B638" t="s">
        <v>2362</v>
      </c>
      <c r="C638" s="2">
        <v>45896.044039351851</v>
      </c>
      <c r="D638" t="s">
        <v>2363</v>
      </c>
      <c r="E638" t="s">
        <v>15</v>
      </c>
      <c r="F638" s="2">
        <v>45895.871319444443</v>
      </c>
      <c r="G638" t="s">
        <v>16</v>
      </c>
      <c r="I638" t="s">
        <v>2364</v>
      </c>
      <c r="J638" t="s">
        <v>94</v>
      </c>
      <c r="K638" t="s">
        <v>2365</v>
      </c>
      <c r="N638" s="6" t="str">
        <f>_xlfn.XLOOKUP(Table1[[#This Row],[Case Number]],Sheet2!A:A,Sheet2!B:B,"")</f>
        <v/>
      </c>
    </row>
    <row r="639" spans="1:14" x14ac:dyDescent="0.2">
      <c r="A639" t="s">
        <v>2366</v>
      </c>
      <c r="B639" t="s">
        <v>2367</v>
      </c>
      <c r="C639" s="2">
        <v>45896.038946759261</v>
      </c>
      <c r="D639" t="s">
        <v>223</v>
      </c>
      <c r="E639" t="s">
        <v>15</v>
      </c>
      <c r="F639" s="2">
        <v>45895.854456018518</v>
      </c>
      <c r="G639" t="s">
        <v>16</v>
      </c>
      <c r="I639" t="s">
        <v>2368</v>
      </c>
      <c r="J639" t="s">
        <v>35</v>
      </c>
      <c r="K639" t="s">
        <v>2369</v>
      </c>
      <c r="L639" t="s">
        <v>2370</v>
      </c>
      <c r="M639" s="2">
        <v>45895.872256944444</v>
      </c>
      <c r="N639" s="6" t="str">
        <f>_xlfn.XLOOKUP(Table1[[#This Row],[Case Number]],Sheet2!A:A,Sheet2!B:B,"")</f>
        <v/>
      </c>
    </row>
    <row r="640" spans="1:14" x14ac:dyDescent="0.2">
      <c r="A640" t="s">
        <v>2371</v>
      </c>
      <c r="B640" t="s">
        <v>2372</v>
      </c>
      <c r="C640" s="2">
        <v>45895.976122685177</v>
      </c>
      <c r="D640" t="s">
        <v>1552</v>
      </c>
      <c r="E640" t="s">
        <v>15</v>
      </c>
      <c r="F640" s="2">
        <v>45895.722071759257</v>
      </c>
      <c r="G640" t="s">
        <v>16</v>
      </c>
      <c r="I640" t="s">
        <v>2373</v>
      </c>
      <c r="J640" t="s">
        <v>18</v>
      </c>
      <c r="K640" t="s">
        <v>2374</v>
      </c>
      <c r="L640" t="s">
        <v>2375</v>
      </c>
      <c r="M640" s="2">
        <v>45895.809421296297</v>
      </c>
      <c r="N640" s="6" t="str">
        <f>_xlfn.XLOOKUP(Table1[[#This Row],[Case Number]],Sheet2!A:A,Sheet2!B:B,"")</f>
        <v/>
      </c>
    </row>
    <row r="641" spans="1:14" x14ac:dyDescent="0.2">
      <c r="A641" t="s">
        <v>2376</v>
      </c>
      <c r="B641" t="s">
        <v>2377</v>
      </c>
      <c r="C641" s="2">
        <v>45896.604513888888</v>
      </c>
      <c r="D641" t="s">
        <v>75</v>
      </c>
      <c r="E641" t="s">
        <v>53</v>
      </c>
      <c r="F641" s="2">
        <v>45895.711631944447</v>
      </c>
      <c r="G641" t="s">
        <v>40</v>
      </c>
      <c r="H641" t="s">
        <v>28</v>
      </c>
      <c r="I641" t="s">
        <v>2378</v>
      </c>
      <c r="J641" t="s">
        <v>60</v>
      </c>
      <c r="K641" t="s">
        <v>703</v>
      </c>
      <c r="L641" t="s">
        <v>2379</v>
      </c>
      <c r="M641" s="2">
        <v>45896.437824074077</v>
      </c>
      <c r="N641" s="6" t="str">
        <f>_xlfn.XLOOKUP(Table1[[#This Row],[Case Number]],Sheet2!A:A,Sheet2!B:B,"")</f>
        <v>Yes</v>
      </c>
    </row>
    <row r="642" spans="1:14" x14ac:dyDescent="0.2">
      <c r="A642" t="s">
        <v>2380</v>
      </c>
      <c r="B642" t="s">
        <v>2381</v>
      </c>
      <c r="C642" s="2">
        <v>45895.879143518519</v>
      </c>
      <c r="D642" t="s">
        <v>2382</v>
      </c>
      <c r="E642" t="s">
        <v>85</v>
      </c>
      <c r="F642" s="2">
        <v>45895.708680555559</v>
      </c>
      <c r="G642" t="s">
        <v>16</v>
      </c>
      <c r="I642" t="s">
        <v>2383</v>
      </c>
      <c r="J642" t="s">
        <v>35</v>
      </c>
      <c r="K642" t="s">
        <v>2384</v>
      </c>
      <c r="L642" t="s">
        <v>2385</v>
      </c>
      <c r="M642" s="2">
        <v>45895.712453703702</v>
      </c>
      <c r="N642" s="6" t="str">
        <f>_xlfn.XLOOKUP(Table1[[#This Row],[Case Number]],Sheet2!A:A,Sheet2!B:B,"")</f>
        <v/>
      </c>
    </row>
    <row r="643" spans="1:14" x14ac:dyDescent="0.2">
      <c r="A643" t="s">
        <v>2386</v>
      </c>
      <c r="B643" t="s">
        <v>2387</v>
      </c>
      <c r="C643" s="2">
        <v>45895.869097222218</v>
      </c>
      <c r="D643" t="s">
        <v>2388</v>
      </c>
      <c r="F643" s="2">
        <v>45895.693194444437</v>
      </c>
      <c r="G643" t="s">
        <v>44</v>
      </c>
      <c r="H643" t="s">
        <v>45</v>
      </c>
      <c r="I643" t="s">
        <v>2389</v>
      </c>
      <c r="J643" t="s">
        <v>30</v>
      </c>
      <c r="K643" t="s">
        <v>2390</v>
      </c>
      <c r="N643" s="6" t="str">
        <f>_xlfn.XLOOKUP(Table1[[#This Row],[Case Number]],Sheet2!A:A,Sheet2!B:B,"")</f>
        <v/>
      </c>
    </row>
    <row r="644" spans="1:14" x14ac:dyDescent="0.2">
      <c r="A644" t="s">
        <v>2391</v>
      </c>
      <c r="B644" t="s">
        <v>2392</v>
      </c>
      <c r="C644" s="2">
        <v>45895.861238425918</v>
      </c>
      <c r="D644" t="s">
        <v>1734</v>
      </c>
      <c r="E644" t="s">
        <v>85</v>
      </c>
      <c r="F644" s="2">
        <v>45895.69153935185</v>
      </c>
      <c r="G644" t="s">
        <v>27</v>
      </c>
      <c r="H644" t="s">
        <v>28</v>
      </c>
      <c r="I644" t="s">
        <v>2393</v>
      </c>
      <c r="J644" t="s">
        <v>94</v>
      </c>
      <c r="K644" t="s">
        <v>2394</v>
      </c>
      <c r="L644" t="s">
        <v>2395</v>
      </c>
      <c r="M644" s="2">
        <v>45895.694548611107</v>
      </c>
      <c r="N644" s="6" t="str">
        <f>_xlfn.XLOOKUP(Table1[[#This Row],[Case Number]],Sheet2!A:A,Sheet2!B:B,"")</f>
        <v/>
      </c>
    </row>
    <row r="645" spans="1:14" x14ac:dyDescent="0.2">
      <c r="A645" t="s">
        <v>2396</v>
      </c>
      <c r="B645" t="s">
        <v>2397</v>
      </c>
      <c r="C645" s="2">
        <v>45896.596377314818</v>
      </c>
      <c r="D645" t="s">
        <v>167</v>
      </c>
      <c r="E645" t="s">
        <v>53</v>
      </c>
      <c r="F645" s="2">
        <v>45895.680150462962</v>
      </c>
      <c r="G645" t="s">
        <v>40</v>
      </c>
      <c r="H645" t="s">
        <v>28</v>
      </c>
      <c r="I645" t="s">
        <v>2398</v>
      </c>
      <c r="J645" t="s">
        <v>60</v>
      </c>
      <c r="K645" t="s">
        <v>2069</v>
      </c>
      <c r="L645" t="s">
        <v>2399</v>
      </c>
      <c r="M645" s="2">
        <v>45896.429675925923</v>
      </c>
      <c r="N645" s="6" t="str">
        <f>_xlfn.XLOOKUP(Table1[[#This Row],[Case Number]],Sheet2!A:A,Sheet2!B:B,"")</f>
        <v/>
      </c>
    </row>
    <row r="646" spans="1:14" x14ac:dyDescent="0.2">
      <c r="A646" t="s">
        <v>2400</v>
      </c>
      <c r="B646" t="s">
        <v>2401</v>
      </c>
      <c r="C646" s="2">
        <v>45896.600763888891</v>
      </c>
      <c r="D646" t="s">
        <v>43</v>
      </c>
      <c r="E646" t="s">
        <v>15</v>
      </c>
      <c r="F646" s="2">
        <v>45895.671319444453</v>
      </c>
      <c r="G646" t="s">
        <v>44</v>
      </c>
      <c r="H646" t="s">
        <v>45</v>
      </c>
      <c r="I646" t="s">
        <v>2402</v>
      </c>
      <c r="J646" t="s">
        <v>35</v>
      </c>
      <c r="K646" t="s">
        <v>2403</v>
      </c>
      <c r="M646" s="2">
        <v>45896.434074074074</v>
      </c>
      <c r="N646" s="6" t="str">
        <f>_xlfn.XLOOKUP(Table1[[#This Row],[Case Number]],Sheet2!A:A,Sheet2!B:B,"")</f>
        <v/>
      </c>
    </row>
    <row r="647" spans="1:14" x14ac:dyDescent="0.2">
      <c r="A647" t="s">
        <v>2404</v>
      </c>
      <c r="B647" t="s">
        <v>2405</v>
      </c>
      <c r="C647" s="2">
        <v>45897.781793981478</v>
      </c>
      <c r="D647" t="s">
        <v>2406</v>
      </c>
      <c r="E647" t="s">
        <v>15</v>
      </c>
      <c r="F647" s="2">
        <v>45895.658495370371</v>
      </c>
      <c r="G647" t="s">
        <v>16</v>
      </c>
      <c r="I647" t="s">
        <v>2407</v>
      </c>
      <c r="J647" t="s">
        <v>18</v>
      </c>
      <c r="K647" t="s">
        <v>57</v>
      </c>
      <c r="L647" t="s">
        <v>2408</v>
      </c>
      <c r="M647" s="2">
        <v>45897.615104166667</v>
      </c>
      <c r="N647" s="6" t="str">
        <f>_xlfn.XLOOKUP(Table1[[#This Row],[Case Number]],Sheet2!A:A,Sheet2!B:B,"")</f>
        <v/>
      </c>
    </row>
    <row r="648" spans="1:14" x14ac:dyDescent="0.2">
      <c r="A648" t="s">
        <v>2409</v>
      </c>
      <c r="B648" t="s">
        <v>2410</v>
      </c>
      <c r="C648" s="2">
        <v>45895.879872685182</v>
      </c>
      <c r="D648" t="s">
        <v>2411</v>
      </c>
      <c r="E648" t="s">
        <v>15</v>
      </c>
      <c r="F648" s="2">
        <v>45895.655219907407</v>
      </c>
      <c r="G648" t="s">
        <v>16</v>
      </c>
      <c r="I648" t="s">
        <v>2412</v>
      </c>
      <c r="J648" t="s">
        <v>50</v>
      </c>
      <c r="K648" t="s">
        <v>2413</v>
      </c>
      <c r="N648" s="6" t="str">
        <f>_xlfn.XLOOKUP(Table1[[#This Row],[Case Number]],Sheet2!A:A,Sheet2!B:B,"")</f>
        <v/>
      </c>
    </row>
    <row r="649" spans="1:14" x14ac:dyDescent="0.2">
      <c r="A649" t="s">
        <v>2414</v>
      </c>
      <c r="B649" t="s">
        <v>2415</v>
      </c>
      <c r="C649" s="2">
        <v>45895.854270833333</v>
      </c>
      <c r="D649" t="s">
        <v>1442</v>
      </c>
      <c r="E649" t="s">
        <v>15</v>
      </c>
      <c r="F649" s="2">
        <v>45895.633611111109</v>
      </c>
      <c r="G649" t="s">
        <v>40</v>
      </c>
      <c r="H649" t="s">
        <v>28</v>
      </c>
      <c r="I649" t="s">
        <v>2416</v>
      </c>
      <c r="J649" t="s">
        <v>68</v>
      </c>
      <c r="K649" t="s">
        <v>135</v>
      </c>
      <c r="L649" t="s">
        <v>2417</v>
      </c>
      <c r="M649" s="2">
        <v>45895.687557870369</v>
      </c>
      <c r="N649" s="6" t="str">
        <f>_xlfn.XLOOKUP(Table1[[#This Row],[Case Number]],Sheet2!A:A,Sheet2!B:B,"")</f>
        <v>Yes</v>
      </c>
    </row>
    <row r="650" spans="1:14" x14ac:dyDescent="0.2">
      <c r="A650" t="s">
        <v>2418</v>
      </c>
      <c r="B650" t="s">
        <v>2419</v>
      </c>
      <c r="C650" s="2">
        <v>45895.791921296302</v>
      </c>
      <c r="D650" t="s">
        <v>2420</v>
      </c>
      <c r="E650" t="s">
        <v>53</v>
      </c>
      <c r="F650" s="2">
        <v>45895.624675925923</v>
      </c>
      <c r="G650" t="s">
        <v>54</v>
      </c>
      <c r="H650" t="s">
        <v>28</v>
      </c>
      <c r="I650" t="s">
        <v>2421</v>
      </c>
      <c r="J650" t="s">
        <v>23</v>
      </c>
      <c r="K650" t="s">
        <v>2422</v>
      </c>
      <c r="L650" t="s">
        <v>2423</v>
      </c>
      <c r="M650" s="2">
        <v>45895.436377314807</v>
      </c>
      <c r="N650" s="6" t="str">
        <f>_xlfn.XLOOKUP(Table1[[#This Row],[Case Number]],Sheet2!A:A,Sheet2!B:B,"")</f>
        <v>Yes</v>
      </c>
    </row>
    <row r="651" spans="1:14" x14ac:dyDescent="0.2">
      <c r="A651" t="s">
        <v>2424</v>
      </c>
      <c r="B651" t="s">
        <v>2425</v>
      </c>
      <c r="C651" s="2">
        <v>45895.833078703698</v>
      </c>
      <c r="D651" t="s">
        <v>909</v>
      </c>
      <c r="E651" t="s">
        <v>53</v>
      </c>
      <c r="F651" s="2">
        <v>45895.609664351847</v>
      </c>
      <c r="G651" t="s">
        <v>27</v>
      </c>
      <c r="H651" t="s">
        <v>45</v>
      </c>
      <c r="I651" t="s">
        <v>2426</v>
      </c>
      <c r="J651" t="s">
        <v>60</v>
      </c>
      <c r="K651" t="s">
        <v>406</v>
      </c>
      <c r="L651" t="s">
        <v>2427</v>
      </c>
      <c r="M651" s="2">
        <v>45891.428599537037</v>
      </c>
      <c r="N651" s="6" t="str">
        <f>_xlfn.XLOOKUP(Table1[[#This Row],[Case Number]],Sheet2!A:A,Sheet2!B:B,"")</f>
        <v/>
      </c>
    </row>
    <row r="652" spans="1:14" x14ac:dyDescent="0.2">
      <c r="A652" t="s">
        <v>2428</v>
      </c>
      <c r="B652" t="s">
        <v>2429</v>
      </c>
      <c r="C652" s="2">
        <v>45897.670555555553</v>
      </c>
      <c r="D652" t="s">
        <v>2430</v>
      </c>
      <c r="E652" t="s">
        <v>85</v>
      </c>
      <c r="F652" s="2">
        <v>45895.601863425924</v>
      </c>
      <c r="G652" t="s">
        <v>44</v>
      </c>
      <c r="I652" t="s">
        <v>2431</v>
      </c>
      <c r="J652" t="s">
        <v>60</v>
      </c>
      <c r="K652" t="s">
        <v>2432</v>
      </c>
      <c r="M652" s="2">
        <v>45897.503865740742</v>
      </c>
      <c r="N652" s="6" t="str">
        <f>_xlfn.XLOOKUP(Table1[[#This Row],[Case Number]],Sheet2!A:A,Sheet2!B:B,"")</f>
        <v>Yes</v>
      </c>
    </row>
    <row r="653" spans="1:14" x14ac:dyDescent="0.2">
      <c r="A653" t="s">
        <v>2433</v>
      </c>
      <c r="B653" t="s">
        <v>2434</v>
      </c>
      <c r="C653" s="2">
        <v>45895.793043981481</v>
      </c>
      <c r="D653" t="s">
        <v>170</v>
      </c>
      <c r="E653" t="s">
        <v>15</v>
      </c>
      <c r="F653" s="2">
        <v>45895.59107638889</v>
      </c>
      <c r="G653" t="s">
        <v>27</v>
      </c>
      <c r="H653" t="s">
        <v>28</v>
      </c>
      <c r="I653" t="s">
        <v>2435</v>
      </c>
      <c r="J653" t="s">
        <v>35</v>
      </c>
      <c r="K653" t="s">
        <v>2436</v>
      </c>
      <c r="L653" t="s">
        <v>2437</v>
      </c>
      <c r="M653" s="2">
        <v>45895.626354166663</v>
      </c>
      <c r="N653" s="6" t="str">
        <f>_xlfn.XLOOKUP(Table1[[#This Row],[Case Number]],Sheet2!A:A,Sheet2!B:B,"")</f>
        <v/>
      </c>
    </row>
    <row r="654" spans="1:14" x14ac:dyDescent="0.2">
      <c r="A654" t="s">
        <v>2438</v>
      </c>
      <c r="B654" t="s">
        <v>2439</v>
      </c>
      <c r="C654" s="2">
        <v>45895.866168981483</v>
      </c>
      <c r="D654" t="s">
        <v>2406</v>
      </c>
      <c r="E654" t="s">
        <v>15</v>
      </c>
      <c r="F654" s="2">
        <v>45895.583784722221</v>
      </c>
      <c r="G654" t="s">
        <v>16</v>
      </c>
      <c r="I654" t="s">
        <v>2407</v>
      </c>
      <c r="J654" t="s">
        <v>18</v>
      </c>
      <c r="K654" t="s">
        <v>57</v>
      </c>
      <c r="L654" t="s">
        <v>2408</v>
      </c>
      <c r="M654" s="2">
        <v>45897.615104166667</v>
      </c>
      <c r="N654" s="6" t="str">
        <f>_xlfn.XLOOKUP(Table1[[#This Row],[Case Number]],Sheet2!A:A,Sheet2!B:B,"")</f>
        <v/>
      </c>
    </row>
    <row r="655" spans="1:14" x14ac:dyDescent="0.2">
      <c r="A655" t="s">
        <v>2440</v>
      </c>
      <c r="B655" t="s">
        <v>2441</v>
      </c>
      <c r="C655" s="2">
        <v>45895.73296296296</v>
      </c>
      <c r="D655" t="s">
        <v>66</v>
      </c>
      <c r="E655" t="s">
        <v>15</v>
      </c>
      <c r="F655" s="2">
        <v>45895.562013888892</v>
      </c>
      <c r="G655" t="s">
        <v>27</v>
      </c>
      <c r="I655" t="s">
        <v>2442</v>
      </c>
      <c r="J655" t="s">
        <v>68</v>
      </c>
      <c r="K655" t="s">
        <v>2443</v>
      </c>
      <c r="L655" t="s">
        <v>2444</v>
      </c>
      <c r="M655" s="2">
        <v>45895.566261574073</v>
      </c>
      <c r="N655" s="6" t="str">
        <f>_xlfn.XLOOKUP(Table1[[#This Row],[Case Number]],Sheet2!A:A,Sheet2!B:B,"")</f>
        <v/>
      </c>
    </row>
    <row r="656" spans="1:14" x14ac:dyDescent="0.2">
      <c r="A656" t="s">
        <v>2445</v>
      </c>
      <c r="B656" t="s">
        <v>2446</v>
      </c>
      <c r="C656" s="2">
        <v>45895.762997685182</v>
      </c>
      <c r="D656" t="s">
        <v>1992</v>
      </c>
      <c r="E656" t="s">
        <v>15</v>
      </c>
      <c r="F656" s="2">
        <v>45895.555925925917</v>
      </c>
      <c r="G656" t="s">
        <v>16</v>
      </c>
      <c r="H656" t="s">
        <v>45</v>
      </c>
      <c r="I656" t="s">
        <v>2447</v>
      </c>
      <c r="J656" t="s">
        <v>35</v>
      </c>
      <c r="K656" t="s">
        <v>57</v>
      </c>
      <c r="L656" t="s">
        <v>2448</v>
      </c>
      <c r="M656" s="2">
        <v>45894.781435185178</v>
      </c>
      <c r="N656" s="6" t="str">
        <f>_xlfn.XLOOKUP(Table1[[#This Row],[Case Number]],Sheet2!A:A,Sheet2!B:B,"")</f>
        <v/>
      </c>
    </row>
    <row r="657" spans="1:14" x14ac:dyDescent="0.2">
      <c r="A657" t="s">
        <v>2449</v>
      </c>
      <c r="B657" t="s">
        <v>2450</v>
      </c>
      <c r="C657" s="2">
        <v>45896.593333333331</v>
      </c>
      <c r="D657" t="s">
        <v>2451</v>
      </c>
      <c r="E657" t="s">
        <v>26</v>
      </c>
      <c r="F657" s="2">
        <v>45895.555266203701</v>
      </c>
      <c r="G657" t="s">
        <v>40</v>
      </c>
      <c r="H657" t="s">
        <v>28</v>
      </c>
      <c r="I657" t="s">
        <v>2452</v>
      </c>
      <c r="J657" t="s">
        <v>2453</v>
      </c>
      <c r="K657" t="s">
        <v>2454</v>
      </c>
      <c r="L657" t="s">
        <v>2455</v>
      </c>
      <c r="M657" s="2">
        <v>45896.426631944443</v>
      </c>
      <c r="N657" s="6" t="str">
        <f>_xlfn.XLOOKUP(Table1[[#This Row],[Case Number]],Sheet2!A:A,Sheet2!B:B,"")</f>
        <v/>
      </c>
    </row>
    <row r="658" spans="1:14" x14ac:dyDescent="0.2">
      <c r="A658" t="s">
        <v>2456</v>
      </c>
      <c r="B658" t="s">
        <v>2457</v>
      </c>
      <c r="C658" s="2">
        <v>45895.701192129629</v>
      </c>
      <c r="D658" t="s">
        <v>2078</v>
      </c>
      <c r="E658" t="s">
        <v>15</v>
      </c>
      <c r="F658" s="2">
        <v>45895.528344907398</v>
      </c>
      <c r="G658" t="s">
        <v>54</v>
      </c>
      <c r="H658" t="s">
        <v>28</v>
      </c>
      <c r="I658" t="s">
        <v>2458</v>
      </c>
      <c r="J658" t="s">
        <v>200</v>
      </c>
      <c r="K658" t="s">
        <v>2459</v>
      </c>
      <c r="L658" t="s">
        <v>2460</v>
      </c>
      <c r="M658" s="2">
        <v>45895.534490740742</v>
      </c>
      <c r="N658" s="6" t="str">
        <f>_xlfn.XLOOKUP(Table1[[#This Row],[Case Number]],Sheet2!A:A,Sheet2!B:B,"")</f>
        <v/>
      </c>
    </row>
    <row r="659" spans="1:14" x14ac:dyDescent="0.2">
      <c r="A659" t="s">
        <v>2461</v>
      </c>
      <c r="B659" t="s">
        <v>2462</v>
      </c>
      <c r="C659" s="2">
        <v>45895.776990740742</v>
      </c>
      <c r="D659" t="s">
        <v>2463</v>
      </c>
      <c r="E659" t="s">
        <v>15</v>
      </c>
      <c r="F659" s="2">
        <v>45895.485763888893</v>
      </c>
      <c r="G659" t="s">
        <v>40</v>
      </c>
      <c r="H659" t="s">
        <v>28</v>
      </c>
      <c r="I659" t="s">
        <v>2464</v>
      </c>
      <c r="J659" t="s">
        <v>23</v>
      </c>
      <c r="K659" t="s">
        <v>2465</v>
      </c>
      <c r="L659" t="s">
        <v>2466</v>
      </c>
      <c r="M659" s="2">
        <v>45895.610312500001</v>
      </c>
      <c r="N659" s="6" t="str">
        <f>_xlfn.XLOOKUP(Table1[[#This Row],[Case Number]],Sheet2!A:A,Sheet2!B:B,"")</f>
        <v/>
      </c>
    </row>
    <row r="660" spans="1:14" x14ac:dyDescent="0.2">
      <c r="A660" t="s">
        <v>2467</v>
      </c>
      <c r="B660" t="s">
        <v>2468</v>
      </c>
      <c r="C660" s="2">
        <v>45895.641458333332</v>
      </c>
      <c r="D660" t="s">
        <v>1227</v>
      </c>
      <c r="E660" t="s">
        <v>15</v>
      </c>
      <c r="F660" s="2">
        <v>45895.472048611111</v>
      </c>
      <c r="G660" t="s">
        <v>80</v>
      </c>
      <c r="I660" t="s">
        <v>2469</v>
      </c>
      <c r="J660" t="s">
        <v>18</v>
      </c>
      <c r="K660" t="s">
        <v>2470</v>
      </c>
      <c r="L660" t="s">
        <v>2471</v>
      </c>
      <c r="M660" s="2">
        <v>45895.474768518521</v>
      </c>
      <c r="N660" s="6" t="str">
        <f>_xlfn.XLOOKUP(Table1[[#This Row],[Case Number]],Sheet2!A:A,Sheet2!B:B,"")</f>
        <v/>
      </c>
    </row>
    <row r="661" spans="1:14" x14ac:dyDescent="0.2">
      <c r="A661" t="s">
        <v>2472</v>
      </c>
      <c r="B661" t="s">
        <v>2473</v>
      </c>
      <c r="C661" s="2">
        <v>45895.774548611109</v>
      </c>
      <c r="D661" t="s">
        <v>66</v>
      </c>
      <c r="E661" t="s">
        <v>15</v>
      </c>
      <c r="F661" s="2">
        <v>45895.434571759259</v>
      </c>
      <c r="G661" t="s">
        <v>44</v>
      </c>
      <c r="I661" t="s">
        <v>2474</v>
      </c>
      <c r="J661" t="s">
        <v>60</v>
      </c>
      <c r="K661" t="s">
        <v>2475</v>
      </c>
      <c r="M661" s="2">
        <v>45895.607847222222</v>
      </c>
      <c r="N661" s="6" t="str">
        <f>_xlfn.XLOOKUP(Table1[[#This Row],[Case Number]],Sheet2!A:A,Sheet2!B:B,"")</f>
        <v/>
      </c>
    </row>
    <row r="662" spans="1:14" x14ac:dyDescent="0.2">
      <c r="A662" t="s">
        <v>2476</v>
      </c>
      <c r="B662" t="s">
        <v>2477</v>
      </c>
      <c r="C662" s="2">
        <v>45896.611840277779</v>
      </c>
      <c r="D662" t="s">
        <v>1213</v>
      </c>
      <c r="E662" t="s">
        <v>15</v>
      </c>
      <c r="F662" s="2">
        <v>45895.434247685182</v>
      </c>
      <c r="G662" t="s">
        <v>54</v>
      </c>
      <c r="I662" t="s">
        <v>2478</v>
      </c>
      <c r="J662" t="s">
        <v>35</v>
      </c>
      <c r="K662" t="s">
        <v>2479</v>
      </c>
      <c r="L662" t="s">
        <v>2480</v>
      </c>
      <c r="M662" s="2">
        <v>45896.445150462961</v>
      </c>
      <c r="N662" s="6" t="str">
        <f>_xlfn.XLOOKUP(Table1[[#This Row],[Case Number]],Sheet2!A:A,Sheet2!B:B,"")</f>
        <v/>
      </c>
    </row>
    <row r="663" spans="1:14" x14ac:dyDescent="0.2">
      <c r="A663" t="s">
        <v>2481</v>
      </c>
      <c r="B663" t="s">
        <v>2482</v>
      </c>
      <c r="C663" s="2">
        <v>45895.610659722217</v>
      </c>
      <c r="D663" t="s">
        <v>1196</v>
      </c>
      <c r="E663" t="s">
        <v>53</v>
      </c>
      <c r="F663" s="2">
        <v>45895.422650462962</v>
      </c>
      <c r="G663" t="s">
        <v>27</v>
      </c>
      <c r="H663" t="s">
        <v>28</v>
      </c>
      <c r="I663" t="s">
        <v>2483</v>
      </c>
      <c r="J663" t="s">
        <v>50</v>
      </c>
      <c r="K663" t="s">
        <v>2484</v>
      </c>
      <c r="L663" t="s">
        <v>2485</v>
      </c>
      <c r="M663" s="2">
        <v>45895.443969907406</v>
      </c>
      <c r="N663" s="6" t="str">
        <f>_xlfn.XLOOKUP(Table1[[#This Row],[Case Number]],Sheet2!A:A,Sheet2!B:B,"")</f>
        <v/>
      </c>
    </row>
    <row r="664" spans="1:14" x14ac:dyDescent="0.2">
      <c r="A664" t="s">
        <v>2486</v>
      </c>
      <c r="B664" t="s">
        <v>2487</v>
      </c>
      <c r="C664" s="2">
        <v>45895.584039351852</v>
      </c>
      <c r="D664" t="s">
        <v>1213</v>
      </c>
      <c r="E664" t="s">
        <v>15</v>
      </c>
      <c r="F664" s="2">
        <v>45895.392974537041</v>
      </c>
      <c r="G664" t="s">
        <v>54</v>
      </c>
      <c r="I664" t="s">
        <v>2488</v>
      </c>
      <c r="J664" t="s">
        <v>35</v>
      </c>
      <c r="K664" t="s">
        <v>1258</v>
      </c>
      <c r="L664" t="s">
        <v>2489</v>
      </c>
      <c r="M664" s="2">
        <v>45895.417349537027</v>
      </c>
      <c r="N664" s="6" t="str">
        <f>_xlfn.XLOOKUP(Table1[[#This Row],[Case Number]],Sheet2!A:A,Sheet2!B:B,"")</f>
        <v/>
      </c>
    </row>
    <row r="665" spans="1:14" x14ac:dyDescent="0.2">
      <c r="A665" t="s">
        <v>2490</v>
      </c>
      <c r="B665" t="s">
        <v>2491</v>
      </c>
      <c r="C665" s="2">
        <v>45896.573009259257</v>
      </c>
      <c r="D665" t="s">
        <v>2492</v>
      </c>
      <c r="E665" t="s">
        <v>53</v>
      </c>
      <c r="F665" s="2">
        <v>45895.381921296299</v>
      </c>
      <c r="G665" t="s">
        <v>54</v>
      </c>
      <c r="I665" t="s">
        <v>2493</v>
      </c>
      <c r="J665" t="s">
        <v>60</v>
      </c>
      <c r="K665" t="s">
        <v>57</v>
      </c>
      <c r="L665" t="s">
        <v>2494</v>
      </c>
      <c r="M665" s="2">
        <v>45896.406319444453</v>
      </c>
      <c r="N665" s="6" t="str">
        <f>_xlfn.XLOOKUP(Table1[[#This Row],[Case Number]],Sheet2!A:A,Sheet2!B:B,"")</f>
        <v>Yes</v>
      </c>
    </row>
    <row r="666" spans="1:14" x14ac:dyDescent="0.2">
      <c r="A666" t="s">
        <v>2495</v>
      </c>
      <c r="B666" t="s">
        <v>2496</v>
      </c>
      <c r="C666" s="2">
        <v>45895.609733796293</v>
      </c>
      <c r="D666" t="s">
        <v>2497</v>
      </c>
      <c r="E666" t="s">
        <v>53</v>
      </c>
      <c r="F666" s="2">
        <v>45895.380173611113</v>
      </c>
      <c r="G666" t="s">
        <v>44</v>
      </c>
      <c r="H666" t="s">
        <v>28</v>
      </c>
      <c r="I666" t="s">
        <v>2498</v>
      </c>
      <c r="J666" t="s">
        <v>60</v>
      </c>
      <c r="K666" t="s">
        <v>1894</v>
      </c>
      <c r="M666" s="2">
        <v>45895.443032407413</v>
      </c>
      <c r="N666" s="6" t="str">
        <f>_xlfn.XLOOKUP(Table1[[#This Row],[Case Number]],Sheet2!A:A,Sheet2!B:B,"")</f>
        <v>Yes</v>
      </c>
    </row>
    <row r="667" spans="1:14" x14ac:dyDescent="0.2">
      <c r="A667" t="s">
        <v>2499</v>
      </c>
      <c r="B667" t="s">
        <v>2500</v>
      </c>
      <c r="C667" s="2">
        <v>45895.583541666667</v>
      </c>
      <c r="D667" t="s">
        <v>2501</v>
      </c>
      <c r="E667" t="s">
        <v>15</v>
      </c>
      <c r="F667" s="2">
        <v>45895.364270833343</v>
      </c>
      <c r="G667" t="s">
        <v>54</v>
      </c>
      <c r="I667" t="s">
        <v>2502</v>
      </c>
      <c r="J667" t="s">
        <v>35</v>
      </c>
      <c r="K667" t="s">
        <v>2503</v>
      </c>
      <c r="L667" t="s">
        <v>2504</v>
      </c>
      <c r="M667" s="2">
        <v>45895.416851851849</v>
      </c>
      <c r="N667" s="6" t="str">
        <f>_xlfn.XLOOKUP(Table1[[#This Row],[Case Number]],Sheet2!A:A,Sheet2!B:B,"")</f>
        <v/>
      </c>
    </row>
    <row r="668" spans="1:14" x14ac:dyDescent="0.2">
      <c r="A668" t="s">
        <v>2505</v>
      </c>
      <c r="B668" t="s">
        <v>2506</v>
      </c>
      <c r="C668" s="2">
        <v>45898.554386574076</v>
      </c>
      <c r="D668" t="s">
        <v>2507</v>
      </c>
      <c r="E668" t="s">
        <v>85</v>
      </c>
      <c r="F668" s="2">
        <v>45895.360891203702</v>
      </c>
      <c r="G668" t="s">
        <v>80</v>
      </c>
      <c r="I668" t="s">
        <v>2508</v>
      </c>
      <c r="J668" t="s">
        <v>60</v>
      </c>
      <c r="K668" t="s">
        <v>2509</v>
      </c>
      <c r="L668" t="s">
        <v>2510</v>
      </c>
      <c r="M668" s="2">
        <v>45898.387685185182</v>
      </c>
      <c r="N668" s="6" t="str">
        <f>_xlfn.XLOOKUP(Table1[[#This Row],[Case Number]],Sheet2!A:A,Sheet2!B:B,"")</f>
        <v>Yes</v>
      </c>
    </row>
    <row r="669" spans="1:14" x14ac:dyDescent="0.2">
      <c r="A669" t="s">
        <v>2511</v>
      </c>
      <c r="B669" t="s">
        <v>2512</v>
      </c>
      <c r="C669" s="2">
        <v>45895.527268518519</v>
      </c>
      <c r="D669" t="s">
        <v>2513</v>
      </c>
      <c r="E669" t="s">
        <v>85</v>
      </c>
      <c r="F669" s="2">
        <v>45895.357662037037</v>
      </c>
      <c r="G669" t="s">
        <v>80</v>
      </c>
      <c r="I669" t="s">
        <v>2514</v>
      </c>
      <c r="J669" t="s">
        <v>60</v>
      </c>
      <c r="K669" t="s">
        <v>2515</v>
      </c>
      <c r="L669" t="s">
        <v>2516</v>
      </c>
      <c r="M669" s="2">
        <v>45895.360578703701</v>
      </c>
      <c r="N669" s="6" t="str">
        <f>_xlfn.XLOOKUP(Table1[[#This Row],[Case Number]],Sheet2!A:A,Sheet2!B:B,"")</f>
        <v/>
      </c>
    </row>
    <row r="670" spans="1:14" x14ac:dyDescent="0.2">
      <c r="A670" t="s">
        <v>2517</v>
      </c>
      <c r="B670" t="s">
        <v>2518</v>
      </c>
      <c r="C670" s="2">
        <v>45896.635914351849</v>
      </c>
      <c r="D670" t="s">
        <v>2519</v>
      </c>
      <c r="E670" t="s">
        <v>15</v>
      </c>
      <c r="F670" s="2">
        <v>45895.350393518522</v>
      </c>
      <c r="G670" t="s">
        <v>54</v>
      </c>
      <c r="I670" t="s">
        <v>2520</v>
      </c>
      <c r="K670" t="s">
        <v>2521</v>
      </c>
      <c r="L670" t="s">
        <v>2522</v>
      </c>
      <c r="M670" s="2">
        <v>45896.469224537039</v>
      </c>
      <c r="N670" s="6" t="str">
        <f>_xlfn.XLOOKUP(Table1[[#This Row],[Case Number]],Sheet2!A:A,Sheet2!B:B,"")</f>
        <v/>
      </c>
    </row>
    <row r="671" spans="1:14" x14ac:dyDescent="0.2">
      <c r="A671" t="s">
        <v>2523</v>
      </c>
      <c r="B671" t="s">
        <v>2524</v>
      </c>
      <c r="C671" s="2">
        <v>45895.508842592593</v>
      </c>
      <c r="D671" t="s">
        <v>2525</v>
      </c>
      <c r="E671" t="s">
        <v>15</v>
      </c>
      <c r="F671" s="2">
        <v>45895.337256944447</v>
      </c>
      <c r="G671" t="s">
        <v>80</v>
      </c>
      <c r="I671" t="s">
        <v>2526</v>
      </c>
      <c r="J671" t="s">
        <v>35</v>
      </c>
      <c r="K671" t="s">
        <v>2527</v>
      </c>
      <c r="L671" t="s">
        <v>2528</v>
      </c>
      <c r="M671" s="2">
        <v>45895.342152777783</v>
      </c>
      <c r="N671" s="6" t="str">
        <f>_xlfn.XLOOKUP(Table1[[#This Row],[Case Number]],Sheet2!A:A,Sheet2!B:B,"")</f>
        <v/>
      </c>
    </row>
    <row r="672" spans="1:14" x14ac:dyDescent="0.2">
      <c r="A672" t="s">
        <v>2529</v>
      </c>
      <c r="B672" t="s">
        <v>2530</v>
      </c>
      <c r="C672" s="2">
        <v>45895.503055555557</v>
      </c>
      <c r="D672" t="s">
        <v>2531</v>
      </c>
      <c r="E672" t="s">
        <v>108</v>
      </c>
      <c r="F672" s="2">
        <v>45895.33556712963</v>
      </c>
      <c r="G672" t="s">
        <v>80</v>
      </c>
      <c r="I672" t="s">
        <v>2532</v>
      </c>
      <c r="J672" t="s">
        <v>60</v>
      </c>
      <c r="K672" t="s">
        <v>2533</v>
      </c>
      <c r="N672" s="6" t="str">
        <f>_xlfn.XLOOKUP(Table1[[#This Row],[Case Number]],Sheet2!A:A,Sheet2!B:B,"")</f>
        <v/>
      </c>
    </row>
    <row r="673" spans="1:14" x14ac:dyDescent="0.2">
      <c r="A673" t="s">
        <v>2534</v>
      </c>
      <c r="B673" t="s">
        <v>2535</v>
      </c>
      <c r="C673" s="2">
        <v>45898.555833333332</v>
      </c>
      <c r="D673" t="s">
        <v>2536</v>
      </c>
      <c r="E673" t="s">
        <v>85</v>
      </c>
      <c r="F673" s="2">
        <v>45895.322870370372</v>
      </c>
      <c r="G673" t="s">
        <v>80</v>
      </c>
      <c r="I673" t="s">
        <v>2537</v>
      </c>
      <c r="J673" t="s">
        <v>142</v>
      </c>
      <c r="K673" t="s">
        <v>19</v>
      </c>
      <c r="L673" t="s">
        <v>2538</v>
      </c>
      <c r="M673" s="2">
        <v>45898.389120370368</v>
      </c>
      <c r="N673" s="6" t="str">
        <f>_xlfn.XLOOKUP(Table1[[#This Row],[Case Number]],Sheet2!A:A,Sheet2!B:B,"")</f>
        <v/>
      </c>
    </row>
    <row r="674" spans="1:14" x14ac:dyDescent="0.2">
      <c r="A674" t="s">
        <v>2539</v>
      </c>
      <c r="B674" t="s">
        <v>2540</v>
      </c>
      <c r="C674" s="2">
        <v>45898.555219907408</v>
      </c>
      <c r="D674" t="s">
        <v>2541</v>
      </c>
      <c r="E674" t="s">
        <v>53</v>
      </c>
      <c r="F674" s="2">
        <v>45895.060787037037</v>
      </c>
      <c r="G674" t="s">
        <v>80</v>
      </c>
      <c r="I674" t="s">
        <v>2542</v>
      </c>
      <c r="J674" t="s">
        <v>94</v>
      </c>
      <c r="K674" t="s">
        <v>1235</v>
      </c>
      <c r="L674" t="s">
        <v>2543</v>
      </c>
      <c r="M674" s="2">
        <v>45898.388541666667</v>
      </c>
      <c r="N674" s="6" t="str">
        <f>_xlfn.XLOOKUP(Table1[[#This Row],[Case Number]],Sheet2!A:A,Sheet2!B:B,"")</f>
        <v>Yes</v>
      </c>
    </row>
    <row r="675" spans="1:14" x14ac:dyDescent="0.2">
      <c r="A675" t="s">
        <v>2544</v>
      </c>
      <c r="B675" t="s">
        <v>2545</v>
      </c>
      <c r="C675" s="2">
        <v>45895.331932870373</v>
      </c>
      <c r="D675" t="s">
        <v>2546</v>
      </c>
      <c r="E675" t="s">
        <v>53</v>
      </c>
      <c r="F675" s="2">
        <v>45895.009479166663</v>
      </c>
      <c r="G675" t="s">
        <v>80</v>
      </c>
      <c r="H675" t="s">
        <v>28</v>
      </c>
      <c r="I675" t="s">
        <v>2547</v>
      </c>
      <c r="J675" t="s">
        <v>56</v>
      </c>
      <c r="K675" t="s">
        <v>2548</v>
      </c>
      <c r="N675" s="6" t="str">
        <f>_xlfn.XLOOKUP(Table1[[#This Row],[Case Number]],Sheet2!A:A,Sheet2!B:B,"")</f>
        <v/>
      </c>
    </row>
    <row r="676" spans="1:14" x14ac:dyDescent="0.2">
      <c r="A676" t="s">
        <v>2549</v>
      </c>
      <c r="B676" t="s">
        <v>2550</v>
      </c>
      <c r="C676" s="2">
        <v>45895.363182870373</v>
      </c>
      <c r="D676" t="s">
        <v>2181</v>
      </c>
      <c r="E676" t="s">
        <v>256</v>
      </c>
      <c r="F676" s="2">
        <v>45894.952800925923</v>
      </c>
      <c r="G676" t="s">
        <v>80</v>
      </c>
      <c r="H676" t="s">
        <v>28</v>
      </c>
      <c r="I676" t="s">
        <v>2551</v>
      </c>
      <c r="J676" t="s">
        <v>142</v>
      </c>
      <c r="K676" t="s">
        <v>19</v>
      </c>
      <c r="N676" s="6" t="str">
        <f>_xlfn.XLOOKUP(Table1[[#This Row],[Case Number]],Sheet2!A:A,Sheet2!B:B,"")</f>
        <v/>
      </c>
    </row>
    <row r="677" spans="1:14" x14ac:dyDescent="0.2">
      <c r="A677" t="s">
        <v>2552</v>
      </c>
      <c r="B677" t="s">
        <v>2553</v>
      </c>
      <c r="C677" s="2">
        <v>45895.366481481477</v>
      </c>
      <c r="D677" t="s">
        <v>1227</v>
      </c>
      <c r="E677" t="s">
        <v>15</v>
      </c>
      <c r="F677" s="2">
        <v>45894.919050925928</v>
      </c>
      <c r="G677" t="s">
        <v>80</v>
      </c>
      <c r="I677" t="s">
        <v>2554</v>
      </c>
      <c r="J677" t="s">
        <v>18</v>
      </c>
      <c r="K677" t="s">
        <v>19</v>
      </c>
      <c r="L677" t="s">
        <v>2555</v>
      </c>
      <c r="M677" s="2">
        <v>45895.19976851852</v>
      </c>
      <c r="N677" s="6" t="str">
        <f>_xlfn.XLOOKUP(Table1[[#This Row],[Case Number]],Sheet2!A:A,Sheet2!B:B,"")</f>
        <v/>
      </c>
    </row>
    <row r="678" spans="1:14" x14ac:dyDescent="0.2">
      <c r="A678" t="s">
        <v>2556</v>
      </c>
      <c r="B678" t="s">
        <v>2557</v>
      </c>
      <c r="C678" s="2">
        <v>45895.079976851863</v>
      </c>
      <c r="D678" t="s">
        <v>1992</v>
      </c>
      <c r="E678" t="s">
        <v>15</v>
      </c>
      <c r="F678" s="2">
        <v>45894.905451388891</v>
      </c>
      <c r="G678" t="s">
        <v>16</v>
      </c>
      <c r="H678" t="s">
        <v>28</v>
      </c>
      <c r="I678" t="s">
        <v>2558</v>
      </c>
      <c r="J678" t="s">
        <v>35</v>
      </c>
      <c r="K678" t="s">
        <v>2559</v>
      </c>
      <c r="L678" t="s">
        <v>2560</v>
      </c>
      <c r="M678" s="2">
        <v>45894.913287037038</v>
      </c>
      <c r="N678" s="6" t="str">
        <f>_xlfn.XLOOKUP(Table1[[#This Row],[Case Number]],Sheet2!A:A,Sheet2!B:B,"")</f>
        <v/>
      </c>
    </row>
    <row r="679" spans="1:14" x14ac:dyDescent="0.2">
      <c r="A679" t="s">
        <v>2561</v>
      </c>
      <c r="B679" t="s">
        <v>2562</v>
      </c>
      <c r="C679" s="2">
        <v>45894.924305555563</v>
      </c>
      <c r="D679" t="s">
        <v>704</v>
      </c>
      <c r="E679" t="s">
        <v>15</v>
      </c>
      <c r="F679" s="2">
        <v>45894.745185185187</v>
      </c>
      <c r="G679" t="s">
        <v>40</v>
      </c>
      <c r="H679" t="s">
        <v>28</v>
      </c>
      <c r="I679" t="s">
        <v>2563</v>
      </c>
      <c r="J679" t="s">
        <v>165</v>
      </c>
      <c r="K679" t="s">
        <v>2351</v>
      </c>
      <c r="L679" t="s">
        <v>2564</v>
      </c>
      <c r="M679" s="2">
        <v>45894.757615740738</v>
      </c>
      <c r="N679" s="6" t="str">
        <f>_xlfn.XLOOKUP(Table1[[#This Row],[Case Number]],Sheet2!A:A,Sheet2!B:B,"")</f>
        <v/>
      </c>
    </row>
    <row r="680" spans="1:14" x14ac:dyDescent="0.2">
      <c r="A680" t="s">
        <v>2565</v>
      </c>
      <c r="B680" t="s">
        <v>2566</v>
      </c>
      <c r="C680" s="2">
        <v>45897.787372685183</v>
      </c>
      <c r="D680" t="s">
        <v>2567</v>
      </c>
      <c r="E680" t="s">
        <v>15</v>
      </c>
      <c r="F680" s="2">
        <v>45894.71638888889</v>
      </c>
      <c r="G680" t="s">
        <v>16</v>
      </c>
      <c r="I680" t="s">
        <v>2568</v>
      </c>
      <c r="J680" t="s">
        <v>134</v>
      </c>
      <c r="K680" t="s">
        <v>2569</v>
      </c>
      <c r="L680" t="s">
        <v>2570</v>
      </c>
      <c r="M680" s="2">
        <v>45897.620671296303</v>
      </c>
      <c r="N680" s="6" t="str">
        <f>_xlfn.XLOOKUP(Table1[[#This Row],[Case Number]],Sheet2!A:A,Sheet2!B:B,"")</f>
        <v/>
      </c>
    </row>
    <row r="681" spans="1:14" x14ac:dyDescent="0.2">
      <c r="A681" t="s">
        <v>2571</v>
      </c>
      <c r="B681" t="s">
        <v>2572</v>
      </c>
      <c r="C681" s="2">
        <v>45894.875277777777</v>
      </c>
      <c r="D681" t="s">
        <v>2573</v>
      </c>
      <c r="E681" t="s">
        <v>15</v>
      </c>
      <c r="F681" s="2">
        <v>45894.697638888887</v>
      </c>
      <c r="G681" t="s">
        <v>40</v>
      </c>
      <c r="H681" t="s">
        <v>45</v>
      </c>
      <c r="I681" t="s">
        <v>2574</v>
      </c>
      <c r="J681" t="s">
        <v>438</v>
      </c>
      <c r="K681" t="s">
        <v>2575</v>
      </c>
      <c r="L681" t="s">
        <v>2576</v>
      </c>
      <c r="M681" s="2">
        <v>45894.708587962959</v>
      </c>
      <c r="N681" s="6" t="str">
        <f>_xlfn.XLOOKUP(Table1[[#This Row],[Case Number]],Sheet2!A:A,Sheet2!B:B,"")</f>
        <v/>
      </c>
    </row>
    <row r="682" spans="1:14" x14ac:dyDescent="0.2">
      <c r="A682" t="s">
        <v>2577</v>
      </c>
      <c r="B682" t="s">
        <v>2578</v>
      </c>
      <c r="C682" s="2">
        <v>45894.948125000003</v>
      </c>
      <c r="D682" t="s">
        <v>1992</v>
      </c>
      <c r="E682" t="s">
        <v>15</v>
      </c>
      <c r="F682" s="2">
        <v>45894.693379629629</v>
      </c>
      <c r="G682" t="s">
        <v>16</v>
      </c>
      <c r="H682" t="s">
        <v>45</v>
      </c>
      <c r="I682" t="s">
        <v>2447</v>
      </c>
      <c r="J682" t="s">
        <v>35</v>
      </c>
      <c r="K682" t="s">
        <v>57</v>
      </c>
      <c r="L682" t="s">
        <v>2448</v>
      </c>
      <c r="M682" s="2">
        <v>45894.781435185178</v>
      </c>
      <c r="N682" s="6" t="str">
        <f>_xlfn.XLOOKUP(Table1[[#This Row],[Case Number]],Sheet2!A:A,Sheet2!B:B,"")</f>
        <v/>
      </c>
    </row>
    <row r="683" spans="1:14" x14ac:dyDescent="0.2">
      <c r="A683" t="s">
        <v>2579</v>
      </c>
      <c r="B683" t="s">
        <v>2580</v>
      </c>
      <c r="C683" s="2">
        <v>45896.549907407411</v>
      </c>
      <c r="D683" t="s">
        <v>319</v>
      </c>
      <c r="E683" t="s">
        <v>53</v>
      </c>
      <c r="F683" s="2">
        <v>45894.685810185183</v>
      </c>
      <c r="G683" t="s">
        <v>44</v>
      </c>
      <c r="I683" t="s">
        <v>2581</v>
      </c>
      <c r="J683" t="s">
        <v>60</v>
      </c>
      <c r="K683" t="s">
        <v>2582</v>
      </c>
      <c r="M683" s="2">
        <v>45896.383217592593</v>
      </c>
      <c r="N683" s="6" t="str">
        <f>_xlfn.XLOOKUP(Table1[[#This Row],[Case Number]],Sheet2!A:A,Sheet2!B:B,"")</f>
        <v/>
      </c>
    </row>
    <row r="684" spans="1:14" x14ac:dyDescent="0.2">
      <c r="A684" t="s">
        <v>2583</v>
      </c>
      <c r="B684" t="s">
        <v>2584</v>
      </c>
      <c r="C684" s="2">
        <v>45894.853437500002</v>
      </c>
      <c r="D684" t="s">
        <v>170</v>
      </c>
      <c r="E684" t="s">
        <v>15</v>
      </c>
      <c r="F684" s="2">
        <v>45894.684247685182</v>
      </c>
      <c r="G684" t="s">
        <v>27</v>
      </c>
      <c r="H684" t="s">
        <v>28</v>
      </c>
      <c r="I684" t="s">
        <v>2585</v>
      </c>
      <c r="J684" t="s">
        <v>35</v>
      </c>
      <c r="K684" t="s">
        <v>1059</v>
      </c>
      <c r="L684" t="s">
        <v>2586</v>
      </c>
      <c r="M684" s="2">
        <v>45894.686747685177</v>
      </c>
      <c r="N684" s="6" t="str">
        <f>_xlfn.XLOOKUP(Table1[[#This Row],[Case Number]],Sheet2!A:A,Sheet2!B:B,"")</f>
        <v/>
      </c>
    </row>
    <row r="685" spans="1:14" x14ac:dyDescent="0.2">
      <c r="A685" t="s">
        <v>2587</v>
      </c>
      <c r="B685" t="s">
        <v>2588</v>
      </c>
      <c r="C685" s="2">
        <v>45894.841400462959</v>
      </c>
      <c r="D685" t="s">
        <v>480</v>
      </c>
      <c r="E685" t="s">
        <v>15</v>
      </c>
      <c r="F685" s="2">
        <v>45894.667800925927</v>
      </c>
      <c r="G685" t="s">
        <v>40</v>
      </c>
      <c r="H685" t="s">
        <v>28</v>
      </c>
      <c r="I685" t="s">
        <v>2589</v>
      </c>
      <c r="J685" t="s">
        <v>60</v>
      </c>
      <c r="K685" t="s">
        <v>232</v>
      </c>
      <c r="L685" t="s">
        <v>2590</v>
      </c>
      <c r="N685" s="6" t="str">
        <f>_xlfn.XLOOKUP(Table1[[#This Row],[Case Number]],Sheet2!A:A,Sheet2!B:B,"")</f>
        <v/>
      </c>
    </row>
    <row r="686" spans="1:14" x14ac:dyDescent="0.2">
      <c r="A686" t="s">
        <v>2591</v>
      </c>
      <c r="B686" t="s">
        <v>2592</v>
      </c>
      <c r="C686" s="2">
        <v>45894.831944444442</v>
      </c>
      <c r="D686" t="s">
        <v>319</v>
      </c>
      <c r="E686" t="s">
        <v>53</v>
      </c>
      <c r="F686" s="2">
        <v>45894.653275462973</v>
      </c>
      <c r="G686" t="s">
        <v>44</v>
      </c>
      <c r="H686" t="s">
        <v>45</v>
      </c>
      <c r="I686" t="s">
        <v>2593</v>
      </c>
      <c r="K686" t="s">
        <v>2582</v>
      </c>
      <c r="L686" t="s">
        <v>2594</v>
      </c>
      <c r="M686" s="2">
        <v>45894.665243055562</v>
      </c>
      <c r="N686" s="6" t="str">
        <f>_xlfn.XLOOKUP(Table1[[#This Row],[Case Number]],Sheet2!A:A,Sheet2!B:B,"")</f>
        <v/>
      </c>
    </row>
    <row r="687" spans="1:14" x14ac:dyDescent="0.2">
      <c r="A687" t="s">
        <v>2595</v>
      </c>
      <c r="B687" t="s">
        <v>2596</v>
      </c>
      <c r="C687" s="2">
        <v>45898.515011574083</v>
      </c>
      <c r="D687" t="s">
        <v>2597</v>
      </c>
      <c r="E687" t="s">
        <v>15</v>
      </c>
      <c r="F687" s="2">
        <v>45894.637465277781</v>
      </c>
      <c r="G687" t="s">
        <v>54</v>
      </c>
      <c r="I687" t="s">
        <v>2598</v>
      </c>
      <c r="J687" t="s">
        <v>68</v>
      </c>
      <c r="K687" t="s">
        <v>2599</v>
      </c>
      <c r="L687" t="s">
        <v>2600</v>
      </c>
      <c r="M687" s="2">
        <v>45898.348321759258</v>
      </c>
      <c r="N687" s="6" t="str">
        <f>_xlfn.XLOOKUP(Table1[[#This Row],[Case Number]],Sheet2!A:A,Sheet2!B:B,"")</f>
        <v>Yes</v>
      </c>
    </row>
    <row r="688" spans="1:14" x14ac:dyDescent="0.2">
      <c r="A688" t="s">
        <v>2601</v>
      </c>
      <c r="B688" t="s">
        <v>2602</v>
      </c>
      <c r="C688" s="2">
        <v>45896.601469907408</v>
      </c>
      <c r="D688" t="s">
        <v>800</v>
      </c>
      <c r="E688" t="s">
        <v>15</v>
      </c>
      <c r="F688" s="2">
        <v>45894.612997685188</v>
      </c>
      <c r="G688" t="s">
        <v>44</v>
      </c>
      <c r="I688" t="s">
        <v>2603</v>
      </c>
      <c r="J688" t="s">
        <v>68</v>
      </c>
      <c r="K688" t="s">
        <v>2604</v>
      </c>
      <c r="M688" s="2">
        <v>45896.43478009259</v>
      </c>
      <c r="N688" s="6" t="str">
        <f>_xlfn.XLOOKUP(Table1[[#This Row],[Case Number]],Sheet2!A:A,Sheet2!B:B,"")</f>
        <v/>
      </c>
    </row>
    <row r="689" spans="1:14" x14ac:dyDescent="0.2">
      <c r="A689" t="s">
        <v>2605</v>
      </c>
      <c r="B689" t="s">
        <v>2606</v>
      </c>
      <c r="C689" s="2">
        <v>45894.850092592591</v>
      </c>
      <c r="D689" t="s">
        <v>1180</v>
      </c>
      <c r="E689" t="s">
        <v>15</v>
      </c>
      <c r="F689" s="2">
        <v>45894.59679398148</v>
      </c>
      <c r="G689" t="s">
        <v>16</v>
      </c>
      <c r="I689" t="s">
        <v>2607</v>
      </c>
      <c r="J689" t="s">
        <v>18</v>
      </c>
      <c r="K689" t="s">
        <v>2608</v>
      </c>
      <c r="L689" t="s">
        <v>2609</v>
      </c>
      <c r="M689" s="2">
        <v>45894.683391203696</v>
      </c>
      <c r="N689" s="6" t="str">
        <f>_xlfn.XLOOKUP(Table1[[#This Row],[Case Number]],Sheet2!A:A,Sheet2!B:B,"")</f>
        <v/>
      </c>
    </row>
    <row r="690" spans="1:14" x14ac:dyDescent="0.2">
      <c r="A690" t="s">
        <v>2610</v>
      </c>
      <c r="B690" t="s">
        <v>2611</v>
      </c>
      <c r="C690" s="2">
        <v>45895.002395833333</v>
      </c>
      <c r="D690" t="s">
        <v>2612</v>
      </c>
      <c r="E690" t="s">
        <v>85</v>
      </c>
      <c r="F690" s="2">
        <v>45894.562268518523</v>
      </c>
      <c r="G690" t="s">
        <v>16</v>
      </c>
      <c r="I690" t="s">
        <v>2613</v>
      </c>
      <c r="J690" t="s">
        <v>35</v>
      </c>
      <c r="K690" t="s">
        <v>2614</v>
      </c>
      <c r="L690" t="s">
        <v>2615</v>
      </c>
      <c r="M690" s="2">
        <v>45894.835694444453</v>
      </c>
      <c r="N690" s="6" t="str">
        <f>_xlfn.XLOOKUP(Table1[[#This Row],[Case Number]],Sheet2!A:A,Sheet2!B:B,"")</f>
        <v>Yes</v>
      </c>
    </row>
    <row r="691" spans="1:14" x14ac:dyDescent="0.2">
      <c r="A691" t="s">
        <v>2616</v>
      </c>
      <c r="B691" t="s">
        <v>2617</v>
      </c>
      <c r="C691" s="2">
        <v>45894.707638888889</v>
      </c>
      <c r="D691" t="s">
        <v>2618</v>
      </c>
      <c r="E691" t="s">
        <v>127</v>
      </c>
      <c r="F691" s="2">
        <v>45894.537361111114</v>
      </c>
      <c r="G691" t="s">
        <v>40</v>
      </c>
      <c r="H691" t="s">
        <v>28</v>
      </c>
      <c r="I691" t="s">
        <v>2619</v>
      </c>
      <c r="J691" t="s">
        <v>68</v>
      </c>
      <c r="K691" t="s">
        <v>2620</v>
      </c>
      <c r="L691" t="s">
        <v>2621</v>
      </c>
      <c r="M691" s="2">
        <v>45894.540949074071</v>
      </c>
      <c r="N691" s="6" t="str">
        <f>_xlfn.XLOOKUP(Table1[[#This Row],[Case Number]],Sheet2!A:A,Sheet2!B:B,"")</f>
        <v/>
      </c>
    </row>
    <row r="692" spans="1:14" x14ac:dyDescent="0.2">
      <c r="A692" t="s">
        <v>2622</v>
      </c>
      <c r="B692" t="s">
        <v>2623</v>
      </c>
      <c r="C692" s="2">
        <v>45894.770590277767</v>
      </c>
      <c r="D692" t="s">
        <v>461</v>
      </c>
      <c r="E692" t="s">
        <v>53</v>
      </c>
      <c r="F692" s="2">
        <v>45894.481111111112</v>
      </c>
      <c r="G692" t="s">
        <v>40</v>
      </c>
      <c r="H692" t="s">
        <v>28</v>
      </c>
      <c r="I692" t="s">
        <v>2624</v>
      </c>
      <c r="J692" t="s">
        <v>94</v>
      </c>
      <c r="K692" t="s">
        <v>2625</v>
      </c>
      <c r="L692" t="s">
        <v>2626</v>
      </c>
      <c r="M692" s="2">
        <v>45894.603900462957</v>
      </c>
      <c r="N692" s="6" t="str">
        <f>_xlfn.XLOOKUP(Table1[[#This Row],[Case Number]],Sheet2!A:A,Sheet2!B:B,"")</f>
        <v>Yes</v>
      </c>
    </row>
    <row r="693" spans="1:14" x14ac:dyDescent="0.2">
      <c r="A693" t="s">
        <v>2627</v>
      </c>
      <c r="B693" t="s">
        <v>2628</v>
      </c>
      <c r="C693" s="2">
        <v>45896.550509259258</v>
      </c>
      <c r="D693" t="s">
        <v>2629</v>
      </c>
      <c r="E693" t="s">
        <v>85</v>
      </c>
      <c r="F693" s="2">
        <v>45894.476851851847</v>
      </c>
      <c r="G693" t="s">
        <v>44</v>
      </c>
      <c r="I693" t="s">
        <v>2630</v>
      </c>
      <c r="J693" t="s">
        <v>18</v>
      </c>
      <c r="K693" t="s">
        <v>2631</v>
      </c>
      <c r="M693" s="2">
        <v>45896.38380787037</v>
      </c>
      <c r="N693" s="6" t="str">
        <f>_xlfn.XLOOKUP(Table1[[#This Row],[Case Number]],Sheet2!A:A,Sheet2!B:B,"")</f>
        <v/>
      </c>
    </row>
    <row r="694" spans="1:14" x14ac:dyDescent="0.2">
      <c r="A694" t="s">
        <v>2632</v>
      </c>
      <c r="B694" t="s">
        <v>2633</v>
      </c>
      <c r="C694" s="2">
        <v>45894.660983796297</v>
      </c>
      <c r="D694" t="s">
        <v>2634</v>
      </c>
      <c r="E694" t="s">
        <v>53</v>
      </c>
      <c r="F694" s="2">
        <v>45894.466840277782</v>
      </c>
      <c r="G694" t="s">
        <v>27</v>
      </c>
      <c r="H694" t="s">
        <v>28</v>
      </c>
      <c r="I694" t="s">
        <v>2635</v>
      </c>
      <c r="J694" t="s">
        <v>94</v>
      </c>
      <c r="K694" t="s">
        <v>1235</v>
      </c>
      <c r="L694" t="s">
        <v>2636</v>
      </c>
      <c r="M694" s="2">
        <v>45894.494293981479</v>
      </c>
      <c r="N694" s="6" t="str">
        <f>_xlfn.XLOOKUP(Table1[[#This Row],[Case Number]],Sheet2!A:A,Sheet2!B:B,"")</f>
        <v>Yes</v>
      </c>
    </row>
    <row r="695" spans="1:14" x14ac:dyDescent="0.2">
      <c r="A695" t="s">
        <v>2637</v>
      </c>
      <c r="B695" t="s">
        <v>2638</v>
      </c>
      <c r="C695" s="2">
        <v>45897.542638888888</v>
      </c>
      <c r="D695" t="s">
        <v>2639</v>
      </c>
      <c r="E695" t="s">
        <v>15</v>
      </c>
      <c r="F695" s="2">
        <v>45894.458090277767</v>
      </c>
      <c r="G695" t="s">
        <v>44</v>
      </c>
      <c r="H695" t="s">
        <v>28</v>
      </c>
      <c r="I695" t="s">
        <v>2640</v>
      </c>
      <c r="J695" t="s">
        <v>184</v>
      </c>
      <c r="K695" t="s">
        <v>2641</v>
      </c>
      <c r="M695" s="2">
        <v>45897.375937500001</v>
      </c>
      <c r="N695" s="6" t="str">
        <f>_xlfn.XLOOKUP(Table1[[#This Row],[Case Number]],Sheet2!A:A,Sheet2!B:B,"")</f>
        <v/>
      </c>
    </row>
    <row r="696" spans="1:14" x14ac:dyDescent="0.2">
      <c r="A696" t="s">
        <v>2642</v>
      </c>
      <c r="B696" t="s">
        <v>2643</v>
      </c>
      <c r="C696" s="2">
        <v>45894.604594907411</v>
      </c>
      <c r="D696" t="s">
        <v>170</v>
      </c>
      <c r="E696" t="s">
        <v>15</v>
      </c>
      <c r="F696" s="2">
        <v>45894.430671296293</v>
      </c>
      <c r="G696" t="s">
        <v>27</v>
      </c>
      <c r="H696" t="s">
        <v>28</v>
      </c>
      <c r="I696" t="s">
        <v>2644</v>
      </c>
      <c r="J696" t="s">
        <v>35</v>
      </c>
      <c r="K696" t="s">
        <v>2645</v>
      </c>
      <c r="L696" t="s">
        <v>2646</v>
      </c>
      <c r="M696" s="2">
        <v>45894.437905092593</v>
      </c>
      <c r="N696" s="6" t="str">
        <f>_xlfn.XLOOKUP(Table1[[#This Row],[Case Number]],Sheet2!A:A,Sheet2!B:B,"")</f>
        <v/>
      </c>
    </row>
    <row r="697" spans="1:14" x14ac:dyDescent="0.2">
      <c r="A697" t="s">
        <v>2647</v>
      </c>
      <c r="B697" t="s">
        <v>2648</v>
      </c>
      <c r="C697" s="2">
        <v>45894.641898148147</v>
      </c>
      <c r="D697" t="s">
        <v>2649</v>
      </c>
      <c r="E697" t="s">
        <v>53</v>
      </c>
      <c r="F697" s="2">
        <v>45894.403194444443</v>
      </c>
      <c r="G697" t="s">
        <v>27</v>
      </c>
      <c r="H697" t="s">
        <v>45</v>
      </c>
      <c r="I697" t="s">
        <v>2650</v>
      </c>
      <c r="J697" t="s">
        <v>60</v>
      </c>
      <c r="K697" t="s">
        <v>2651</v>
      </c>
      <c r="L697" t="s">
        <v>2652</v>
      </c>
      <c r="M697" s="2">
        <v>45894.475208333337</v>
      </c>
      <c r="N697" s="6" t="str">
        <f>_xlfn.XLOOKUP(Table1[[#This Row],[Case Number]],Sheet2!A:A,Sheet2!B:B,"")</f>
        <v>Yes</v>
      </c>
    </row>
    <row r="698" spans="1:14" x14ac:dyDescent="0.2">
      <c r="A698" t="s">
        <v>2653</v>
      </c>
      <c r="B698" t="s">
        <v>2654</v>
      </c>
      <c r="C698" s="2">
        <v>45896.635439814818</v>
      </c>
      <c r="D698" t="s">
        <v>2655</v>
      </c>
      <c r="E698" t="s">
        <v>53</v>
      </c>
      <c r="F698" s="2">
        <v>45894.392893518518</v>
      </c>
      <c r="G698" t="s">
        <v>54</v>
      </c>
      <c r="H698" t="s">
        <v>45</v>
      </c>
      <c r="I698" t="s">
        <v>2656</v>
      </c>
      <c r="J698" t="s">
        <v>60</v>
      </c>
      <c r="K698" t="s">
        <v>703</v>
      </c>
      <c r="L698" t="s">
        <v>2657</v>
      </c>
      <c r="M698" s="2">
        <v>45896.46875</v>
      </c>
      <c r="N698" s="6" t="str">
        <f>_xlfn.XLOOKUP(Table1[[#This Row],[Case Number]],Sheet2!A:A,Sheet2!B:B,"")</f>
        <v/>
      </c>
    </row>
    <row r="699" spans="1:14" x14ac:dyDescent="0.2">
      <c r="A699" t="s">
        <v>2658</v>
      </c>
      <c r="B699" t="s">
        <v>2659</v>
      </c>
      <c r="C699" s="2">
        <v>45894.563668981478</v>
      </c>
      <c r="D699" t="s">
        <v>1325</v>
      </c>
      <c r="E699" t="s">
        <v>26</v>
      </c>
      <c r="F699" s="2">
        <v>45894.38318287037</v>
      </c>
      <c r="G699" t="s">
        <v>44</v>
      </c>
      <c r="I699" t="s">
        <v>1326</v>
      </c>
      <c r="J699" t="s">
        <v>30</v>
      </c>
      <c r="K699" t="s">
        <v>1327</v>
      </c>
      <c r="N699" s="6" t="str">
        <f>_xlfn.XLOOKUP(Table1[[#This Row],[Case Number]],Sheet2!A:A,Sheet2!B:B,"")</f>
        <v/>
      </c>
    </row>
    <row r="700" spans="1:14" x14ac:dyDescent="0.2">
      <c r="A700" t="s">
        <v>2660</v>
      </c>
      <c r="B700" t="s">
        <v>2661</v>
      </c>
      <c r="C700" s="2">
        <v>45894.546168981477</v>
      </c>
      <c r="D700" t="s">
        <v>112</v>
      </c>
      <c r="F700" s="2">
        <v>45894.377245370371</v>
      </c>
      <c r="G700" t="s">
        <v>44</v>
      </c>
      <c r="I700" t="s">
        <v>2662</v>
      </c>
      <c r="K700" t="s">
        <v>114</v>
      </c>
      <c r="M700" s="2">
        <v>45894.37945601852</v>
      </c>
      <c r="N700" s="6" t="str">
        <f>_xlfn.XLOOKUP(Table1[[#This Row],[Case Number]],Sheet2!A:A,Sheet2!B:B,"")</f>
        <v/>
      </c>
    </row>
    <row r="701" spans="1:14" x14ac:dyDescent="0.2">
      <c r="A701" t="s">
        <v>2663</v>
      </c>
      <c r="B701" t="s">
        <v>2664</v>
      </c>
      <c r="C701" s="2">
        <v>45894.546342592592</v>
      </c>
      <c r="D701" t="s">
        <v>112</v>
      </c>
      <c r="F701" s="2">
        <v>45894.376736111109</v>
      </c>
      <c r="G701" t="s">
        <v>44</v>
      </c>
      <c r="I701" t="s">
        <v>2665</v>
      </c>
      <c r="K701" t="s">
        <v>114</v>
      </c>
      <c r="M701" s="2">
        <v>45894.379641203697</v>
      </c>
      <c r="N701" s="6" t="str">
        <f>_xlfn.XLOOKUP(Table1[[#This Row],[Case Number]],Sheet2!A:A,Sheet2!B:B,"")</f>
        <v/>
      </c>
    </row>
    <row r="702" spans="1:14" x14ac:dyDescent="0.2">
      <c r="A702" t="s">
        <v>2666</v>
      </c>
      <c r="B702" t="s">
        <v>2667</v>
      </c>
      <c r="C702" s="2">
        <v>45898.514247685183</v>
      </c>
      <c r="D702" t="s">
        <v>2668</v>
      </c>
      <c r="E702" t="s">
        <v>15</v>
      </c>
      <c r="F702" s="2">
        <v>45894.286585648151</v>
      </c>
      <c r="G702" t="s">
        <v>54</v>
      </c>
      <c r="I702" t="s">
        <v>2669</v>
      </c>
      <c r="J702" t="s">
        <v>72</v>
      </c>
      <c r="K702" t="s">
        <v>2670</v>
      </c>
      <c r="L702" t="s">
        <v>2671</v>
      </c>
      <c r="M702" s="2">
        <v>45898.347569444442</v>
      </c>
      <c r="N702" s="6" t="str">
        <f>_xlfn.XLOOKUP(Table1[[#This Row],[Case Number]],Sheet2!A:A,Sheet2!B:B,"")</f>
        <v/>
      </c>
    </row>
    <row r="703" spans="1:14" x14ac:dyDescent="0.2">
      <c r="A703" t="s">
        <v>2672</v>
      </c>
      <c r="B703" t="s">
        <v>2673</v>
      </c>
      <c r="C703" s="2">
        <v>45894.592303240737</v>
      </c>
      <c r="D703" t="s">
        <v>346</v>
      </c>
      <c r="E703" t="s">
        <v>15</v>
      </c>
      <c r="F703" s="2">
        <v>45894.28460648148</v>
      </c>
      <c r="G703" t="s">
        <v>54</v>
      </c>
      <c r="I703" t="s">
        <v>2674</v>
      </c>
      <c r="J703" t="s">
        <v>18</v>
      </c>
      <c r="K703" t="s">
        <v>2675</v>
      </c>
      <c r="L703" t="s">
        <v>2676</v>
      </c>
      <c r="M703" s="2">
        <v>45894.42560185185</v>
      </c>
      <c r="N703" s="6" t="str">
        <f>_xlfn.XLOOKUP(Table1[[#This Row],[Case Number]],Sheet2!A:A,Sheet2!B:B,"")</f>
        <v/>
      </c>
    </row>
    <row r="704" spans="1:14" x14ac:dyDescent="0.2">
      <c r="A704" t="s">
        <v>2677</v>
      </c>
      <c r="B704" t="s">
        <v>2678</v>
      </c>
      <c r="C704" s="2">
        <v>45895.375775462962</v>
      </c>
      <c r="D704" t="s">
        <v>2679</v>
      </c>
      <c r="E704" t="s">
        <v>15</v>
      </c>
      <c r="F704" s="2">
        <v>45894.147951388892</v>
      </c>
      <c r="G704" t="s">
        <v>54</v>
      </c>
      <c r="I704" t="s">
        <v>2680</v>
      </c>
      <c r="J704" t="s">
        <v>23</v>
      </c>
      <c r="K704" t="s">
        <v>2681</v>
      </c>
      <c r="L704" t="s">
        <v>2682</v>
      </c>
      <c r="M704" s="2">
        <v>45895.209074074082</v>
      </c>
      <c r="N704" s="6" t="str">
        <f>_xlfn.XLOOKUP(Table1[[#This Row],[Case Number]],Sheet2!A:A,Sheet2!B:B,"")</f>
        <v/>
      </c>
    </row>
    <row r="705" spans="1:14" x14ac:dyDescent="0.2">
      <c r="A705" t="s">
        <v>2683</v>
      </c>
      <c r="B705" t="s">
        <v>2684</v>
      </c>
      <c r="C705" s="2">
        <v>45894.594375000001</v>
      </c>
      <c r="D705" t="s">
        <v>346</v>
      </c>
      <c r="E705" t="s">
        <v>15</v>
      </c>
      <c r="F705" s="2">
        <v>45893.893368055556</v>
      </c>
      <c r="G705" t="s">
        <v>54</v>
      </c>
      <c r="H705" t="s">
        <v>28</v>
      </c>
      <c r="I705" t="s">
        <v>2685</v>
      </c>
      <c r="J705" t="s">
        <v>18</v>
      </c>
      <c r="K705" t="s">
        <v>2686</v>
      </c>
      <c r="L705" t="s">
        <v>2687</v>
      </c>
      <c r="M705" s="2">
        <v>45894.427685185183</v>
      </c>
      <c r="N705" s="6" t="str">
        <f>_xlfn.XLOOKUP(Table1[[#This Row],[Case Number]],Sheet2!A:A,Sheet2!B:B,"")</f>
        <v/>
      </c>
    </row>
    <row r="706" spans="1:14" x14ac:dyDescent="0.2">
      <c r="A706" t="s">
        <v>2688</v>
      </c>
      <c r="B706" t="s">
        <v>2689</v>
      </c>
      <c r="C706" s="2">
        <v>45894.586967592593</v>
      </c>
      <c r="D706" t="s">
        <v>2690</v>
      </c>
      <c r="E706" t="s">
        <v>15</v>
      </c>
      <c r="F706" s="2">
        <v>45893.868333333332</v>
      </c>
      <c r="G706" t="s">
        <v>54</v>
      </c>
      <c r="H706" t="s">
        <v>28</v>
      </c>
      <c r="I706" t="s">
        <v>2691</v>
      </c>
      <c r="J706" t="s">
        <v>68</v>
      </c>
      <c r="K706" t="s">
        <v>811</v>
      </c>
      <c r="L706" t="s">
        <v>2692</v>
      </c>
      <c r="M706" s="2">
        <v>45894.420277777783</v>
      </c>
      <c r="N706" s="6" t="str">
        <f>_xlfn.XLOOKUP(Table1[[#This Row],[Case Number]],Sheet2!A:A,Sheet2!B:B,"")</f>
        <v/>
      </c>
    </row>
    <row r="707" spans="1:14" x14ac:dyDescent="0.2">
      <c r="A707" t="s">
        <v>2693</v>
      </c>
      <c r="B707" t="s">
        <v>2694</v>
      </c>
      <c r="C707" s="2">
        <v>45896.634548611109</v>
      </c>
      <c r="D707" t="s">
        <v>2695</v>
      </c>
      <c r="E707" t="s">
        <v>15</v>
      </c>
      <c r="F707" s="2">
        <v>45893.573136574072</v>
      </c>
      <c r="G707" t="s">
        <v>54</v>
      </c>
      <c r="I707" t="s">
        <v>2696</v>
      </c>
      <c r="J707" t="s">
        <v>184</v>
      </c>
      <c r="K707" t="s">
        <v>2697</v>
      </c>
      <c r="L707" t="s">
        <v>2698</v>
      </c>
      <c r="M707" s="2">
        <v>45896.467858796299</v>
      </c>
      <c r="N707" s="6" t="str">
        <f>_xlfn.XLOOKUP(Table1[[#This Row],[Case Number]],Sheet2!A:A,Sheet2!B:B,"")</f>
        <v/>
      </c>
    </row>
    <row r="708" spans="1:14" x14ac:dyDescent="0.2">
      <c r="A708" t="s">
        <v>2699</v>
      </c>
      <c r="B708" t="s">
        <v>2700</v>
      </c>
      <c r="C708" s="2">
        <v>45898.513124999998</v>
      </c>
      <c r="D708" t="s">
        <v>2701</v>
      </c>
      <c r="E708" t="s">
        <v>85</v>
      </c>
      <c r="F708" s="2">
        <v>45892.956377314818</v>
      </c>
      <c r="G708" t="s">
        <v>54</v>
      </c>
      <c r="H708" t="s">
        <v>45</v>
      </c>
      <c r="I708" t="s">
        <v>2702</v>
      </c>
      <c r="J708" t="s">
        <v>94</v>
      </c>
      <c r="K708" t="s">
        <v>2703</v>
      </c>
      <c r="L708" t="s">
        <v>2704</v>
      </c>
      <c r="M708" s="2">
        <v>45898.346435185187</v>
      </c>
      <c r="N708" s="6" t="str">
        <f>_xlfn.XLOOKUP(Table1[[#This Row],[Case Number]],Sheet2!A:A,Sheet2!B:B,"")</f>
        <v/>
      </c>
    </row>
    <row r="709" spans="1:14" x14ac:dyDescent="0.2">
      <c r="A709" t="s">
        <v>2705</v>
      </c>
      <c r="B709" t="s">
        <v>2706</v>
      </c>
      <c r="C709" s="2">
        <v>45896.612291666657</v>
      </c>
      <c r="D709" t="s">
        <v>2707</v>
      </c>
      <c r="E709" t="s">
        <v>53</v>
      </c>
      <c r="F709" s="2">
        <v>45892.614398148151</v>
      </c>
      <c r="G709" t="s">
        <v>54</v>
      </c>
      <c r="H709" t="s">
        <v>28</v>
      </c>
      <c r="I709" t="s">
        <v>2708</v>
      </c>
      <c r="J709" t="s">
        <v>18</v>
      </c>
      <c r="K709" t="s">
        <v>2548</v>
      </c>
      <c r="L709" t="s">
        <v>2709</v>
      </c>
      <c r="M709" s="2">
        <v>45896.445601851847</v>
      </c>
      <c r="N709" s="6" t="str">
        <f>_xlfn.XLOOKUP(Table1[[#This Row],[Case Number]],Sheet2!A:A,Sheet2!B:B,"")</f>
        <v/>
      </c>
    </row>
    <row r="710" spans="1:14" x14ac:dyDescent="0.2">
      <c r="A710" t="s">
        <v>2710</v>
      </c>
      <c r="B710" t="s">
        <v>2711</v>
      </c>
      <c r="C710" s="2">
        <v>45894.709409722222</v>
      </c>
      <c r="D710" t="s">
        <v>2712</v>
      </c>
      <c r="E710" t="s">
        <v>53</v>
      </c>
      <c r="F710" s="2">
        <v>45892.613854166673</v>
      </c>
      <c r="G710" t="s">
        <v>54</v>
      </c>
      <c r="H710" t="s">
        <v>28</v>
      </c>
      <c r="I710" t="s">
        <v>2713</v>
      </c>
      <c r="J710" t="s">
        <v>60</v>
      </c>
      <c r="K710" t="s">
        <v>703</v>
      </c>
      <c r="L710" t="s">
        <v>2714</v>
      </c>
      <c r="M710" s="2">
        <v>45894.542731481481</v>
      </c>
      <c r="N710" s="6" t="str">
        <f>_xlfn.XLOOKUP(Table1[[#This Row],[Case Number]],Sheet2!A:A,Sheet2!B:B,"")</f>
        <v/>
      </c>
    </row>
    <row r="711" spans="1:14" x14ac:dyDescent="0.2">
      <c r="A711" t="s">
        <v>2715</v>
      </c>
      <c r="B711" t="s">
        <v>2716</v>
      </c>
      <c r="C711" s="2">
        <v>45896.623784722222</v>
      </c>
      <c r="D711" t="s">
        <v>2712</v>
      </c>
      <c r="E711" t="s">
        <v>53</v>
      </c>
      <c r="F711" s="2">
        <v>45892.613622685189</v>
      </c>
      <c r="G711" t="s">
        <v>54</v>
      </c>
      <c r="H711" t="s">
        <v>28</v>
      </c>
      <c r="I711" t="s">
        <v>2717</v>
      </c>
      <c r="J711" t="s">
        <v>60</v>
      </c>
      <c r="K711" t="s">
        <v>703</v>
      </c>
      <c r="L711" t="s">
        <v>2718</v>
      </c>
      <c r="M711" s="2">
        <v>45896.457106481481</v>
      </c>
      <c r="N711" s="6" t="str">
        <f>_xlfn.XLOOKUP(Table1[[#This Row],[Case Number]],Sheet2!A:A,Sheet2!B:B,"")</f>
        <v/>
      </c>
    </row>
    <row r="712" spans="1:14" x14ac:dyDescent="0.2">
      <c r="A712" t="s">
        <v>2719</v>
      </c>
      <c r="B712" t="s">
        <v>2720</v>
      </c>
      <c r="C712" s="2">
        <v>45897.904861111107</v>
      </c>
      <c r="D712" t="s">
        <v>2721</v>
      </c>
      <c r="E712" t="s">
        <v>15</v>
      </c>
      <c r="F712" s="2">
        <v>45891.815659722219</v>
      </c>
      <c r="G712" t="s">
        <v>16</v>
      </c>
      <c r="H712" t="s">
        <v>28</v>
      </c>
      <c r="I712" t="s">
        <v>2722</v>
      </c>
      <c r="J712" t="s">
        <v>23</v>
      </c>
      <c r="K712" t="s">
        <v>2723</v>
      </c>
      <c r="L712" t="s">
        <v>2724</v>
      </c>
      <c r="M712" s="2">
        <v>45897.738171296303</v>
      </c>
      <c r="N712" s="6" t="str">
        <f>_xlfn.XLOOKUP(Table1[[#This Row],[Case Number]],Sheet2!A:A,Sheet2!B:B,"")</f>
        <v>Yes</v>
      </c>
    </row>
    <row r="713" spans="1:14" x14ac:dyDescent="0.2">
      <c r="A713" t="s">
        <v>2725</v>
      </c>
      <c r="B713" t="s">
        <v>2726</v>
      </c>
      <c r="C713" s="2">
        <v>45892.043692129628</v>
      </c>
      <c r="D713" t="s">
        <v>75</v>
      </c>
      <c r="E713" t="s">
        <v>53</v>
      </c>
      <c r="F713" s="2">
        <v>45891.742569444446</v>
      </c>
      <c r="G713" t="s">
        <v>16</v>
      </c>
      <c r="I713" t="s">
        <v>2727</v>
      </c>
      <c r="J713" t="s">
        <v>60</v>
      </c>
      <c r="K713" t="s">
        <v>703</v>
      </c>
      <c r="L713" t="s">
        <v>2728</v>
      </c>
      <c r="M713" s="2">
        <v>45891.87699074074</v>
      </c>
      <c r="N713" s="6" t="str">
        <f>_xlfn.XLOOKUP(Table1[[#This Row],[Case Number]],Sheet2!A:A,Sheet2!B:B,"")</f>
        <v/>
      </c>
    </row>
    <row r="714" spans="1:14" x14ac:dyDescent="0.2">
      <c r="A714" t="s">
        <v>2729</v>
      </c>
      <c r="B714" t="s">
        <v>2730</v>
      </c>
      <c r="C714" s="2">
        <v>45892.647314814807</v>
      </c>
      <c r="D714" t="s">
        <v>75</v>
      </c>
      <c r="E714" t="s">
        <v>53</v>
      </c>
      <c r="F714" s="2">
        <v>45891.741701388892</v>
      </c>
      <c r="G714" t="s">
        <v>40</v>
      </c>
      <c r="H714" t="s">
        <v>28</v>
      </c>
      <c r="I714" t="s">
        <v>2731</v>
      </c>
      <c r="J714" t="s">
        <v>60</v>
      </c>
      <c r="K714" t="s">
        <v>703</v>
      </c>
      <c r="L714" t="s">
        <v>2732</v>
      </c>
      <c r="M714" s="2">
        <v>45892.480624999997</v>
      </c>
      <c r="N714" s="6" t="str">
        <f>_xlfn.XLOOKUP(Table1[[#This Row],[Case Number]],Sheet2!A:A,Sheet2!B:B,"")</f>
        <v/>
      </c>
    </row>
    <row r="715" spans="1:14" x14ac:dyDescent="0.2">
      <c r="A715" t="s">
        <v>2733</v>
      </c>
      <c r="B715" t="s">
        <v>2734</v>
      </c>
      <c r="C715" s="2">
        <v>45892.043958333343</v>
      </c>
      <c r="D715" t="s">
        <v>75</v>
      </c>
      <c r="E715" t="s">
        <v>53</v>
      </c>
      <c r="F715" s="2">
        <v>45891.741180555553</v>
      </c>
      <c r="G715" t="s">
        <v>16</v>
      </c>
      <c r="I715" t="s">
        <v>2735</v>
      </c>
      <c r="J715" t="s">
        <v>60</v>
      </c>
      <c r="K715" t="s">
        <v>703</v>
      </c>
      <c r="L715" t="s">
        <v>2728</v>
      </c>
      <c r="M715" s="2">
        <v>45891.877280092587</v>
      </c>
      <c r="N715" s="6" t="str">
        <f>_xlfn.XLOOKUP(Table1[[#This Row],[Case Number]],Sheet2!A:A,Sheet2!B:B,"")</f>
        <v/>
      </c>
    </row>
    <row r="716" spans="1:14" x14ac:dyDescent="0.2">
      <c r="A716" t="s">
        <v>2736</v>
      </c>
      <c r="B716" t="s">
        <v>2737</v>
      </c>
      <c r="C716" s="2">
        <v>45892.646504629629</v>
      </c>
      <c r="D716" t="s">
        <v>75</v>
      </c>
      <c r="E716" t="s">
        <v>53</v>
      </c>
      <c r="F716" s="2">
        <v>45891.740856481483</v>
      </c>
      <c r="G716" t="s">
        <v>40</v>
      </c>
      <c r="H716" t="s">
        <v>28</v>
      </c>
      <c r="I716" t="s">
        <v>2738</v>
      </c>
      <c r="J716" t="s">
        <v>60</v>
      </c>
      <c r="K716" t="s">
        <v>703</v>
      </c>
      <c r="L716" t="s">
        <v>2739</v>
      </c>
      <c r="M716" s="2">
        <v>45892.479791666658</v>
      </c>
      <c r="N716" s="6" t="str">
        <f>_xlfn.XLOOKUP(Table1[[#This Row],[Case Number]],Sheet2!A:A,Sheet2!B:B,"")</f>
        <v/>
      </c>
    </row>
    <row r="717" spans="1:14" x14ac:dyDescent="0.2">
      <c r="A717" t="s">
        <v>2740</v>
      </c>
      <c r="B717" t="s">
        <v>2741</v>
      </c>
      <c r="C717" s="2">
        <v>45892.044178240743</v>
      </c>
      <c r="D717" t="s">
        <v>75</v>
      </c>
      <c r="E717" t="s">
        <v>53</v>
      </c>
      <c r="F717" s="2">
        <v>45891.740659722222</v>
      </c>
      <c r="G717" t="s">
        <v>16</v>
      </c>
      <c r="I717" t="s">
        <v>2742</v>
      </c>
      <c r="J717" t="s">
        <v>60</v>
      </c>
      <c r="K717" t="s">
        <v>703</v>
      </c>
      <c r="L717" t="s">
        <v>2728</v>
      </c>
      <c r="M717" s="2">
        <v>45891.877488425933</v>
      </c>
      <c r="N717" s="6" t="str">
        <f>_xlfn.XLOOKUP(Table1[[#This Row],[Case Number]],Sheet2!A:A,Sheet2!B:B,"")</f>
        <v/>
      </c>
    </row>
    <row r="718" spans="1:14" x14ac:dyDescent="0.2">
      <c r="A718" t="s">
        <v>2743</v>
      </c>
      <c r="B718" t="s">
        <v>2744</v>
      </c>
      <c r="C718" s="2">
        <v>45891.934282407397</v>
      </c>
      <c r="D718" t="s">
        <v>1696</v>
      </c>
      <c r="E718" t="s">
        <v>15</v>
      </c>
      <c r="F718" s="2">
        <v>45891.732997685183</v>
      </c>
      <c r="G718" t="s">
        <v>40</v>
      </c>
      <c r="H718" t="s">
        <v>45</v>
      </c>
      <c r="I718" t="s">
        <v>2745</v>
      </c>
      <c r="J718" t="s">
        <v>68</v>
      </c>
      <c r="K718" t="s">
        <v>2746</v>
      </c>
      <c r="L718" t="s">
        <v>2747</v>
      </c>
      <c r="M718" s="2">
        <v>45891.767604166656</v>
      </c>
      <c r="N718" s="6" t="str">
        <f>_xlfn.XLOOKUP(Table1[[#This Row],[Case Number]],Sheet2!A:A,Sheet2!B:B,"")</f>
        <v/>
      </c>
    </row>
    <row r="719" spans="1:14" x14ac:dyDescent="0.2">
      <c r="A719" t="s">
        <v>2748</v>
      </c>
      <c r="B719" t="s">
        <v>2749</v>
      </c>
      <c r="C719" s="2">
        <v>45895.696226851847</v>
      </c>
      <c r="D719" t="s">
        <v>75</v>
      </c>
      <c r="E719" t="s">
        <v>53</v>
      </c>
      <c r="F719" s="2">
        <v>45891.723113425927</v>
      </c>
      <c r="G719" t="s">
        <v>40</v>
      </c>
      <c r="H719" t="s">
        <v>28</v>
      </c>
      <c r="I719" t="s">
        <v>2750</v>
      </c>
      <c r="J719" t="s">
        <v>60</v>
      </c>
      <c r="K719" t="s">
        <v>703</v>
      </c>
      <c r="L719" t="s">
        <v>2751</v>
      </c>
      <c r="M719" s="2">
        <v>45895.529537037037</v>
      </c>
      <c r="N719" s="6" t="str">
        <f>_xlfn.XLOOKUP(Table1[[#This Row],[Case Number]],Sheet2!A:A,Sheet2!B:B,"")</f>
        <v/>
      </c>
    </row>
    <row r="720" spans="1:14" x14ac:dyDescent="0.2">
      <c r="A720" t="s">
        <v>2752</v>
      </c>
      <c r="B720" t="s">
        <v>2753</v>
      </c>
      <c r="C720" s="2">
        <v>45894.663981481477</v>
      </c>
      <c r="D720" t="s">
        <v>2754</v>
      </c>
      <c r="E720" t="s">
        <v>53</v>
      </c>
      <c r="F720" s="2">
        <v>45891.715150462973</v>
      </c>
      <c r="G720" t="s">
        <v>16</v>
      </c>
      <c r="H720" t="s">
        <v>45</v>
      </c>
      <c r="I720" t="s">
        <v>2755</v>
      </c>
      <c r="J720" t="s">
        <v>50</v>
      </c>
      <c r="K720" t="s">
        <v>2756</v>
      </c>
      <c r="L720" t="s">
        <v>2757</v>
      </c>
      <c r="M720" s="2">
        <v>45894.49728009259</v>
      </c>
      <c r="N720" s="6" t="str">
        <f>_xlfn.XLOOKUP(Table1[[#This Row],[Case Number]],Sheet2!A:A,Sheet2!B:B,"")</f>
        <v>Yes</v>
      </c>
    </row>
    <row r="721" spans="1:14" x14ac:dyDescent="0.2">
      <c r="A721" t="s">
        <v>2758</v>
      </c>
      <c r="B721" t="s">
        <v>2759</v>
      </c>
      <c r="C721" s="2">
        <v>45891.94195601852</v>
      </c>
      <c r="D721" t="s">
        <v>582</v>
      </c>
      <c r="E721" t="s">
        <v>15</v>
      </c>
      <c r="F721" s="2">
        <v>45891.675937499997</v>
      </c>
      <c r="G721" t="s">
        <v>40</v>
      </c>
      <c r="H721" t="s">
        <v>28</v>
      </c>
      <c r="I721" t="s">
        <v>2760</v>
      </c>
      <c r="J721" t="s">
        <v>18</v>
      </c>
      <c r="K721" t="s">
        <v>2761</v>
      </c>
      <c r="L721" t="s">
        <v>2762</v>
      </c>
      <c r="M721" s="2">
        <v>45891.775254629632</v>
      </c>
      <c r="N721" s="6" t="str">
        <f>_xlfn.XLOOKUP(Table1[[#This Row],[Case Number]],Sheet2!A:A,Sheet2!B:B,"")</f>
        <v/>
      </c>
    </row>
    <row r="722" spans="1:14" x14ac:dyDescent="0.2">
      <c r="A722" t="s">
        <v>2763</v>
      </c>
      <c r="B722" t="s">
        <v>2764</v>
      </c>
      <c r="C722" s="2">
        <v>45896.612928240742</v>
      </c>
      <c r="D722" t="s">
        <v>2765</v>
      </c>
      <c r="E722" t="s">
        <v>26</v>
      </c>
      <c r="F722" s="2">
        <v>45891.667719907397</v>
      </c>
      <c r="G722" t="s">
        <v>54</v>
      </c>
      <c r="H722" t="s">
        <v>45</v>
      </c>
      <c r="I722" t="s">
        <v>2766</v>
      </c>
      <c r="J722" t="s">
        <v>30</v>
      </c>
      <c r="K722" t="s">
        <v>2767</v>
      </c>
      <c r="L722" t="s">
        <v>2768</v>
      </c>
      <c r="M722" s="2">
        <v>45896.446238425917</v>
      </c>
      <c r="N722" s="6" t="str">
        <f>_xlfn.XLOOKUP(Table1[[#This Row],[Case Number]],Sheet2!A:A,Sheet2!B:B,"")</f>
        <v/>
      </c>
    </row>
    <row r="723" spans="1:14" x14ac:dyDescent="0.2">
      <c r="A723" t="s">
        <v>2769</v>
      </c>
      <c r="B723" t="s">
        <v>2770</v>
      </c>
      <c r="C723" s="2">
        <v>45895.940416666657</v>
      </c>
      <c r="D723" t="s">
        <v>2771</v>
      </c>
      <c r="E723" t="s">
        <v>15</v>
      </c>
      <c r="F723" s="2">
        <v>45891.666192129633</v>
      </c>
      <c r="G723" t="s">
        <v>16</v>
      </c>
      <c r="H723" t="s">
        <v>45</v>
      </c>
      <c r="I723" t="s">
        <v>2772</v>
      </c>
      <c r="J723" t="s">
        <v>60</v>
      </c>
      <c r="K723" t="s">
        <v>2773</v>
      </c>
      <c r="L723" t="s">
        <v>2774</v>
      </c>
      <c r="M723" s="2">
        <v>45895.7737037037</v>
      </c>
      <c r="N723" s="6" t="str">
        <f>_xlfn.XLOOKUP(Table1[[#This Row],[Case Number]],Sheet2!A:A,Sheet2!B:B,"")</f>
        <v/>
      </c>
    </row>
    <row r="724" spans="1:14" x14ac:dyDescent="0.2">
      <c r="A724" t="s">
        <v>2775</v>
      </c>
      <c r="B724" t="s">
        <v>2776</v>
      </c>
      <c r="C724" s="2">
        <v>45891.818113425928</v>
      </c>
      <c r="D724" t="s">
        <v>275</v>
      </c>
      <c r="E724" t="s">
        <v>39</v>
      </c>
      <c r="F724" s="2">
        <v>45891.645798611113</v>
      </c>
      <c r="G724" t="s">
        <v>40</v>
      </c>
      <c r="H724" t="s">
        <v>28</v>
      </c>
      <c r="I724" t="s">
        <v>2777</v>
      </c>
      <c r="J724" t="s">
        <v>142</v>
      </c>
      <c r="K724" t="s">
        <v>2778</v>
      </c>
      <c r="L724" t="s">
        <v>2779</v>
      </c>
      <c r="M724" s="2">
        <v>45891.651423611111</v>
      </c>
      <c r="N724" s="6" t="str">
        <f>_xlfn.XLOOKUP(Table1[[#This Row],[Case Number]],Sheet2!A:A,Sheet2!B:B,"")</f>
        <v/>
      </c>
    </row>
    <row r="725" spans="1:14" x14ac:dyDescent="0.2">
      <c r="A725" t="s">
        <v>2780</v>
      </c>
      <c r="B725" t="s">
        <v>2781</v>
      </c>
      <c r="C725" s="2">
        <v>45896.59447916667</v>
      </c>
      <c r="D725" t="s">
        <v>2782</v>
      </c>
      <c r="E725" t="s">
        <v>15</v>
      </c>
      <c r="F725" s="2">
        <v>45891.640972222223</v>
      </c>
      <c r="G725" t="s">
        <v>44</v>
      </c>
      <c r="I725" t="s">
        <v>2783</v>
      </c>
      <c r="J725" t="s">
        <v>60</v>
      </c>
      <c r="K725" t="s">
        <v>2784</v>
      </c>
      <c r="M725" s="2">
        <v>45896.427789351852</v>
      </c>
      <c r="N725" s="6" t="str">
        <f>_xlfn.XLOOKUP(Table1[[#This Row],[Case Number]],Sheet2!A:A,Sheet2!B:B,"")</f>
        <v/>
      </c>
    </row>
    <row r="726" spans="1:14" x14ac:dyDescent="0.2">
      <c r="A726" t="s">
        <v>2785</v>
      </c>
      <c r="B726" t="s">
        <v>2786</v>
      </c>
      <c r="C726" s="2">
        <v>45896.613692129627</v>
      </c>
      <c r="D726" t="s">
        <v>2787</v>
      </c>
      <c r="E726" t="s">
        <v>15</v>
      </c>
      <c r="F726" s="2">
        <v>45891.638483796298</v>
      </c>
      <c r="G726" t="s">
        <v>54</v>
      </c>
      <c r="H726" t="s">
        <v>45</v>
      </c>
      <c r="I726" t="s">
        <v>2788</v>
      </c>
      <c r="J726" t="s">
        <v>18</v>
      </c>
      <c r="K726" t="s">
        <v>2789</v>
      </c>
      <c r="L726" t="s">
        <v>2790</v>
      </c>
      <c r="M726" s="2">
        <v>45896.447002314817</v>
      </c>
      <c r="N726" s="6" t="str">
        <f>_xlfn.XLOOKUP(Table1[[#This Row],[Case Number]],Sheet2!A:A,Sheet2!B:B,"")</f>
        <v/>
      </c>
    </row>
    <row r="727" spans="1:14" x14ac:dyDescent="0.2">
      <c r="A727" t="s">
        <v>2791</v>
      </c>
      <c r="B727" t="s">
        <v>2792</v>
      </c>
      <c r="C727" s="2">
        <v>45891.797592592593</v>
      </c>
      <c r="D727" t="s">
        <v>170</v>
      </c>
      <c r="E727" t="s">
        <v>15</v>
      </c>
      <c r="F727" s="2">
        <v>45891.626215277778</v>
      </c>
      <c r="G727" t="s">
        <v>27</v>
      </c>
      <c r="H727" t="s">
        <v>28</v>
      </c>
      <c r="I727" t="s">
        <v>2793</v>
      </c>
      <c r="J727" t="s">
        <v>18</v>
      </c>
      <c r="K727" t="s">
        <v>1824</v>
      </c>
      <c r="L727" t="s">
        <v>2794</v>
      </c>
      <c r="M727" s="2">
        <v>45891.630902777782</v>
      </c>
      <c r="N727" s="6" t="str">
        <f>_xlfn.XLOOKUP(Table1[[#This Row],[Case Number]],Sheet2!A:A,Sheet2!B:B,"")</f>
        <v/>
      </c>
    </row>
    <row r="728" spans="1:14" x14ac:dyDescent="0.2">
      <c r="A728" t="s">
        <v>2795</v>
      </c>
      <c r="B728" t="s">
        <v>2796</v>
      </c>
      <c r="C728" s="2">
        <v>45891.872812499998</v>
      </c>
      <c r="D728" t="s">
        <v>2797</v>
      </c>
      <c r="E728" t="s">
        <v>15</v>
      </c>
      <c r="F728" s="2">
        <v>45891.603136574071</v>
      </c>
      <c r="G728" t="s">
        <v>44</v>
      </c>
      <c r="H728" t="s">
        <v>45</v>
      </c>
      <c r="I728" t="s">
        <v>2798</v>
      </c>
      <c r="J728" t="s">
        <v>68</v>
      </c>
      <c r="K728" t="s">
        <v>2799</v>
      </c>
      <c r="M728" s="2">
        <v>45891.706122685187</v>
      </c>
      <c r="N728" s="6" t="str">
        <f>_xlfn.XLOOKUP(Table1[[#This Row],[Case Number]],Sheet2!A:A,Sheet2!B:B,"")</f>
        <v/>
      </c>
    </row>
    <row r="729" spans="1:14" x14ac:dyDescent="0.2">
      <c r="A729" t="s">
        <v>2800</v>
      </c>
      <c r="B729" t="s">
        <v>2801</v>
      </c>
      <c r="C729" s="2">
        <v>45897.623541666668</v>
      </c>
      <c r="D729" t="s">
        <v>1728</v>
      </c>
      <c r="E729" t="s">
        <v>108</v>
      </c>
      <c r="F729" s="2">
        <v>45891.600914351853</v>
      </c>
      <c r="G729" t="s">
        <v>40</v>
      </c>
      <c r="H729" t="s">
        <v>28</v>
      </c>
      <c r="I729" t="s">
        <v>2802</v>
      </c>
      <c r="J729" t="s">
        <v>23</v>
      </c>
      <c r="K729" t="s">
        <v>2803</v>
      </c>
      <c r="L729" t="s">
        <v>2804</v>
      </c>
      <c r="M729" s="2">
        <v>45897.45684027778</v>
      </c>
      <c r="N729" s="6" t="str">
        <f>_xlfn.XLOOKUP(Table1[[#This Row],[Case Number]],Sheet2!A:A,Sheet2!B:B,"")</f>
        <v/>
      </c>
    </row>
    <row r="730" spans="1:14" x14ac:dyDescent="0.2">
      <c r="A730" t="s">
        <v>2805</v>
      </c>
      <c r="B730" t="s">
        <v>2806</v>
      </c>
      <c r="C730" s="2">
        <v>45891.81863425926</v>
      </c>
      <c r="D730" t="s">
        <v>223</v>
      </c>
      <c r="E730" t="s">
        <v>15</v>
      </c>
      <c r="F730" s="2">
        <v>45891.583587962959</v>
      </c>
      <c r="G730" t="s">
        <v>16</v>
      </c>
      <c r="I730" t="s">
        <v>2807</v>
      </c>
      <c r="J730" t="s">
        <v>35</v>
      </c>
      <c r="K730" t="s">
        <v>2808</v>
      </c>
      <c r="L730" t="s">
        <v>2809</v>
      </c>
      <c r="M730" s="2">
        <v>45891.651956018519</v>
      </c>
      <c r="N730" s="6" t="str">
        <f>_xlfn.XLOOKUP(Table1[[#This Row],[Case Number]],Sheet2!A:A,Sheet2!B:B,"")</f>
        <v/>
      </c>
    </row>
    <row r="731" spans="1:14" x14ac:dyDescent="0.2">
      <c r="A731" t="s">
        <v>2810</v>
      </c>
      <c r="B731" t="s">
        <v>2811</v>
      </c>
      <c r="C731" s="2">
        <v>45894.542928240742</v>
      </c>
      <c r="D731" t="s">
        <v>2812</v>
      </c>
      <c r="E731" t="s">
        <v>39</v>
      </c>
      <c r="F731" s="2">
        <v>45891.579664351862</v>
      </c>
      <c r="G731" t="s">
        <v>27</v>
      </c>
      <c r="H731" t="s">
        <v>28</v>
      </c>
      <c r="I731" t="s">
        <v>2813</v>
      </c>
      <c r="J731" t="s">
        <v>94</v>
      </c>
      <c r="K731" t="s">
        <v>2814</v>
      </c>
      <c r="L731" t="s">
        <v>2815</v>
      </c>
      <c r="M731" s="2">
        <v>45894.376238425917</v>
      </c>
      <c r="N731" s="6" t="str">
        <f>_xlfn.XLOOKUP(Table1[[#This Row],[Case Number]],Sheet2!A:A,Sheet2!B:B,"")</f>
        <v/>
      </c>
    </row>
    <row r="732" spans="1:14" x14ac:dyDescent="0.2">
      <c r="A732" t="s">
        <v>2816</v>
      </c>
      <c r="B732" t="s">
        <v>2817</v>
      </c>
      <c r="C732" s="2">
        <v>45891.756053240737</v>
      </c>
      <c r="D732" t="s">
        <v>207</v>
      </c>
      <c r="E732" t="s">
        <v>15</v>
      </c>
      <c r="F732" s="2">
        <v>45891.575115740743</v>
      </c>
      <c r="G732" t="s">
        <v>16</v>
      </c>
      <c r="I732" t="s">
        <v>2818</v>
      </c>
      <c r="J732" t="s">
        <v>35</v>
      </c>
      <c r="K732" t="s">
        <v>2819</v>
      </c>
      <c r="L732" t="s">
        <v>2820</v>
      </c>
      <c r="M732" s="2">
        <v>45891.589375000003</v>
      </c>
      <c r="N732" s="6" t="str">
        <f>_xlfn.XLOOKUP(Table1[[#This Row],[Case Number]],Sheet2!A:A,Sheet2!B:B,"")</f>
        <v/>
      </c>
    </row>
    <row r="733" spans="1:14" x14ac:dyDescent="0.2">
      <c r="A733" t="s">
        <v>2821</v>
      </c>
      <c r="B733" t="s">
        <v>2822</v>
      </c>
      <c r="C733" s="2">
        <v>45891.738657407397</v>
      </c>
      <c r="D733" t="s">
        <v>2823</v>
      </c>
      <c r="E733" t="s">
        <v>39</v>
      </c>
      <c r="F733" s="2">
        <v>45891.565578703703</v>
      </c>
      <c r="G733" t="s">
        <v>27</v>
      </c>
      <c r="H733" t="s">
        <v>28</v>
      </c>
      <c r="I733" t="s">
        <v>2824</v>
      </c>
      <c r="J733" t="s">
        <v>68</v>
      </c>
      <c r="K733" t="s">
        <v>1192</v>
      </c>
      <c r="L733" t="s">
        <v>2825</v>
      </c>
      <c r="M733" s="2">
        <v>45891.571956018517</v>
      </c>
      <c r="N733" s="6" t="str">
        <f>_xlfn.XLOOKUP(Table1[[#This Row],[Case Number]],Sheet2!A:A,Sheet2!B:B,"")</f>
        <v/>
      </c>
    </row>
    <row r="734" spans="1:14" x14ac:dyDescent="0.2">
      <c r="A734" t="s">
        <v>2826</v>
      </c>
      <c r="B734" t="s">
        <v>2827</v>
      </c>
      <c r="C734" s="2">
        <v>45894.933761574073</v>
      </c>
      <c r="D734" t="s">
        <v>2828</v>
      </c>
      <c r="E734" t="s">
        <v>53</v>
      </c>
      <c r="F734" s="2">
        <v>45891.541076388887</v>
      </c>
      <c r="G734" t="s">
        <v>16</v>
      </c>
      <c r="H734" t="s">
        <v>28</v>
      </c>
      <c r="I734" t="s">
        <v>2829</v>
      </c>
      <c r="J734" t="s">
        <v>60</v>
      </c>
      <c r="K734" t="s">
        <v>2830</v>
      </c>
      <c r="L734" t="s">
        <v>2831</v>
      </c>
      <c r="M734" s="2">
        <v>45894.767083333332</v>
      </c>
      <c r="N734" s="6" t="str">
        <f>_xlfn.XLOOKUP(Table1[[#This Row],[Case Number]],Sheet2!A:A,Sheet2!B:B,"")</f>
        <v>Yes</v>
      </c>
    </row>
    <row r="735" spans="1:14" x14ac:dyDescent="0.2">
      <c r="A735" t="s">
        <v>2832</v>
      </c>
      <c r="B735" t="s">
        <v>2833</v>
      </c>
      <c r="C735" s="2">
        <v>45896.606400462973</v>
      </c>
      <c r="D735" t="s">
        <v>1213</v>
      </c>
      <c r="E735" t="s">
        <v>15</v>
      </c>
      <c r="F735" s="2">
        <v>45891.529513888891</v>
      </c>
      <c r="G735" t="s">
        <v>54</v>
      </c>
      <c r="I735" t="s">
        <v>2834</v>
      </c>
      <c r="J735" t="s">
        <v>35</v>
      </c>
      <c r="K735" t="s">
        <v>2835</v>
      </c>
      <c r="L735" t="s">
        <v>2836</v>
      </c>
      <c r="M735" s="2">
        <v>45896.439710648148</v>
      </c>
      <c r="N735" s="6" t="str">
        <f>_xlfn.XLOOKUP(Table1[[#This Row],[Case Number]],Sheet2!A:A,Sheet2!B:B,"")</f>
        <v/>
      </c>
    </row>
    <row r="736" spans="1:14" x14ac:dyDescent="0.2">
      <c r="A736" t="s">
        <v>2837</v>
      </c>
      <c r="B736" t="s">
        <v>2838</v>
      </c>
      <c r="C736" s="2">
        <v>45891.700810185182</v>
      </c>
      <c r="D736" t="s">
        <v>2839</v>
      </c>
      <c r="E736" t="s">
        <v>85</v>
      </c>
      <c r="F736" s="2">
        <v>45891.527372685188</v>
      </c>
      <c r="G736" t="s">
        <v>40</v>
      </c>
      <c r="H736" t="s">
        <v>28</v>
      </c>
      <c r="I736" t="s">
        <v>2840</v>
      </c>
      <c r="J736" t="s">
        <v>165</v>
      </c>
      <c r="K736" t="s">
        <v>2841</v>
      </c>
      <c r="L736" t="s">
        <v>2842</v>
      </c>
      <c r="M736" s="2">
        <v>45891.534120370372</v>
      </c>
      <c r="N736" s="6" t="str">
        <f>_xlfn.XLOOKUP(Table1[[#This Row],[Case Number]],Sheet2!A:A,Sheet2!B:B,"")</f>
        <v/>
      </c>
    </row>
    <row r="737" spans="1:14" x14ac:dyDescent="0.2">
      <c r="A737" t="s">
        <v>2843</v>
      </c>
      <c r="B737" t="s">
        <v>2844</v>
      </c>
      <c r="C737" s="2">
        <v>45891.783483796287</v>
      </c>
      <c r="D737" t="s">
        <v>2845</v>
      </c>
      <c r="E737" t="s">
        <v>15</v>
      </c>
      <c r="F737" s="2">
        <v>45891.503993055558</v>
      </c>
      <c r="G737" t="s">
        <v>16</v>
      </c>
      <c r="I737" t="s">
        <v>2846</v>
      </c>
      <c r="J737" t="s">
        <v>18</v>
      </c>
      <c r="K737" t="s">
        <v>2847</v>
      </c>
      <c r="L737" t="s">
        <v>2848</v>
      </c>
      <c r="M737" s="2">
        <v>45891.616793981477</v>
      </c>
      <c r="N737" s="6" t="str">
        <f>_xlfn.XLOOKUP(Table1[[#This Row],[Case Number]],Sheet2!A:A,Sheet2!B:B,"")</f>
        <v/>
      </c>
    </row>
    <row r="738" spans="1:14" x14ac:dyDescent="0.2">
      <c r="A738" t="s">
        <v>2849</v>
      </c>
      <c r="B738" t="s">
        <v>2850</v>
      </c>
      <c r="C738" s="2">
        <v>45898.563784722217</v>
      </c>
      <c r="D738" t="s">
        <v>288</v>
      </c>
      <c r="E738" t="s">
        <v>15</v>
      </c>
      <c r="F738" s="2">
        <v>45891.466886574082</v>
      </c>
      <c r="G738" t="s">
        <v>44</v>
      </c>
      <c r="I738" t="s">
        <v>2851</v>
      </c>
      <c r="J738" t="s">
        <v>18</v>
      </c>
      <c r="K738" t="s">
        <v>2852</v>
      </c>
      <c r="M738" s="2">
        <v>45898.397083333337</v>
      </c>
      <c r="N738" s="6" t="str">
        <f>_xlfn.XLOOKUP(Table1[[#This Row],[Case Number]],Sheet2!A:A,Sheet2!B:B,"")</f>
        <v/>
      </c>
    </row>
    <row r="739" spans="1:14" x14ac:dyDescent="0.2">
      <c r="A739" t="s">
        <v>2853</v>
      </c>
      <c r="B739" t="s">
        <v>2854</v>
      </c>
      <c r="C739" s="2">
        <v>45891.691388888888</v>
      </c>
      <c r="D739" t="s">
        <v>2855</v>
      </c>
      <c r="E739" t="s">
        <v>15</v>
      </c>
      <c r="F739" s="2">
        <v>45891.454282407409</v>
      </c>
      <c r="G739" t="s">
        <v>54</v>
      </c>
      <c r="I739" t="s">
        <v>2856</v>
      </c>
      <c r="J739" t="s">
        <v>146</v>
      </c>
      <c r="K739" t="s">
        <v>2857</v>
      </c>
      <c r="L739" t="s">
        <v>2858</v>
      </c>
      <c r="M739" s="2">
        <v>45891.524710648147</v>
      </c>
      <c r="N739" s="6" t="str">
        <f>_xlfn.XLOOKUP(Table1[[#This Row],[Case Number]],Sheet2!A:A,Sheet2!B:B,"")</f>
        <v/>
      </c>
    </row>
    <row r="740" spans="1:14" x14ac:dyDescent="0.2">
      <c r="A740" t="s">
        <v>2859</v>
      </c>
      <c r="B740" t="s">
        <v>2860</v>
      </c>
      <c r="C740" s="2">
        <v>45891.596203703702</v>
      </c>
      <c r="D740" t="s">
        <v>2861</v>
      </c>
      <c r="E740" t="s">
        <v>15</v>
      </c>
      <c r="F740" s="2">
        <v>45891.429189814808</v>
      </c>
      <c r="G740" t="s">
        <v>80</v>
      </c>
      <c r="I740" t="s">
        <v>2862</v>
      </c>
      <c r="J740" t="s">
        <v>18</v>
      </c>
      <c r="K740" t="s">
        <v>2863</v>
      </c>
      <c r="L740" t="s">
        <v>2864</v>
      </c>
      <c r="M740" s="2">
        <v>45891.376307870371</v>
      </c>
      <c r="N740" s="6" t="str">
        <f>_xlfn.XLOOKUP(Table1[[#This Row],[Case Number]],Sheet2!A:A,Sheet2!B:B,"")</f>
        <v/>
      </c>
    </row>
    <row r="741" spans="1:14" x14ac:dyDescent="0.2">
      <c r="A741" t="s">
        <v>2865</v>
      </c>
      <c r="B741" t="s">
        <v>2866</v>
      </c>
      <c r="C741" s="2">
        <v>45896.60428240741</v>
      </c>
      <c r="D741" t="s">
        <v>2867</v>
      </c>
      <c r="E741" t="s">
        <v>85</v>
      </c>
      <c r="F741" s="2">
        <v>45891.409201388888</v>
      </c>
      <c r="G741" t="s">
        <v>44</v>
      </c>
      <c r="H741" t="s">
        <v>1075</v>
      </c>
      <c r="I741" t="s">
        <v>2868</v>
      </c>
      <c r="J741" t="s">
        <v>18</v>
      </c>
      <c r="K741" t="s">
        <v>2869</v>
      </c>
      <c r="M741" s="2">
        <v>45896.437592592592</v>
      </c>
      <c r="N741" s="6" t="str">
        <f>_xlfn.XLOOKUP(Table1[[#This Row],[Case Number]],Sheet2!A:A,Sheet2!B:B,"")</f>
        <v/>
      </c>
    </row>
    <row r="742" spans="1:14" x14ac:dyDescent="0.2">
      <c r="A742" t="s">
        <v>2870</v>
      </c>
      <c r="B742" t="s">
        <v>2871</v>
      </c>
      <c r="C742" s="2">
        <v>45891.56181712963</v>
      </c>
      <c r="D742" t="s">
        <v>170</v>
      </c>
      <c r="E742" t="s">
        <v>15</v>
      </c>
      <c r="F742" s="2">
        <v>45891.386388888888</v>
      </c>
      <c r="G742" t="s">
        <v>27</v>
      </c>
      <c r="H742" t="s">
        <v>28</v>
      </c>
      <c r="I742" t="s">
        <v>2872</v>
      </c>
      <c r="J742" t="s">
        <v>35</v>
      </c>
      <c r="K742" t="s">
        <v>2873</v>
      </c>
      <c r="L742" t="s">
        <v>2874</v>
      </c>
      <c r="M742" s="2">
        <v>45891.395127314812</v>
      </c>
      <c r="N742" s="6" t="str">
        <f>_xlfn.XLOOKUP(Table1[[#This Row],[Case Number]],Sheet2!A:A,Sheet2!B:B,"")</f>
        <v/>
      </c>
    </row>
    <row r="743" spans="1:14" x14ac:dyDescent="0.2">
      <c r="A743" t="s">
        <v>2875</v>
      </c>
      <c r="B743" t="s">
        <v>2876</v>
      </c>
      <c r="C743" s="2">
        <v>45896.605034722219</v>
      </c>
      <c r="D743" t="s">
        <v>2877</v>
      </c>
      <c r="E743" t="s">
        <v>53</v>
      </c>
      <c r="F743" s="2">
        <v>45891.386284722219</v>
      </c>
      <c r="G743" t="s">
        <v>54</v>
      </c>
      <c r="H743" t="s">
        <v>28</v>
      </c>
      <c r="I743" t="s">
        <v>2878</v>
      </c>
      <c r="J743" t="s">
        <v>72</v>
      </c>
      <c r="K743" t="s">
        <v>767</v>
      </c>
      <c r="L743" t="s">
        <v>2879</v>
      </c>
      <c r="M743" s="2">
        <v>45896.438344907408</v>
      </c>
      <c r="N743" s="6" t="str">
        <f>_xlfn.XLOOKUP(Table1[[#This Row],[Case Number]],Sheet2!A:A,Sheet2!B:B,"")</f>
        <v/>
      </c>
    </row>
    <row r="744" spans="1:14" x14ac:dyDescent="0.2">
      <c r="A744" t="s">
        <v>2880</v>
      </c>
      <c r="B744" t="s">
        <v>2881</v>
      </c>
      <c r="C744" s="2">
        <v>45896.602326388893</v>
      </c>
      <c r="D744" t="s">
        <v>372</v>
      </c>
      <c r="E744" t="s">
        <v>15</v>
      </c>
      <c r="F744" s="2">
        <v>45891.376435185193</v>
      </c>
      <c r="G744" t="s">
        <v>44</v>
      </c>
      <c r="H744" t="s">
        <v>28</v>
      </c>
      <c r="I744" t="s">
        <v>2882</v>
      </c>
      <c r="J744" t="s">
        <v>35</v>
      </c>
      <c r="K744" t="s">
        <v>2883</v>
      </c>
      <c r="L744" t="s">
        <v>2884</v>
      </c>
      <c r="M744" s="2">
        <v>45896.435636574082</v>
      </c>
      <c r="N744" s="6" t="str">
        <f>_xlfn.XLOOKUP(Table1[[#This Row],[Case Number]],Sheet2!A:A,Sheet2!B:B,"")</f>
        <v/>
      </c>
    </row>
    <row r="745" spans="1:14" x14ac:dyDescent="0.2">
      <c r="A745" t="s">
        <v>2885</v>
      </c>
      <c r="B745" t="s">
        <v>2886</v>
      </c>
      <c r="C745" s="2">
        <v>45891.340451388889</v>
      </c>
      <c r="D745" t="s">
        <v>2887</v>
      </c>
      <c r="E745" t="s">
        <v>53</v>
      </c>
      <c r="F745" s="2">
        <v>45891.001203703701</v>
      </c>
      <c r="G745" t="s">
        <v>80</v>
      </c>
      <c r="H745" t="s">
        <v>45</v>
      </c>
      <c r="I745" t="s">
        <v>2888</v>
      </c>
      <c r="J745" t="s">
        <v>184</v>
      </c>
      <c r="K745" t="s">
        <v>2889</v>
      </c>
      <c r="N745" s="6" t="str">
        <f>_xlfn.XLOOKUP(Table1[[#This Row],[Case Number]],Sheet2!A:A,Sheet2!B:B,"")</f>
        <v/>
      </c>
    </row>
    <row r="746" spans="1:14" x14ac:dyDescent="0.2">
      <c r="A746" t="s">
        <v>2890</v>
      </c>
      <c r="B746" t="s">
        <v>2891</v>
      </c>
      <c r="C746" s="2">
        <v>45891.383159722223</v>
      </c>
      <c r="D746" t="s">
        <v>1340</v>
      </c>
      <c r="E746" t="s">
        <v>15</v>
      </c>
      <c r="F746" s="2">
        <v>45890.960798611108</v>
      </c>
      <c r="G746" t="s">
        <v>80</v>
      </c>
      <c r="H746" t="s">
        <v>45</v>
      </c>
      <c r="I746" t="s">
        <v>2892</v>
      </c>
      <c r="J746" t="s">
        <v>35</v>
      </c>
      <c r="K746" t="s">
        <v>2893</v>
      </c>
      <c r="L746" t="s">
        <v>2894</v>
      </c>
      <c r="M746" s="2">
        <v>45891.216458333343</v>
      </c>
      <c r="N746" s="6" t="str">
        <f>_xlfn.XLOOKUP(Table1[[#This Row],[Case Number]],Sheet2!A:A,Sheet2!B:B,"")</f>
        <v/>
      </c>
    </row>
    <row r="747" spans="1:14" x14ac:dyDescent="0.2">
      <c r="A747" t="s">
        <v>2895</v>
      </c>
      <c r="B747" t="s">
        <v>2896</v>
      </c>
      <c r="C747" s="2">
        <v>45891.519201388888</v>
      </c>
      <c r="D747" t="s">
        <v>2897</v>
      </c>
      <c r="E747" t="s">
        <v>53</v>
      </c>
      <c r="F747" s="2">
        <v>45890.954363425917</v>
      </c>
      <c r="G747" t="s">
        <v>80</v>
      </c>
      <c r="H747" t="s">
        <v>28</v>
      </c>
      <c r="I747" t="s">
        <v>2898</v>
      </c>
      <c r="J747" t="s">
        <v>60</v>
      </c>
      <c r="K747" t="s">
        <v>2151</v>
      </c>
      <c r="L747" t="s">
        <v>2899</v>
      </c>
      <c r="M747" s="2">
        <v>45891.352500000001</v>
      </c>
      <c r="N747" s="6" t="str">
        <f>_xlfn.XLOOKUP(Table1[[#This Row],[Case Number]],Sheet2!A:A,Sheet2!B:B,"")</f>
        <v/>
      </c>
    </row>
    <row r="748" spans="1:14" x14ac:dyDescent="0.2">
      <c r="A748" t="s">
        <v>2900</v>
      </c>
      <c r="B748" t="s">
        <v>2901</v>
      </c>
      <c r="C748" s="2">
        <v>45890.95207175926</v>
      </c>
      <c r="D748" t="s">
        <v>2902</v>
      </c>
      <c r="E748" t="s">
        <v>15</v>
      </c>
      <c r="F748" s="2">
        <v>45890.781597222223</v>
      </c>
      <c r="G748" t="s">
        <v>16</v>
      </c>
      <c r="H748" t="s">
        <v>45</v>
      </c>
      <c r="I748" t="s">
        <v>2903</v>
      </c>
      <c r="J748" t="s">
        <v>35</v>
      </c>
      <c r="K748" t="s">
        <v>2904</v>
      </c>
      <c r="L748" t="s">
        <v>2905</v>
      </c>
      <c r="M748" s="2">
        <v>45890.785381944443</v>
      </c>
      <c r="N748" s="6" t="str">
        <f>_xlfn.XLOOKUP(Table1[[#This Row],[Case Number]],Sheet2!A:A,Sheet2!B:B,"")</f>
        <v/>
      </c>
    </row>
    <row r="749" spans="1:14" x14ac:dyDescent="0.2">
      <c r="A749" t="s">
        <v>2906</v>
      </c>
      <c r="B749" t="s">
        <v>2907</v>
      </c>
      <c r="C749" s="2">
        <v>45890.930868055562</v>
      </c>
      <c r="D749" t="s">
        <v>2908</v>
      </c>
      <c r="E749" t="s">
        <v>15</v>
      </c>
      <c r="F749" s="2">
        <v>45890.763553240737</v>
      </c>
      <c r="G749" t="s">
        <v>16</v>
      </c>
      <c r="H749" t="s">
        <v>45</v>
      </c>
      <c r="I749" t="s">
        <v>2909</v>
      </c>
      <c r="J749" t="s">
        <v>184</v>
      </c>
      <c r="K749" t="s">
        <v>2910</v>
      </c>
      <c r="N749" s="6" t="str">
        <f>_xlfn.XLOOKUP(Table1[[#This Row],[Case Number]],Sheet2!A:A,Sheet2!B:B,"")</f>
        <v/>
      </c>
    </row>
    <row r="750" spans="1:14" x14ac:dyDescent="0.2">
      <c r="A750" t="s">
        <v>2911</v>
      </c>
      <c r="B750" t="s">
        <v>2912</v>
      </c>
      <c r="C750" s="2">
        <v>45891.586655092593</v>
      </c>
      <c r="D750" t="s">
        <v>167</v>
      </c>
      <c r="E750" t="s">
        <v>53</v>
      </c>
      <c r="F750" s="2">
        <v>45890.747210648151</v>
      </c>
      <c r="G750" t="s">
        <v>40</v>
      </c>
      <c r="H750" t="s">
        <v>28</v>
      </c>
      <c r="I750" t="s">
        <v>2913</v>
      </c>
      <c r="J750" t="s">
        <v>60</v>
      </c>
      <c r="K750" t="s">
        <v>2756</v>
      </c>
      <c r="L750" t="s">
        <v>2914</v>
      </c>
      <c r="M750" s="2">
        <v>45891.419953703713</v>
      </c>
      <c r="N750" s="6" t="str">
        <f>_xlfn.XLOOKUP(Table1[[#This Row],[Case Number]],Sheet2!A:A,Sheet2!B:B,"")</f>
        <v/>
      </c>
    </row>
    <row r="751" spans="1:14" x14ac:dyDescent="0.2">
      <c r="A751" t="s">
        <v>2915</v>
      </c>
      <c r="B751" t="s">
        <v>2916</v>
      </c>
      <c r="C751" s="2">
        <v>45890.891226851847</v>
      </c>
      <c r="D751" t="s">
        <v>497</v>
      </c>
      <c r="E751" t="s">
        <v>85</v>
      </c>
      <c r="F751" s="2">
        <v>45890.71130787037</v>
      </c>
      <c r="G751" t="s">
        <v>40</v>
      </c>
      <c r="H751" t="s">
        <v>28</v>
      </c>
      <c r="I751" t="s">
        <v>2917</v>
      </c>
      <c r="J751" t="s">
        <v>142</v>
      </c>
      <c r="K751" t="s">
        <v>2162</v>
      </c>
      <c r="L751" t="s">
        <v>2918</v>
      </c>
      <c r="M751" s="2">
        <v>45890.72452546296</v>
      </c>
      <c r="N751" s="6" t="str">
        <f>_xlfn.XLOOKUP(Table1[[#This Row],[Case Number]],Sheet2!A:A,Sheet2!B:B,"")</f>
        <v/>
      </c>
    </row>
    <row r="752" spans="1:14" x14ac:dyDescent="0.2">
      <c r="A752" t="s">
        <v>2919</v>
      </c>
      <c r="B752" t="s">
        <v>2920</v>
      </c>
      <c r="C752" s="2">
        <v>45894.942141203697</v>
      </c>
      <c r="D752" t="s">
        <v>2921</v>
      </c>
      <c r="E752" t="s">
        <v>53</v>
      </c>
      <c r="F752" s="2">
        <v>45890.707754629628</v>
      </c>
      <c r="G752" t="s">
        <v>16</v>
      </c>
      <c r="I752" t="s">
        <v>2922</v>
      </c>
      <c r="J752" t="s">
        <v>94</v>
      </c>
      <c r="K752" t="s">
        <v>2923</v>
      </c>
      <c r="L752" t="s">
        <v>2924</v>
      </c>
      <c r="M752" s="2">
        <v>45894.775451388887</v>
      </c>
      <c r="N752" s="6" t="str">
        <f>_xlfn.XLOOKUP(Table1[[#This Row],[Case Number]],Sheet2!A:A,Sheet2!B:B,"")</f>
        <v>Yes</v>
      </c>
    </row>
    <row r="753" spans="1:14" x14ac:dyDescent="0.2">
      <c r="A753" t="s">
        <v>2925</v>
      </c>
      <c r="B753" t="s">
        <v>2926</v>
      </c>
      <c r="C753" s="2">
        <v>45894.671157407407</v>
      </c>
      <c r="D753" t="s">
        <v>75</v>
      </c>
      <c r="E753" t="s">
        <v>53</v>
      </c>
      <c r="F753" s="2">
        <v>45890.696527777778</v>
      </c>
      <c r="G753" t="s">
        <v>40</v>
      </c>
      <c r="H753" t="s">
        <v>28</v>
      </c>
      <c r="I753" t="s">
        <v>2927</v>
      </c>
      <c r="J753" t="s">
        <v>60</v>
      </c>
      <c r="K753" t="s">
        <v>2069</v>
      </c>
      <c r="L753" t="s">
        <v>2928</v>
      </c>
      <c r="M753" s="2">
        <v>45894.504467592589</v>
      </c>
      <c r="N753" s="6" t="str">
        <f>_xlfn.XLOOKUP(Table1[[#This Row],[Case Number]],Sheet2!A:A,Sheet2!B:B,"")</f>
        <v>Yes</v>
      </c>
    </row>
    <row r="754" spans="1:14" x14ac:dyDescent="0.2">
      <c r="A754" t="s">
        <v>2929</v>
      </c>
      <c r="B754" t="s">
        <v>2930</v>
      </c>
      <c r="C754" s="2">
        <v>45890.889004629629</v>
      </c>
      <c r="D754" t="s">
        <v>2931</v>
      </c>
      <c r="E754" t="s">
        <v>85</v>
      </c>
      <c r="F754" s="2">
        <v>45890.690717592603</v>
      </c>
      <c r="G754" t="s">
        <v>16</v>
      </c>
      <c r="I754" t="s">
        <v>2932</v>
      </c>
      <c r="J754" t="s">
        <v>716</v>
      </c>
      <c r="K754" t="s">
        <v>2933</v>
      </c>
      <c r="M754" s="2">
        <v>45890.722314814811</v>
      </c>
      <c r="N754" s="6" t="str">
        <f>_xlfn.XLOOKUP(Table1[[#This Row],[Case Number]],Sheet2!A:A,Sheet2!B:B,"")</f>
        <v/>
      </c>
    </row>
    <row r="755" spans="1:14" x14ac:dyDescent="0.2">
      <c r="A755" t="s">
        <v>2934</v>
      </c>
      <c r="B755" t="s">
        <v>2935</v>
      </c>
      <c r="C755" s="2">
        <v>45894.813483796293</v>
      </c>
      <c r="D755" t="s">
        <v>2936</v>
      </c>
      <c r="E755" t="s">
        <v>15</v>
      </c>
      <c r="F755" s="2">
        <v>45890.678425925929</v>
      </c>
      <c r="G755" t="s">
        <v>40</v>
      </c>
      <c r="H755" t="s">
        <v>28</v>
      </c>
      <c r="I755" t="s">
        <v>2937</v>
      </c>
      <c r="J755" t="s">
        <v>50</v>
      </c>
      <c r="K755" t="s">
        <v>2938</v>
      </c>
      <c r="L755" t="s">
        <v>2939</v>
      </c>
      <c r="M755" s="2">
        <v>45894.646793981483</v>
      </c>
      <c r="N755" s="6" t="str">
        <f>_xlfn.XLOOKUP(Table1[[#This Row],[Case Number]],Sheet2!A:A,Sheet2!B:B,"")</f>
        <v/>
      </c>
    </row>
    <row r="756" spans="1:14" x14ac:dyDescent="0.2">
      <c r="A756" t="s">
        <v>2940</v>
      </c>
      <c r="B756" t="s">
        <v>2941</v>
      </c>
      <c r="C756" s="2">
        <v>45890.845960648148</v>
      </c>
      <c r="D756" t="s">
        <v>2942</v>
      </c>
      <c r="E756" t="s">
        <v>85</v>
      </c>
      <c r="F756" s="2">
        <v>45890.667557870373</v>
      </c>
      <c r="G756" t="s">
        <v>16</v>
      </c>
      <c r="I756" t="s">
        <v>2943</v>
      </c>
      <c r="J756" t="s">
        <v>35</v>
      </c>
      <c r="K756" t="s">
        <v>2944</v>
      </c>
      <c r="L756" t="s">
        <v>2945</v>
      </c>
      <c r="M756" s="2">
        <v>45890.679282407407</v>
      </c>
      <c r="N756" s="6" t="str">
        <f>_xlfn.XLOOKUP(Table1[[#This Row],[Case Number]],Sheet2!A:A,Sheet2!B:B,"")</f>
        <v/>
      </c>
    </row>
    <row r="757" spans="1:14" x14ac:dyDescent="0.2">
      <c r="A757" t="s">
        <v>2946</v>
      </c>
      <c r="B757" t="s">
        <v>2947</v>
      </c>
      <c r="C757" s="2">
        <v>45890.847291666672</v>
      </c>
      <c r="D757" t="s">
        <v>285</v>
      </c>
      <c r="E757" t="s">
        <v>39</v>
      </c>
      <c r="F757" s="2">
        <v>45890.64607638889</v>
      </c>
      <c r="G757" t="s">
        <v>40</v>
      </c>
      <c r="H757" t="s">
        <v>28</v>
      </c>
      <c r="I757" t="s">
        <v>2948</v>
      </c>
      <c r="J757" t="s">
        <v>23</v>
      </c>
      <c r="K757" t="s">
        <v>19</v>
      </c>
      <c r="L757" t="s">
        <v>2949</v>
      </c>
      <c r="M757" s="2">
        <v>45890.680601851847</v>
      </c>
      <c r="N757" s="6" t="str">
        <f>_xlfn.XLOOKUP(Table1[[#This Row],[Case Number]],Sheet2!A:A,Sheet2!B:B,"")</f>
        <v/>
      </c>
    </row>
    <row r="758" spans="1:14" x14ac:dyDescent="0.2">
      <c r="A758" t="s">
        <v>2950</v>
      </c>
      <c r="B758" t="s">
        <v>2951</v>
      </c>
      <c r="C758" s="2">
        <v>45890.811898148153</v>
      </c>
      <c r="D758" t="s">
        <v>909</v>
      </c>
      <c r="E758" t="s">
        <v>53</v>
      </c>
      <c r="F758" s="2">
        <v>45890.642291666663</v>
      </c>
      <c r="G758" t="s">
        <v>27</v>
      </c>
      <c r="H758" t="s">
        <v>45</v>
      </c>
      <c r="I758" t="s">
        <v>2952</v>
      </c>
      <c r="J758" t="s">
        <v>60</v>
      </c>
      <c r="K758" t="s">
        <v>974</v>
      </c>
      <c r="L758" t="s">
        <v>2953</v>
      </c>
      <c r="M758" s="2">
        <v>45890.645208333342</v>
      </c>
      <c r="N758" s="6" t="str">
        <f>_xlfn.XLOOKUP(Table1[[#This Row],[Case Number]],Sheet2!A:A,Sheet2!B:B,"")</f>
        <v/>
      </c>
    </row>
    <row r="759" spans="1:14" x14ac:dyDescent="0.2">
      <c r="A759" t="s">
        <v>2954</v>
      </c>
      <c r="B759" t="s">
        <v>2955</v>
      </c>
      <c r="C759" s="2">
        <v>45894.555138888893</v>
      </c>
      <c r="D759" t="s">
        <v>2634</v>
      </c>
      <c r="E759" t="s">
        <v>53</v>
      </c>
      <c r="F759" s="2">
        <v>45890.613969907397</v>
      </c>
      <c r="G759" t="s">
        <v>27</v>
      </c>
      <c r="H759" t="s">
        <v>45</v>
      </c>
      <c r="I759" t="s">
        <v>2956</v>
      </c>
      <c r="J759" t="s">
        <v>94</v>
      </c>
      <c r="K759" t="s">
        <v>2957</v>
      </c>
      <c r="L759" t="s">
        <v>2958</v>
      </c>
      <c r="M759" s="2">
        <v>45894.388460648152</v>
      </c>
      <c r="N759" s="6" t="str">
        <f>_xlfn.XLOOKUP(Table1[[#This Row],[Case Number]],Sheet2!A:A,Sheet2!B:B,"")</f>
        <v>Yes</v>
      </c>
    </row>
    <row r="760" spans="1:14" x14ac:dyDescent="0.2">
      <c r="A760" t="s">
        <v>2959</v>
      </c>
      <c r="B760" t="s">
        <v>2960</v>
      </c>
      <c r="C760" s="2">
        <v>45890.756655092591</v>
      </c>
      <c r="D760" t="s">
        <v>704</v>
      </c>
      <c r="E760" t="s">
        <v>15</v>
      </c>
      <c r="F760" s="2">
        <v>45890.583113425928</v>
      </c>
      <c r="G760" t="s">
        <v>40</v>
      </c>
      <c r="H760" t="s">
        <v>28</v>
      </c>
      <c r="I760" t="s">
        <v>2961</v>
      </c>
      <c r="J760" t="s">
        <v>68</v>
      </c>
      <c r="K760" t="s">
        <v>2962</v>
      </c>
      <c r="L760" t="s">
        <v>2963</v>
      </c>
      <c r="M760" s="2">
        <v>45890.589965277781</v>
      </c>
      <c r="N760" s="6" t="str">
        <f>_xlfn.XLOOKUP(Table1[[#This Row],[Case Number]],Sheet2!A:A,Sheet2!B:B,"")</f>
        <v/>
      </c>
    </row>
    <row r="761" spans="1:14" x14ac:dyDescent="0.2">
      <c r="A761" t="s">
        <v>2964</v>
      </c>
      <c r="B761" t="s">
        <v>2965</v>
      </c>
      <c r="C761" s="2">
        <v>45890.737569444442</v>
      </c>
      <c r="D761" t="s">
        <v>2966</v>
      </c>
      <c r="E761" t="s">
        <v>26</v>
      </c>
      <c r="F761" s="2">
        <v>45890.564918981479</v>
      </c>
      <c r="G761" t="s">
        <v>27</v>
      </c>
      <c r="H761" t="s">
        <v>28</v>
      </c>
      <c r="I761" t="s">
        <v>2967</v>
      </c>
      <c r="J761" t="s">
        <v>30</v>
      </c>
      <c r="K761" t="s">
        <v>2968</v>
      </c>
      <c r="L761" t="s">
        <v>2969</v>
      </c>
      <c r="M761" s="2">
        <v>45890.570879629631</v>
      </c>
      <c r="N761" s="6" t="str">
        <f>_xlfn.XLOOKUP(Table1[[#This Row],[Case Number]],Sheet2!A:A,Sheet2!B:B,"")</f>
        <v/>
      </c>
    </row>
    <row r="762" spans="1:14" x14ac:dyDescent="0.2">
      <c r="A762" t="s">
        <v>2970</v>
      </c>
      <c r="B762" t="s">
        <v>2971</v>
      </c>
      <c r="C762" s="2">
        <v>45890.757141203707</v>
      </c>
      <c r="D762" t="s">
        <v>167</v>
      </c>
      <c r="E762" t="s">
        <v>53</v>
      </c>
      <c r="F762" s="2">
        <v>45890.526145833333</v>
      </c>
      <c r="G762" t="s">
        <v>40</v>
      </c>
      <c r="H762" t="s">
        <v>28</v>
      </c>
      <c r="I762" t="s">
        <v>2972</v>
      </c>
      <c r="J762" t="s">
        <v>60</v>
      </c>
      <c r="K762" t="s">
        <v>169</v>
      </c>
      <c r="L762" t="s">
        <v>2973</v>
      </c>
      <c r="M762" s="2">
        <v>45890.590451388889</v>
      </c>
      <c r="N762" s="6" t="str">
        <f>_xlfn.XLOOKUP(Table1[[#This Row],[Case Number]],Sheet2!A:A,Sheet2!B:B,"")</f>
        <v/>
      </c>
    </row>
    <row r="763" spans="1:14" x14ac:dyDescent="0.2">
      <c r="A763" t="s">
        <v>2974</v>
      </c>
      <c r="B763" t="s">
        <v>2975</v>
      </c>
      <c r="C763" s="2">
        <v>45890.654016203713</v>
      </c>
      <c r="D763" t="s">
        <v>2078</v>
      </c>
      <c r="E763" t="s">
        <v>15</v>
      </c>
      <c r="F763" s="2">
        <v>45890.484594907408</v>
      </c>
      <c r="G763" t="s">
        <v>54</v>
      </c>
      <c r="H763" t="s">
        <v>45</v>
      </c>
      <c r="I763" t="s">
        <v>2976</v>
      </c>
      <c r="J763" t="s">
        <v>200</v>
      </c>
      <c r="K763" t="s">
        <v>2977</v>
      </c>
      <c r="L763" t="s">
        <v>2978</v>
      </c>
      <c r="M763" s="2">
        <v>45890.487326388888</v>
      </c>
      <c r="N763" s="6" t="str">
        <f>_xlfn.XLOOKUP(Table1[[#This Row],[Case Number]],Sheet2!A:A,Sheet2!B:B,"")</f>
        <v/>
      </c>
    </row>
    <row r="764" spans="1:14" x14ac:dyDescent="0.2">
      <c r="A764" t="s">
        <v>2979</v>
      </c>
      <c r="B764" t="s">
        <v>2980</v>
      </c>
      <c r="C764" s="2">
        <v>45890.655092592591</v>
      </c>
      <c r="D764" t="s">
        <v>1750</v>
      </c>
      <c r="E764" t="s">
        <v>15</v>
      </c>
      <c r="F764" s="2">
        <v>45890.480995370373</v>
      </c>
      <c r="G764" t="s">
        <v>44</v>
      </c>
      <c r="H764" t="s">
        <v>1075</v>
      </c>
      <c r="I764" t="s">
        <v>2981</v>
      </c>
      <c r="J764" t="s">
        <v>200</v>
      </c>
      <c r="K764" t="s">
        <v>2982</v>
      </c>
      <c r="L764" t="s">
        <v>2983</v>
      </c>
      <c r="M764" s="2">
        <v>45890.48841435185</v>
      </c>
      <c r="N764" s="6" t="str">
        <f>_xlfn.XLOOKUP(Table1[[#This Row],[Case Number]],Sheet2!A:A,Sheet2!B:B,"")</f>
        <v/>
      </c>
    </row>
    <row r="765" spans="1:14" x14ac:dyDescent="0.2">
      <c r="A765" t="s">
        <v>2984</v>
      </c>
      <c r="B765" t="s">
        <v>2985</v>
      </c>
      <c r="C765" s="2">
        <v>45890.598101851851</v>
      </c>
      <c r="D765" t="s">
        <v>1750</v>
      </c>
      <c r="E765" t="s">
        <v>15</v>
      </c>
      <c r="F765" s="2">
        <v>45890.425902777781</v>
      </c>
      <c r="G765" t="s">
        <v>44</v>
      </c>
      <c r="I765" t="s">
        <v>2986</v>
      </c>
      <c r="J765" t="s">
        <v>200</v>
      </c>
      <c r="K765" t="s">
        <v>2987</v>
      </c>
      <c r="L765" t="s">
        <v>2988</v>
      </c>
      <c r="M765" s="2">
        <v>45890.431423611109</v>
      </c>
      <c r="N765" s="6" t="str">
        <f>_xlfn.XLOOKUP(Table1[[#This Row],[Case Number]],Sheet2!A:A,Sheet2!B:B,"")</f>
        <v/>
      </c>
    </row>
    <row r="766" spans="1:14" x14ac:dyDescent="0.2">
      <c r="A766" t="s">
        <v>2989</v>
      </c>
      <c r="B766" t="s">
        <v>2990</v>
      </c>
      <c r="C766" s="2">
        <v>45890.576064814813</v>
      </c>
      <c r="D766" t="s">
        <v>1314</v>
      </c>
      <c r="E766" t="s">
        <v>15</v>
      </c>
      <c r="F766" s="2">
        <v>45890.397812499999</v>
      </c>
      <c r="G766" t="s">
        <v>44</v>
      </c>
      <c r="I766" t="s">
        <v>1315</v>
      </c>
      <c r="K766" t="s">
        <v>1316</v>
      </c>
      <c r="N766" s="6" t="str">
        <f>_xlfn.XLOOKUP(Table1[[#This Row],[Case Number]],Sheet2!A:A,Sheet2!B:B,"")</f>
        <v/>
      </c>
    </row>
    <row r="767" spans="1:14" x14ac:dyDescent="0.2">
      <c r="A767" t="s">
        <v>2991</v>
      </c>
      <c r="B767" t="s">
        <v>2992</v>
      </c>
      <c r="C767" s="2">
        <v>45896.604201388887</v>
      </c>
      <c r="D767" t="s">
        <v>2993</v>
      </c>
      <c r="E767" t="s">
        <v>15</v>
      </c>
      <c r="F767" s="2">
        <v>45890.38009259259</v>
      </c>
      <c r="G767" t="s">
        <v>54</v>
      </c>
      <c r="H767" t="s">
        <v>45</v>
      </c>
      <c r="I767" t="s">
        <v>2994</v>
      </c>
      <c r="J767" t="s">
        <v>184</v>
      </c>
      <c r="K767" t="s">
        <v>2995</v>
      </c>
      <c r="L767" t="s">
        <v>2996</v>
      </c>
      <c r="M767" s="2">
        <v>45896.4375</v>
      </c>
      <c r="N767" s="6" t="str">
        <f>_xlfn.XLOOKUP(Table1[[#This Row],[Case Number]],Sheet2!A:A,Sheet2!B:B,"")</f>
        <v/>
      </c>
    </row>
    <row r="768" spans="1:14" x14ac:dyDescent="0.2">
      <c r="A768" t="s">
        <v>2997</v>
      </c>
      <c r="B768" t="s">
        <v>2998</v>
      </c>
      <c r="C768" s="2">
        <v>45890.353622685187</v>
      </c>
      <c r="D768" t="s">
        <v>207</v>
      </c>
      <c r="E768" t="s">
        <v>15</v>
      </c>
      <c r="F768" s="2">
        <v>45890.182060185187</v>
      </c>
      <c r="G768" t="s">
        <v>80</v>
      </c>
      <c r="I768" t="s">
        <v>2999</v>
      </c>
      <c r="J768" t="s">
        <v>18</v>
      </c>
      <c r="K768" t="s">
        <v>3000</v>
      </c>
      <c r="L768" t="s">
        <v>3001</v>
      </c>
      <c r="M768" s="2">
        <v>45890.186921296299</v>
      </c>
      <c r="N768" s="6" t="str">
        <f>_xlfn.XLOOKUP(Table1[[#This Row],[Case Number]],Sheet2!A:A,Sheet2!B:B,"")</f>
        <v/>
      </c>
    </row>
    <row r="769" spans="1:14" x14ac:dyDescent="0.2">
      <c r="A769" t="s">
        <v>3002</v>
      </c>
      <c r="B769" t="s">
        <v>3003</v>
      </c>
      <c r="C769" s="2">
        <v>45890.008530092593</v>
      </c>
      <c r="D769" t="s">
        <v>1552</v>
      </c>
      <c r="E769" t="s">
        <v>15</v>
      </c>
      <c r="F769" s="2">
        <v>45889.776377314818</v>
      </c>
      <c r="G769" t="s">
        <v>16</v>
      </c>
      <c r="H769" t="s">
        <v>28</v>
      </c>
      <c r="I769" t="s">
        <v>3004</v>
      </c>
      <c r="J769" t="s">
        <v>35</v>
      </c>
      <c r="K769" t="s">
        <v>3005</v>
      </c>
      <c r="L769" t="s">
        <v>3006</v>
      </c>
      <c r="M769" s="2">
        <v>45889.841828703713</v>
      </c>
      <c r="N769" s="6" t="str">
        <f>_xlfn.XLOOKUP(Table1[[#This Row],[Case Number]],Sheet2!A:A,Sheet2!B:B,"")</f>
        <v/>
      </c>
    </row>
    <row r="770" spans="1:14" x14ac:dyDescent="0.2">
      <c r="A770" t="s">
        <v>3007</v>
      </c>
      <c r="B770" t="s">
        <v>3008</v>
      </c>
      <c r="C770" s="2">
        <v>45889.915312500001</v>
      </c>
      <c r="D770" t="s">
        <v>126</v>
      </c>
      <c r="E770" t="s">
        <v>127</v>
      </c>
      <c r="F770" s="2">
        <v>45889.74832175926</v>
      </c>
      <c r="G770" t="s">
        <v>40</v>
      </c>
      <c r="H770" t="s">
        <v>28</v>
      </c>
      <c r="I770" t="s">
        <v>3009</v>
      </c>
      <c r="J770" t="s">
        <v>146</v>
      </c>
      <c r="K770" t="s">
        <v>3010</v>
      </c>
      <c r="L770" t="s">
        <v>3011</v>
      </c>
      <c r="M770" s="2">
        <v>45889.748611111107</v>
      </c>
      <c r="N770" s="6" t="str">
        <f>_xlfn.XLOOKUP(Table1[[#This Row],[Case Number]],Sheet2!A:A,Sheet2!B:B,"")</f>
        <v/>
      </c>
    </row>
    <row r="771" spans="1:14" x14ac:dyDescent="0.2">
      <c r="A771" t="s">
        <v>3012</v>
      </c>
      <c r="B771" t="s">
        <v>3013</v>
      </c>
      <c r="C771" s="2">
        <v>45894.929016203707</v>
      </c>
      <c r="D771" t="s">
        <v>3014</v>
      </c>
      <c r="E771" t="s">
        <v>85</v>
      </c>
      <c r="F771" s="2">
        <v>45889.737905092603</v>
      </c>
      <c r="G771" t="s">
        <v>16</v>
      </c>
      <c r="I771" t="s">
        <v>3015</v>
      </c>
      <c r="K771" t="s">
        <v>3016</v>
      </c>
      <c r="L771" t="s">
        <v>3017</v>
      </c>
      <c r="M771" s="2">
        <v>45894.762326388889</v>
      </c>
      <c r="N771" s="6" t="str">
        <f>_xlfn.XLOOKUP(Table1[[#This Row],[Case Number]],Sheet2!A:A,Sheet2!B:B,"")</f>
        <v/>
      </c>
    </row>
    <row r="772" spans="1:14" x14ac:dyDescent="0.2">
      <c r="A772" t="s">
        <v>3018</v>
      </c>
      <c r="B772" t="s">
        <v>3019</v>
      </c>
      <c r="C772" s="2">
        <v>45894.921365740738</v>
      </c>
      <c r="D772" t="s">
        <v>3020</v>
      </c>
      <c r="E772" t="s">
        <v>85</v>
      </c>
      <c r="F772" s="2">
        <v>45889.733298611107</v>
      </c>
      <c r="G772" t="s">
        <v>16</v>
      </c>
      <c r="H772" t="s">
        <v>45</v>
      </c>
      <c r="I772" t="s">
        <v>3021</v>
      </c>
      <c r="J772" t="s">
        <v>23</v>
      </c>
      <c r="K772" t="s">
        <v>3022</v>
      </c>
      <c r="L772" t="s">
        <v>3023</v>
      </c>
      <c r="M772" s="2">
        <v>45894.754664351851</v>
      </c>
      <c r="N772" s="6" t="str">
        <f>_xlfn.XLOOKUP(Table1[[#This Row],[Case Number]],Sheet2!A:A,Sheet2!B:B,"")</f>
        <v/>
      </c>
    </row>
    <row r="773" spans="1:14" x14ac:dyDescent="0.2">
      <c r="A773" t="s">
        <v>3024</v>
      </c>
      <c r="B773" t="s">
        <v>3025</v>
      </c>
      <c r="C773" s="2">
        <v>45891.557511574072</v>
      </c>
      <c r="D773" t="s">
        <v>3026</v>
      </c>
      <c r="E773" t="s">
        <v>15</v>
      </c>
      <c r="F773" s="2">
        <v>45889.698634259257</v>
      </c>
      <c r="G773" t="s">
        <v>44</v>
      </c>
      <c r="I773" t="s">
        <v>3027</v>
      </c>
      <c r="J773" t="s">
        <v>18</v>
      </c>
      <c r="K773" t="s">
        <v>3028</v>
      </c>
      <c r="M773" s="2">
        <v>45891.390821759262</v>
      </c>
      <c r="N773" s="6" t="str">
        <f>_xlfn.XLOOKUP(Table1[[#This Row],[Case Number]],Sheet2!A:A,Sheet2!B:B,"")</f>
        <v/>
      </c>
    </row>
    <row r="774" spans="1:14" x14ac:dyDescent="0.2">
      <c r="A774" t="s">
        <v>3029</v>
      </c>
      <c r="B774" t="s">
        <v>3030</v>
      </c>
      <c r="C774" s="2">
        <v>45889.753321759257</v>
      </c>
      <c r="D774" t="s">
        <v>522</v>
      </c>
      <c r="E774" t="s">
        <v>15</v>
      </c>
      <c r="F774" s="2">
        <v>45889.583506944437</v>
      </c>
      <c r="G774" t="s">
        <v>27</v>
      </c>
      <c r="H774" t="s">
        <v>28</v>
      </c>
      <c r="I774" t="s">
        <v>3031</v>
      </c>
      <c r="J774" t="s">
        <v>94</v>
      </c>
      <c r="K774" t="s">
        <v>3032</v>
      </c>
      <c r="L774" t="s">
        <v>3033</v>
      </c>
      <c r="M774" s="2">
        <v>45889.586631944447</v>
      </c>
      <c r="N774" s="6" t="str">
        <f>_xlfn.XLOOKUP(Table1[[#This Row],[Case Number]],Sheet2!A:A,Sheet2!B:B,"")</f>
        <v/>
      </c>
    </row>
    <row r="775" spans="1:14" x14ac:dyDescent="0.2">
      <c r="A775" t="s">
        <v>3034</v>
      </c>
      <c r="B775" t="s">
        <v>3035</v>
      </c>
      <c r="C775" s="2">
        <v>45889.741990740738</v>
      </c>
      <c r="D775" t="s">
        <v>800</v>
      </c>
      <c r="E775" t="s">
        <v>15</v>
      </c>
      <c r="F775" s="2">
        <v>45889.570787037039</v>
      </c>
      <c r="G775" t="s">
        <v>44</v>
      </c>
      <c r="I775" t="s">
        <v>3036</v>
      </c>
      <c r="J775" t="s">
        <v>68</v>
      </c>
      <c r="K775" t="s">
        <v>3037</v>
      </c>
      <c r="M775" s="2">
        <v>45889.575289351851</v>
      </c>
      <c r="N775" s="6" t="str">
        <f>_xlfn.XLOOKUP(Table1[[#This Row],[Case Number]],Sheet2!A:A,Sheet2!B:B,"")</f>
        <v/>
      </c>
    </row>
    <row r="776" spans="1:14" x14ac:dyDescent="0.2">
      <c r="A776" t="s">
        <v>3038</v>
      </c>
      <c r="B776" t="s">
        <v>3039</v>
      </c>
      <c r="C776" s="2">
        <v>45896.588020833333</v>
      </c>
      <c r="D776" t="s">
        <v>3040</v>
      </c>
      <c r="E776" t="s">
        <v>85</v>
      </c>
      <c r="F776" s="2">
        <v>45889.534629629627</v>
      </c>
      <c r="G776" t="s">
        <v>54</v>
      </c>
      <c r="I776" t="s">
        <v>3041</v>
      </c>
      <c r="J776" t="s">
        <v>184</v>
      </c>
      <c r="K776" t="s">
        <v>3042</v>
      </c>
      <c r="L776" t="s">
        <v>3043</v>
      </c>
      <c r="M776" s="2">
        <v>45896.421331018522</v>
      </c>
      <c r="N776" s="6" t="str">
        <f>_xlfn.XLOOKUP(Table1[[#This Row],[Case Number]],Sheet2!A:A,Sheet2!B:B,"")</f>
        <v/>
      </c>
    </row>
    <row r="777" spans="1:14" x14ac:dyDescent="0.2">
      <c r="A777" t="s">
        <v>3044</v>
      </c>
      <c r="B777" t="s">
        <v>3045</v>
      </c>
      <c r="C777" s="2">
        <v>45890.625775462962</v>
      </c>
      <c r="D777" t="s">
        <v>3046</v>
      </c>
      <c r="E777" t="s">
        <v>53</v>
      </c>
      <c r="F777" s="2">
        <v>45889.5309375</v>
      </c>
      <c r="G777" t="s">
        <v>40</v>
      </c>
      <c r="H777" t="s">
        <v>28</v>
      </c>
      <c r="I777" t="s">
        <v>3047</v>
      </c>
      <c r="J777" t="s">
        <v>94</v>
      </c>
      <c r="K777" t="s">
        <v>3048</v>
      </c>
      <c r="L777" t="s">
        <v>3049</v>
      </c>
      <c r="M777" s="2">
        <v>45890.459085648137</v>
      </c>
      <c r="N777" s="6" t="str">
        <f>_xlfn.XLOOKUP(Table1[[#This Row],[Case Number]],Sheet2!A:A,Sheet2!B:B,"")</f>
        <v>Yes</v>
      </c>
    </row>
    <row r="778" spans="1:14" x14ac:dyDescent="0.2">
      <c r="A778" t="s">
        <v>3050</v>
      </c>
      <c r="B778" t="s">
        <v>3051</v>
      </c>
      <c r="C778" s="2">
        <v>45889.708854166667</v>
      </c>
      <c r="D778" t="s">
        <v>3052</v>
      </c>
      <c r="E778" t="s">
        <v>108</v>
      </c>
      <c r="F778" s="2">
        <v>45889.530613425923</v>
      </c>
      <c r="G778" t="s">
        <v>40</v>
      </c>
      <c r="H778" t="s">
        <v>45</v>
      </c>
      <c r="I778" t="s">
        <v>3053</v>
      </c>
      <c r="J778" t="s">
        <v>142</v>
      </c>
      <c r="K778" t="s">
        <v>3054</v>
      </c>
      <c r="L778" t="s">
        <v>3055</v>
      </c>
      <c r="M778" s="2">
        <v>45889.54215277778</v>
      </c>
      <c r="N778" s="6" t="str">
        <f>_xlfn.XLOOKUP(Table1[[#This Row],[Case Number]],Sheet2!A:A,Sheet2!B:B,"")</f>
        <v/>
      </c>
    </row>
    <row r="779" spans="1:14" x14ac:dyDescent="0.2">
      <c r="A779" t="s">
        <v>3056</v>
      </c>
      <c r="B779" t="s">
        <v>3057</v>
      </c>
      <c r="C779" s="2">
        <v>45889.806793981479</v>
      </c>
      <c r="D779" t="s">
        <v>3058</v>
      </c>
      <c r="E779" t="s">
        <v>85</v>
      </c>
      <c r="F779" s="2">
        <v>45889.461099537039</v>
      </c>
      <c r="G779" t="s">
        <v>54</v>
      </c>
      <c r="H779" t="s">
        <v>45</v>
      </c>
      <c r="I779" t="s">
        <v>3059</v>
      </c>
      <c r="J779" t="s">
        <v>18</v>
      </c>
      <c r="K779" t="s">
        <v>3060</v>
      </c>
      <c r="L779" t="s">
        <v>3061</v>
      </c>
      <c r="M779" s="2">
        <v>45889.640081018522</v>
      </c>
      <c r="N779" s="6" t="str">
        <f>_xlfn.XLOOKUP(Table1[[#This Row],[Case Number]],Sheet2!A:A,Sheet2!B:B,"")</f>
        <v/>
      </c>
    </row>
    <row r="780" spans="1:14" x14ac:dyDescent="0.2">
      <c r="A780" t="s">
        <v>3062</v>
      </c>
      <c r="B780" t="s">
        <v>3063</v>
      </c>
      <c r="C780" s="2">
        <v>45891.558159722219</v>
      </c>
      <c r="D780" t="s">
        <v>800</v>
      </c>
      <c r="E780" t="s">
        <v>15</v>
      </c>
      <c r="F780" s="2">
        <v>45889.448263888888</v>
      </c>
      <c r="G780" t="s">
        <v>44</v>
      </c>
      <c r="I780" t="s">
        <v>3064</v>
      </c>
      <c r="J780" t="s">
        <v>68</v>
      </c>
      <c r="K780" t="s">
        <v>3065</v>
      </c>
      <c r="M780" s="2">
        <v>45891.391469907408</v>
      </c>
      <c r="N780" s="6" t="str">
        <f>_xlfn.XLOOKUP(Table1[[#This Row],[Case Number]],Sheet2!A:A,Sheet2!B:B,"")</f>
        <v/>
      </c>
    </row>
    <row r="781" spans="1:14" x14ac:dyDescent="0.2">
      <c r="A781" t="s">
        <v>3066</v>
      </c>
      <c r="B781" t="s">
        <v>3067</v>
      </c>
      <c r="C781" s="2">
        <v>45889.792141203703</v>
      </c>
      <c r="D781" t="s">
        <v>3068</v>
      </c>
      <c r="E781" t="s">
        <v>15</v>
      </c>
      <c r="F781" s="2">
        <v>45889.431620370371</v>
      </c>
      <c r="G781" t="s">
        <v>54</v>
      </c>
      <c r="I781" t="s">
        <v>3069</v>
      </c>
      <c r="J781" t="s">
        <v>807</v>
      </c>
      <c r="K781" t="s">
        <v>3070</v>
      </c>
      <c r="L781" t="s">
        <v>3071</v>
      </c>
      <c r="M781" s="2">
        <v>45889.625439814823</v>
      </c>
      <c r="N781" s="6" t="str">
        <f>_xlfn.XLOOKUP(Table1[[#This Row],[Case Number]],Sheet2!A:A,Sheet2!B:B,"")</f>
        <v/>
      </c>
    </row>
    <row r="782" spans="1:14" x14ac:dyDescent="0.2">
      <c r="A782" t="s">
        <v>3072</v>
      </c>
      <c r="B782" t="s">
        <v>3073</v>
      </c>
      <c r="C782" s="2">
        <v>45889.758090277777</v>
      </c>
      <c r="D782" t="s">
        <v>346</v>
      </c>
      <c r="E782" t="s">
        <v>15</v>
      </c>
      <c r="F782" s="2">
        <v>45889.393958333327</v>
      </c>
      <c r="G782" t="s">
        <v>54</v>
      </c>
      <c r="I782" t="s">
        <v>3074</v>
      </c>
      <c r="J782" t="s">
        <v>18</v>
      </c>
      <c r="K782" t="s">
        <v>3075</v>
      </c>
      <c r="L782" t="s">
        <v>3076</v>
      </c>
      <c r="M782" s="2">
        <v>45889.591377314813</v>
      </c>
      <c r="N782" s="6" t="str">
        <f>_xlfn.XLOOKUP(Table1[[#This Row],[Case Number]],Sheet2!A:A,Sheet2!B:B,"")</f>
        <v/>
      </c>
    </row>
    <row r="783" spans="1:14" x14ac:dyDescent="0.2">
      <c r="A783" t="s">
        <v>3077</v>
      </c>
      <c r="B783" t="s">
        <v>3078</v>
      </c>
      <c r="C783" s="2">
        <v>45889.544525462959</v>
      </c>
      <c r="D783" t="s">
        <v>112</v>
      </c>
      <c r="F783" s="2">
        <v>45889.376585648148</v>
      </c>
      <c r="G783" t="s">
        <v>44</v>
      </c>
      <c r="I783" t="s">
        <v>3079</v>
      </c>
      <c r="K783" t="s">
        <v>114</v>
      </c>
      <c r="M783" s="2">
        <v>45889.377824074072</v>
      </c>
      <c r="N783" s="6" t="str">
        <f>_xlfn.XLOOKUP(Table1[[#This Row],[Case Number]],Sheet2!A:A,Sheet2!B:B,"")</f>
        <v/>
      </c>
    </row>
    <row r="784" spans="1:14" x14ac:dyDescent="0.2">
      <c r="A784" t="s">
        <v>3080</v>
      </c>
      <c r="B784" t="s">
        <v>3081</v>
      </c>
      <c r="C784" s="2">
        <v>45889.532534722217</v>
      </c>
      <c r="D784" t="s">
        <v>511</v>
      </c>
      <c r="E784" t="s">
        <v>127</v>
      </c>
      <c r="F784" s="2">
        <v>45889.357673611114</v>
      </c>
      <c r="G784" t="s">
        <v>80</v>
      </c>
      <c r="I784" t="s">
        <v>3082</v>
      </c>
      <c r="K784" t="s">
        <v>3083</v>
      </c>
      <c r="L784" t="s">
        <v>3084</v>
      </c>
      <c r="M784" s="2">
        <v>45889.365833333337</v>
      </c>
      <c r="N784" s="6" t="str">
        <f>_xlfn.XLOOKUP(Table1[[#This Row],[Case Number]],Sheet2!A:A,Sheet2!B:B,"")</f>
        <v/>
      </c>
    </row>
    <row r="785" spans="1:14" x14ac:dyDescent="0.2">
      <c r="A785" t="s">
        <v>3085</v>
      </c>
      <c r="B785" t="s">
        <v>3086</v>
      </c>
      <c r="C785" s="2">
        <v>45889.517060185193</v>
      </c>
      <c r="D785" t="s">
        <v>3087</v>
      </c>
      <c r="E785" t="s">
        <v>15</v>
      </c>
      <c r="F785" s="2">
        <v>45889.336180555547</v>
      </c>
      <c r="G785" t="s">
        <v>80</v>
      </c>
      <c r="H785" t="s">
        <v>28</v>
      </c>
      <c r="I785" t="s">
        <v>3088</v>
      </c>
      <c r="J785" t="s">
        <v>60</v>
      </c>
      <c r="K785" t="s">
        <v>811</v>
      </c>
      <c r="L785" t="s">
        <v>3089</v>
      </c>
      <c r="M785" s="2">
        <v>45889.350370370368</v>
      </c>
      <c r="N785" s="6" t="str">
        <f>_xlfn.XLOOKUP(Table1[[#This Row],[Case Number]],Sheet2!A:A,Sheet2!B:B,"")</f>
        <v/>
      </c>
    </row>
    <row r="786" spans="1:14" x14ac:dyDescent="0.2">
      <c r="A786" t="s">
        <v>3090</v>
      </c>
      <c r="B786" t="s">
        <v>3091</v>
      </c>
      <c r="C786" s="2">
        <v>45891.473356481481</v>
      </c>
      <c r="D786" t="s">
        <v>3092</v>
      </c>
      <c r="E786" t="s">
        <v>53</v>
      </c>
      <c r="F786" s="2">
        <v>45889.303043981483</v>
      </c>
      <c r="G786" t="s">
        <v>80</v>
      </c>
      <c r="H786" t="s">
        <v>28</v>
      </c>
      <c r="I786" t="s">
        <v>3093</v>
      </c>
      <c r="J786" t="s">
        <v>94</v>
      </c>
      <c r="K786" t="s">
        <v>3094</v>
      </c>
      <c r="L786" t="s">
        <v>3095</v>
      </c>
      <c r="M786" s="2">
        <v>45891.306666666656</v>
      </c>
      <c r="N786" s="6" t="str">
        <f>_xlfn.XLOOKUP(Table1[[#This Row],[Case Number]],Sheet2!A:A,Sheet2!B:B,"")</f>
        <v/>
      </c>
    </row>
    <row r="787" spans="1:14" x14ac:dyDescent="0.2">
      <c r="A787" t="s">
        <v>3096</v>
      </c>
      <c r="B787" t="s">
        <v>3097</v>
      </c>
      <c r="C787" s="2">
        <v>45889.838483796288</v>
      </c>
      <c r="D787" t="s">
        <v>3098</v>
      </c>
      <c r="E787" t="s">
        <v>26</v>
      </c>
      <c r="F787" s="2">
        <v>45889.242384259262</v>
      </c>
      <c r="G787" t="s">
        <v>80</v>
      </c>
      <c r="H787" t="s">
        <v>28</v>
      </c>
      <c r="I787" t="s">
        <v>3099</v>
      </c>
      <c r="J787" t="s">
        <v>30</v>
      </c>
      <c r="K787" t="s">
        <v>3100</v>
      </c>
      <c r="M787" s="2">
        <v>45889.671782407408</v>
      </c>
      <c r="N787" s="6" t="str">
        <f>_xlfn.XLOOKUP(Table1[[#This Row],[Case Number]],Sheet2!A:A,Sheet2!B:B,"")</f>
        <v/>
      </c>
    </row>
    <row r="788" spans="1:14" x14ac:dyDescent="0.2">
      <c r="A788" t="s">
        <v>3101</v>
      </c>
      <c r="B788" t="s">
        <v>3102</v>
      </c>
      <c r="C788" s="2">
        <v>45891.472395833327</v>
      </c>
      <c r="D788" t="s">
        <v>3103</v>
      </c>
      <c r="E788" t="s">
        <v>15</v>
      </c>
      <c r="F788" s="2">
        <v>45888.976388888892</v>
      </c>
      <c r="G788" t="s">
        <v>80</v>
      </c>
      <c r="H788" t="s">
        <v>45</v>
      </c>
      <c r="I788" t="s">
        <v>3104</v>
      </c>
      <c r="J788" t="s">
        <v>184</v>
      </c>
      <c r="K788" t="s">
        <v>3105</v>
      </c>
      <c r="L788" t="s">
        <v>3106</v>
      </c>
      <c r="M788" s="2">
        <v>45891.305706018517</v>
      </c>
      <c r="N788" s="6" t="str">
        <f>_xlfn.XLOOKUP(Table1[[#This Row],[Case Number]],Sheet2!A:A,Sheet2!B:B,"")</f>
        <v/>
      </c>
    </row>
    <row r="789" spans="1:14" x14ac:dyDescent="0.2">
      <c r="A789" t="s">
        <v>3107</v>
      </c>
      <c r="B789" t="s">
        <v>3108</v>
      </c>
      <c r="C789" s="2">
        <v>45898.480925925927</v>
      </c>
      <c r="D789" t="s">
        <v>3109</v>
      </c>
      <c r="E789" t="s">
        <v>53</v>
      </c>
      <c r="F789" s="2">
        <v>45888.967858796299</v>
      </c>
      <c r="G789" t="s">
        <v>80</v>
      </c>
      <c r="I789" t="s">
        <v>3110</v>
      </c>
      <c r="J789" t="s">
        <v>60</v>
      </c>
      <c r="K789" t="s">
        <v>3111</v>
      </c>
      <c r="M789" s="2">
        <v>45898.314236111109</v>
      </c>
      <c r="N789" s="6" t="str">
        <f>_xlfn.XLOOKUP(Table1[[#This Row],[Case Number]],Sheet2!A:A,Sheet2!B:B,"")</f>
        <v/>
      </c>
    </row>
    <row r="790" spans="1:14" x14ac:dyDescent="0.2">
      <c r="A790" t="s">
        <v>3112</v>
      </c>
      <c r="B790" t="s">
        <v>3113</v>
      </c>
      <c r="C790" s="2">
        <v>45889.375057870369</v>
      </c>
      <c r="D790" t="s">
        <v>3114</v>
      </c>
      <c r="E790" t="s">
        <v>15</v>
      </c>
      <c r="F790" s="2">
        <v>45888.93886574074</v>
      </c>
      <c r="G790" t="s">
        <v>80</v>
      </c>
      <c r="I790" t="s">
        <v>3115</v>
      </c>
      <c r="K790" t="s">
        <v>114</v>
      </c>
      <c r="L790" t="s">
        <v>3116</v>
      </c>
      <c r="M790" s="2">
        <v>45889.208321759259</v>
      </c>
      <c r="N790" s="6" t="str">
        <f>_xlfn.XLOOKUP(Table1[[#This Row],[Case Number]],Sheet2!A:A,Sheet2!B:B,"")</f>
        <v/>
      </c>
    </row>
    <row r="791" spans="1:14" x14ac:dyDescent="0.2">
      <c r="A791" t="s">
        <v>3117</v>
      </c>
      <c r="B791" t="s">
        <v>3118</v>
      </c>
      <c r="C791" s="2">
        <v>45891.46597222222</v>
      </c>
      <c r="D791" t="s">
        <v>3119</v>
      </c>
      <c r="E791" t="s">
        <v>15</v>
      </c>
      <c r="F791" s="2">
        <v>45888.899421296293</v>
      </c>
      <c r="G791" t="s">
        <v>80</v>
      </c>
      <c r="H791" t="s">
        <v>45</v>
      </c>
      <c r="I791" t="s">
        <v>3120</v>
      </c>
      <c r="J791" t="s">
        <v>438</v>
      </c>
      <c r="K791" t="s">
        <v>3121</v>
      </c>
      <c r="L791" t="s">
        <v>3122</v>
      </c>
      <c r="M791" s="2">
        <v>45898.385266203702</v>
      </c>
      <c r="N791" s="6" t="str">
        <f>_xlfn.XLOOKUP(Table1[[#This Row],[Case Number]],Sheet2!A:A,Sheet2!B:B,"")</f>
        <v/>
      </c>
    </row>
    <row r="792" spans="1:14" x14ac:dyDescent="0.2">
      <c r="A792" t="s">
        <v>3123</v>
      </c>
      <c r="B792" t="s">
        <v>3124</v>
      </c>
      <c r="C792" s="2">
        <v>45889.086134259262</v>
      </c>
      <c r="D792" t="s">
        <v>1340</v>
      </c>
      <c r="E792" t="s">
        <v>15</v>
      </c>
      <c r="F792" s="2">
        <v>45888.878668981481</v>
      </c>
      <c r="G792" t="s">
        <v>16</v>
      </c>
      <c r="H792" t="s">
        <v>45</v>
      </c>
      <c r="I792" t="s">
        <v>3125</v>
      </c>
      <c r="J792" t="s">
        <v>35</v>
      </c>
      <c r="K792" t="s">
        <v>3126</v>
      </c>
      <c r="L792" t="s">
        <v>3127</v>
      </c>
      <c r="M792" s="2">
        <v>45888.919432870367</v>
      </c>
      <c r="N792" s="6" t="str">
        <f>_xlfn.XLOOKUP(Table1[[#This Row],[Case Number]],Sheet2!A:A,Sheet2!B:B,"")</f>
        <v/>
      </c>
    </row>
    <row r="793" spans="1:14" x14ac:dyDescent="0.2">
      <c r="A793" t="s">
        <v>3128</v>
      </c>
      <c r="B793" t="s">
        <v>3129</v>
      </c>
      <c r="C793" s="2">
        <v>45890.682696759257</v>
      </c>
      <c r="D793" t="s">
        <v>3130</v>
      </c>
      <c r="E793" t="s">
        <v>26</v>
      </c>
      <c r="F793" s="2">
        <v>45888.808252314811</v>
      </c>
      <c r="G793" t="s">
        <v>40</v>
      </c>
      <c r="H793" t="s">
        <v>28</v>
      </c>
      <c r="I793" t="s">
        <v>3131</v>
      </c>
      <c r="J793" t="s">
        <v>30</v>
      </c>
      <c r="K793" t="s">
        <v>3132</v>
      </c>
      <c r="L793" t="s">
        <v>3133</v>
      </c>
      <c r="M793" s="2">
        <v>45890.516006944446</v>
      </c>
      <c r="N793" s="6" t="str">
        <f>_xlfn.XLOOKUP(Table1[[#This Row],[Case Number]],Sheet2!A:A,Sheet2!B:B,"")</f>
        <v/>
      </c>
    </row>
    <row r="794" spans="1:14" x14ac:dyDescent="0.2">
      <c r="A794" t="s">
        <v>3134</v>
      </c>
      <c r="B794" t="s">
        <v>3135</v>
      </c>
      <c r="C794" s="2">
        <v>45889.024074074077</v>
      </c>
      <c r="D794" t="s">
        <v>1340</v>
      </c>
      <c r="E794" t="s">
        <v>15</v>
      </c>
      <c r="F794" s="2">
        <v>45888.794398148151</v>
      </c>
      <c r="G794" t="s">
        <v>16</v>
      </c>
      <c r="H794" t="s">
        <v>45</v>
      </c>
      <c r="I794" t="s">
        <v>3136</v>
      </c>
      <c r="J794" t="s">
        <v>35</v>
      </c>
      <c r="K794" t="s">
        <v>3137</v>
      </c>
      <c r="L794" t="s">
        <v>3138</v>
      </c>
      <c r="M794" s="2">
        <v>45888.85738425926</v>
      </c>
      <c r="N794" s="6" t="str">
        <f>_xlfn.XLOOKUP(Table1[[#This Row],[Case Number]],Sheet2!A:A,Sheet2!B:B,"")</f>
        <v/>
      </c>
    </row>
    <row r="795" spans="1:14" x14ac:dyDescent="0.2">
      <c r="A795" t="s">
        <v>3139</v>
      </c>
      <c r="B795" t="s">
        <v>3140</v>
      </c>
      <c r="C795" s="2">
        <v>45889.002650462957</v>
      </c>
      <c r="D795" t="s">
        <v>1552</v>
      </c>
      <c r="E795" t="s">
        <v>15</v>
      </c>
      <c r="F795" s="2">
        <v>45888.793136574073</v>
      </c>
      <c r="G795" t="s">
        <v>16</v>
      </c>
      <c r="H795" t="s">
        <v>45</v>
      </c>
      <c r="I795" t="s">
        <v>3141</v>
      </c>
      <c r="J795" t="s">
        <v>35</v>
      </c>
      <c r="K795" t="s">
        <v>3142</v>
      </c>
      <c r="L795" t="s">
        <v>3143</v>
      </c>
      <c r="M795" s="2">
        <v>45888.835960648154</v>
      </c>
      <c r="N795" s="6" t="str">
        <f>_xlfn.XLOOKUP(Table1[[#This Row],[Case Number]],Sheet2!A:A,Sheet2!B:B,"")</f>
        <v/>
      </c>
    </row>
    <row r="796" spans="1:14" x14ac:dyDescent="0.2">
      <c r="A796" t="s">
        <v>3144</v>
      </c>
      <c r="B796" t="s">
        <v>3145</v>
      </c>
      <c r="C796" s="2">
        <v>45888.916041666656</v>
      </c>
      <c r="D796" t="s">
        <v>582</v>
      </c>
      <c r="E796" t="s">
        <v>15</v>
      </c>
      <c r="F796" s="2">
        <v>45888.741724537038</v>
      </c>
      <c r="G796" t="s">
        <v>40</v>
      </c>
      <c r="H796" t="s">
        <v>45</v>
      </c>
      <c r="I796" t="s">
        <v>3146</v>
      </c>
      <c r="J796" t="s">
        <v>35</v>
      </c>
      <c r="K796" t="s">
        <v>3147</v>
      </c>
      <c r="L796" t="s">
        <v>3148</v>
      </c>
      <c r="M796" s="2">
        <v>45888.749351851853</v>
      </c>
      <c r="N796" s="6" t="str">
        <f>_xlfn.XLOOKUP(Table1[[#This Row],[Case Number]],Sheet2!A:A,Sheet2!B:B,"")</f>
        <v/>
      </c>
    </row>
    <row r="797" spans="1:14" x14ac:dyDescent="0.2">
      <c r="A797" t="s">
        <v>3149</v>
      </c>
      <c r="B797" t="s">
        <v>3150</v>
      </c>
      <c r="C797" s="2">
        <v>45890.590069444443</v>
      </c>
      <c r="D797" t="s">
        <v>75</v>
      </c>
      <c r="E797" t="s">
        <v>53</v>
      </c>
      <c r="F797" s="2">
        <v>45888.736261574071</v>
      </c>
      <c r="G797" t="s">
        <v>40</v>
      </c>
      <c r="H797" t="s">
        <v>28</v>
      </c>
      <c r="I797" t="s">
        <v>3151</v>
      </c>
      <c r="J797" t="s">
        <v>60</v>
      </c>
      <c r="K797" t="s">
        <v>767</v>
      </c>
      <c r="L797" t="s">
        <v>3152</v>
      </c>
      <c r="M797" s="2">
        <v>45890.423379629632</v>
      </c>
      <c r="N797" s="6" t="str">
        <f>_xlfn.XLOOKUP(Table1[[#This Row],[Case Number]],Sheet2!A:A,Sheet2!B:B,"")</f>
        <v/>
      </c>
    </row>
    <row r="798" spans="1:14" x14ac:dyDescent="0.2">
      <c r="A798" t="s">
        <v>3153</v>
      </c>
      <c r="B798" t="s">
        <v>3154</v>
      </c>
      <c r="C798" s="2">
        <v>45888.892361111109</v>
      </c>
      <c r="D798" t="s">
        <v>3155</v>
      </c>
      <c r="E798" t="s">
        <v>127</v>
      </c>
      <c r="F798" s="2">
        <v>45888.725381944438</v>
      </c>
      <c r="G798" t="s">
        <v>40</v>
      </c>
      <c r="H798" t="s">
        <v>28</v>
      </c>
      <c r="I798" t="s">
        <v>3156</v>
      </c>
      <c r="J798" t="s">
        <v>68</v>
      </c>
      <c r="K798" t="s">
        <v>3157</v>
      </c>
      <c r="M798" s="2">
        <v>45888.725671296299</v>
      </c>
      <c r="N798" s="6" t="str">
        <f>_xlfn.XLOOKUP(Table1[[#This Row],[Case Number]],Sheet2!A:A,Sheet2!B:B,"")</f>
        <v/>
      </c>
    </row>
    <row r="799" spans="1:14" x14ac:dyDescent="0.2">
      <c r="A799" t="s">
        <v>3158</v>
      </c>
      <c r="B799" t="s">
        <v>3159</v>
      </c>
      <c r="C799" s="2">
        <v>45889.875092592592</v>
      </c>
      <c r="D799" t="s">
        <v>3160</v>
      </c>
      <c r="E799" t="s">
        <v>15</v>
      </c>
      <c r="F799" s="2">
        <v>45888.720266203702</v>
      </c>
      <c r="G799" t="s">
        <v>16</v>
      </c>
      <c r="H799" t="s">
        <v>45</v>
      </c>
      <c r="I799" t="s">
        <v>3161</v>
      </c>
      <c r="J799" t="s">
        <v>94</v>
      </c>
      <c r="K799" t="s">
        <v>3162</v>
      </c>
      <c r="L799" t="s">
        <v>3163</v>
      </c>
      <c r="M799" s="2">
        <v>45889.708391203712</v>
      </c>
      <c r="N799" s="6" t="str">
        <f>_xlfn.XLOOKUP(Table1[[#This Row],[Case Number]],Sheet2!A:A,Sheet2!B:B,"")</f>
        <v/>
      </c>
    </row>
    <row r="800" spans="1:14" x14ac:dyDescent="0.2">
      <c r="A800" t="s">
        <v>3164</v>
      </c>
      <c r="B800" t="s">
        <v>3165</v>
      </c>
      <c r="C800" s="2">
        <v>45895.740381944437</v>
      </c>
      <c r="D800" t="s">
        <v>3166</v>
      </c>
      <c r="E800" t="s">
        <v>15</v>
      </c>
      <c r="F800" s="2">
        <v>45888.712222222217</v>
      </c>
      <c r="G800" t="s">
        <v>40</v>
      </c>
      <c r="H800" t="s">
        <v>28</v>
      </c>
      <c r="I800" t="s">
        <v>3167</v>
      </c>
      <c r="J800" t="s">
        <v>94</v>
      </c>
      <c r="K800" t="s">
        <v>3168</v>
      </c>
      <c r="L800" t="s">
        <v>3169</v>
      </c>
      <c r="M800" s="2">
        <v>45895.573692129627</v>
      </c>
      <c r="N800" s="6" t="str">
        <f>_xlfn.XLOOKUP(Table1[[#This Row],[Case Number]],Sheet2!A:A,Sheet2!B:B,"")</f>
        <v/>
      </c>
    </row>
    <row r="801" spans="1:14" x14ac:dyDescent="0.2">
      <c r="A801" t="s">
        <v>3170</v>
      </c>
      <c r="B801" t="s">
        <v>3171</v>
      </c>
      <c r="C801" s="2">
        <v>45888.924513888887</v>
      </c>
      <c r="D801" t="s">
        <v>1552</v>
      </c>
      <c r="E801" t="s">
        <v>15</v>
      </c>
      <c r="F801" s="2">
        <v>45888.686863425923</v>
      </c>
      <c r="G801" t="s">
        <v>16</v>
      </c>
      <c r="H801" t="s">
        <v>28</v>
      </c>
      <c r="I801" t="s">
        <v>3172</v>
      </c>
      <c r="J801" t="s">
        <v>35</v>
      </c>
      <c r="K801" t="s">
        <v>3173</v>
      </c>
      <c r="L801" t="s">
        <v>3174</v>
      </c>
      <c r="M801" s="2">
        <v>45888.757824074077</v>
      </c>
      <c r="N801" s="6" t="str">
        <f>_xlfn.XLOOKUP(Table1[[#This Row],[Case Number]],Sheet2!A:A,Sheet2!B:B,"")</f>
        <v/>
      </c>
    </row>
    <row r="802" spans="1:14" x14ac:dyDescent="0.2">
      <c r="A802" t="s">
        <v>3175</v>
      </c>
      <c r="B802" t="s">
        <v>3176</v>
      </c>
      <c r="C802" s="2">
        <v>45889.733206018522</v>
      </c>
      <c r="D802" t="s">
        <v>92</v>
      </c>
      <c r="E802" t="s">
        <v>15</v>
      </c>
      <c r="F802" s="2">
        <v>45888.680486111109</v>
      </c>
      <c r="G802" t="s">
        <v>27</v>
      </c>
      <c r="H802" t="s">
        <v>45</v>
      </c>
      <c r="I802" t="s">
        <v>3177</v>
      </c>
      <c r="J802" t="s">
        <v>184</v>
      </c>
      <c r="K802" t="s">
        <v>1707</v>
      </c>
      <c r="M802" s="2">
        <v>45889.566516203697</v>
      </c>
      <c r="N802" s="6" t="str">
        <f>_xlfn.XLOOKUP(Table1[[#This Row],[Case Number]],Sheet2!A:A,Sheet2!B:B,"")</f>
        <v>Yes</v>
      </c>
    </row>
    <row r="803" spans="1:14" x14ac:dyDescent="0.2">
      <c r="A803" t="s">
        <v>3178</v>
      </c>
      <c r="B803" t="s">
        <v>3179</v>
      </c>
      <c r="C803" s="2">
        <v>45888.91878472222</v>
      </c>
      <c r="D803" t="s">
        <v>3180</v>
      </c>
      <c r="E803" t="s">
        <v>85</v>
      </c>
      <c r="F803" s="2">
        <v>45888.668854166674</v>
      </c>
      <c r="G803" t="s">
        <v>27</v>
      </c>
      <c r="H803" t="s">
        <v>45</v>
      </c>
      <c r="I803" t="s">
        <v>3181</v>
      </c>
      <c r="J803" t="s">
        <v>94</v>
      </c>
      <c r="K803" t="s">
        <v>3182</v>
      </c>
      <c r="L803" t="s">
        <v>3183</v>
      </c>
      <c r="M803" s="2">
        <v>45888.752083333333</v>
      </c>
      <c r="N803" s="6" t="str">
        <f>_xlfn.XLOOKUP(Table1[[#This Row],[Case Number]],Sheet2!A:A,Sheet2!B:B,"")</f>
        <v/>
      </c>
    </row>
    <row r="804" spans="1:14" x14ac:dyDescent="0.2">
      <c r="A804" t="s">
        <v>3184</v>
      </c>
      <c r="B804" t="s">
        <v>3185</v>
      </c>
      <c r="C804" s="2">
        <v>45891.558599537027</v>
      </c>
      <c r="D804" t="s">
        <v>288</v>
      </c>
      <c r="E804" t="s">
        <v>15</v>
      </c>
      <c r="F804" s="2">
        <v>45888.661099537043</v>
      </c>
      <c r="G804" t="s">
        <v>44</v>
      </c>
      <c r="I804" t="s">
        <v>3186</v>
      </c>
      <c r="J804" t="s">
        <v>35</v>
      </c>
      <c r="K804" t="s">
        <v>3187</v>
      </c>
      <c r="M804" s="2">
        <v>45891.391909722217</v>
      </c>
      <c r="N804" s="6" t="str">
        <f>_xlfn.XLOOKUP(Table1[[#This Row],[Case Number]],Sheet2!A:A,Sheet2!B:B,"")</f>
        <v/>
      </c>
    </row>
    <row r="805" spans="1:14" x14ac:dyDescent="0.2">
      <c r="A805" t="s">
        <v>3188</v>
      </c>
      <c r="B805" t="s">
        <v>3189</v>
      </c>
      <c r="C805" s="2">
        <v>45889.606793981482</v>
      </c>
      <c r="D805" t="s">
        <v>3190</v>
      </c>
      <c r="E805" t="s">
        <v>15</v>
      </c>
      <c r="F805" s="2">
        <v>45888.658020833333</v>
      </c>
      <c r="G805" t="s">
        <v>27</v>
      </c>
      <c r="H805" t="s">
        <v>28</v>
      </c>
      <c r="I805" t="s">
        <v>3191</v>
      </c>
      <c r="J805" t="s">
        <v>50</v>
      </c>
      <c r="K805" t="s">
        <v>3192</v>
      </c>
      <c r="L805" t="s">
        <v>3193</v>
      </c>
      <c r="M805" s="2">
        <v>45889.440092592587</v>
      </c>
      <c r="N805" s="6" t="str">
        <f>_xlfn.XLOOKUP(Table1[[#This Row],[Case Number]],Sheet2!A:A,Sheet2!B:B,"")</f>
        <v>Yes</v>
      </c>
    </row>
    <row r="806" spans="1:14" x14ac:dyDescent="0.2">
      <c r="A806" t="s">
        <v>3194</v>
      </c>
      <c r="B806" t="s">
        <v>3195</v>
      </c>
      <c r="C806" s="2">
        <v>45890.012407407397</v>
      </c>
      <c r="D806" t="s">
        <v>3196</v>
      </c>
      <c r="E806" t="s">
        <v>15</v>
      </c>
      <c r="F806" s="2">
        <v>45888.578472222223</v>
      </c>
      <c r="G806" t="s">
        <v>16</v>
      </c>
      <c r="H806" t="s">
        <v>28</v>
      </c>
      <c r="I806" t="s">
        <v>3197</v>
      </c>
      <c r="J806" t="s">
        <v>35</v>
      </c>
      <c r="K806" t="s">
        <v>3198</v>
      </c>
      <c r="M806" s="2">
        <v>45889.845729166656</v>
      </c>
      <c r="N806" s="6" t="str">
        <f>_xlfn.XLOOKUP(Table1[[#This Row],[Case Number]],Sheet2!A:A,Sheet2!B:B,"")</f>
        <v/>
      </c>
    </row>
    <row r="807" spans="1:14" x14ac:dyDescent="0.2">
      <c r="A807" t="s">
        <v>3199</v>
      </c>
      <c r="B807" t="s">
        <v>3200</v>
      </c>
      <c r="C807" s="2">
        <v>45889.637060185189</v>
      </c>
      <c r="D807" t="s">
        <v>351</v>
      </c>
      <c r="E807" t="s">
        <v>15</v>
      </c>
      <c r="F807" s="2">
        <v>45888.551828703698</v>
      </c>
      <c r="G807" t="s">
        <v>44</v>
      </c>
      <c r="H807" t="s">
        <v>28</v>
      </c>
      <c r="I807" t="s">
        <v>3201</v>
      </c>
      <c r="J807" t="s">
        <v>18</v>
      </c>
      <c r="K807" t="s">
        <v>3202</v>
      </c>
      <c r="M807" s="2">
        <v>45889.470347222217</v>
      </c>
      <c r="N807" s="6" t="str">
        <f>_xlfn.XLOOKUP(Table1[[#This Row],[Case Number]],Sheet2!A:A,Sheet2!B:B,"")</f>
        <v>Yes</v>
      </c>
    </row>
    <row r="808" spans="1:14" x14ac:dyDescent="0.2">
      <c r="A808" t="s">
        <v>3203</v>
      </c>
      <c r="B808" t="s">
        <v>3204</v>
      </c>
      <c r="C808" s="2">
        <v>45890.827534722222</v>
      </c>
      <c r="D808" t="s">
        <v>3205</v>
      </c>
      <c r="E808" t="s">
        <v>15</v>
      </c>
      <c r="F808" s="2">
        <v>45888.535115740742</v>
      </c>
      <c r="G808" t="s">
        <v>54</v>
      </c>
      <c r="H808" t="s">
        <v>45</v>
      </c>
      <c r="I808" t="s">
        <v>3206</v>
      </c>
      <c r="J808" t="s">
        <v>184</v>
      </c>
      <c r="K808" t="s">
        <v>3207</v>
      </c>
      <c r="L808" t="s">
        <v>3208</v>
      </c>
      <c r="M808" s="2">
        <v>45890.660833333342</v>
      </c>
      <c r="N808" s="6" t="str">
        <f>_xlfn.XLOOKUP(Table1[[#This Row],[Case Number]],Sheet2!A:A,Sheet2!B:B,"")</f>
        <v/>
      </c>
    </row>
    <row r="809" spans="1:14" x14ac:dyDescent="0.2">
      <c r="A809" t="s">
        <v>3209</v>
      </c>
      <c r="B809" t="s">
        <v>3210</v>
      </c>
      <c r="C809" s="2">
        <v>45889.639386574083</v>
      </c>
      <c r="D809" t="s">
        <v>75</v>
      </c>
      <c r="E809" t="s">
        <v>53</v>
      </c>
      <c r="F809" s="2">
        <v>45888.524259259262</v>
      </c>
      <c r="G809" t="s">
        <v>40</v>
      </c>
      <c r="H809" t="s">
        <v>28</v>
      </c>
      <c r="I809" t="s">
        <v>3211</v>
      </c>
      <c r="J809" t="s">
        <v>60</v>
      </c>
      <c r="K809" t="s">
        <v>1235</v>
      </c>
      <c r="L809" t="s">
        <v>3212</v>
      </c>
      <c r="M809" s="2">
        <v>45889.472685185188</v>
      </c>
      <c r="N809" s="6" t="str">
        <f>_xlfn.XLOOKUP(Table1[[#This Row],[Case Number]],Sheet2!A:A,Sheet2!B:B,"")</f>
        <v>Yes</v>
      </c>
    </row>
    <row r="810" spans="1:14" x14ac:dyDescent="0.2">
      <c r="A810" t="s">
        <v>3213</v>
      </c>
      <c r="B810" t="s">
        <v>3214</v>
      </c>
      <c r="C810" s="2">
        <v>45888.830972222233</v>
      </c>
      <c r="D810" t="s">
        <v>1213</v>
      </c>
      <c r="E810" t="s">
        <v>15</v>
      </c>
      <c r="F810" s="2">
        <v>45888.522905092592</v>
      </c>
      <c r="G810" t="s">
        <v>54</v>
      </c>
      <c r="I810" t="s">
        <v>3215</v>
      </c>
      <c r="J810" t="s">
        <v>35</v>
      </c>
      <c r="K810" t="s">
        <v>3216</v>
      </c>
      <c r="L810" t="s">
        <v>3217</v>
      </c>
      <c r="M810" s="2">
        <v>45888.664293981477</v>
      </c>
      <c r="N810" s="6" t="str">
        <f>_xlfn.XLOOKUP(Table1[[#This Row],[Case Number]],Sheet2!A:A,Sheet2!B:B,"")</f>
        <v/>
      </c>
    </row>
    <row r="811" spans="1:14" x14ac:dyDescent="0.2">
      <c r="A811" t="s">
        <v>3218</v>
      </c>
      <c r="B811" t="s">
        <v>3219</v>
      </c>
      <c r="C811" s="2">
        <v>45888.657141203701</v>
      </c>
      <c r="D811" t="s">
        <v>3220</v>
      </c>
      <c r="E811" t="s">
        <v>85</v>
      </c>
      <c r="F811" s="2">
        <v>45888.481180555558</v>
      </c>
      <c r="G811" t="s">
        <v>44</v>
      </c>
      <c r="I811" t="s">
        <v>3221</v>
      </c>
      <c r="J811" t="s">
        <v>60</v>
      </c>
      <c r="K811" t="s">
        <v>3222</v>
      </c>
      <c r="M811" s="2">
        <v>45888.490439814806</v>
      </c>
      <c r="N811" s="6" t="str">
        <f>_xlfn.XLOOKUP(Table1[[#This Row],[Case Number]],Sheet2!A:A,Sheet2!B:B,"")</f>
        <v/>
      </c>
    </row>
    <row r="812" spans="1:14" x14ac:dyDescent="0.2">
      <c r="A812" t="s">
        <v>3223</v>
      </c>
      <c r="B812" t="s">
        <v>3224</v>
      </c>
      <c r="C812" s="2">
        <v>45888.648958333331</v>
      </c>
      <c r="D812" t="s">
        <v>1546</v>
      </c>
      <c r="E812" t="s">
        <v>85</v>
      </c>
      <c r="F812" s="2">
        <v>45888.479884259257</v>
      </c>
      <c r="G812" t="s">
        <v>40</v>
      </c>
      <c r="H812" t="s">
        <v>28</v>
      </c>
      <c r="I812" t="s">
        <v>3225</v>
      </c>
      <c r="J812" t="s">
        <v>68</v>
      </c>
      <c r="K812" t="s">
        <v>3226</v>
      </c>
      <c r="L812" t="s">
        <v>3227</v>
      </c>
      <c r="M812" s="2">
        <v>45888.482268518521</v>
      </c>
      <c r="N812" s="6" t="str">
        <f>_xlfn.XLOOKUP(Table1[[#This Row],[Case Number]],Sheet2!A:A,Sheet2!B:B,"")</f>
        <v/>
      </c>
    </row>
    <row r="813" spans="1:14" x14ac:dyDescent="0.2">
      <c r="A813" t="s">
        <v>3228</v>
      </c>
      <c r="B813" t="s">
        <v>3229</v>
      </c>
      <c r="C813" s="2">
        <v>45896.603576388887</v>
      </c>
      <c r="D813" t="s">
        <v>3230</v>
      </c>
      <c r="E813" t="s">
        <v>26</v>
      </c>
      <c r="F813" s="2">
        <v>45888.449965277781</v>
      </c>
      <c r="G813" t="s">
        <v>54</v>
      </c>
      <c r="I813" t="s">
        <v>3231</v>
      </c>
      <c r="J813" t="s">
        <v>23</v>
      </c>
      <c r="K813" t="s">
        <v>3232</v>
      </c>
      <c r="L813" t="s">
        <v>3233</v>
      </c>
      <c r="M813" s="2">
        <v>45896.436886574083</v>
      </c>
      <c r="N813" s="6" t="str">
        <f>_xlfn.XLOOKUP(Table1[[#This Row],[Case Number]],Sheet2!A:A,Sheet2!B:B,"")</f>
        <v/>
      </c>
    </row>
    <row r="814" spans="1:14" x14ac:dyDescent="0.2">
      <c r="A814" t="s">
        <v>3234</v>
      </c>
      <c r="B814" t="s">
        <v>3235</v>
      </c>
      <c r="C814" s="2">
        <v>45888.669340277767</v>
      </c>
      <c r="D814" t="s">
        <v>335</v>
      </c>
      <c r="E814" t="s">
        <v>15</v>
      </c>
      <c r="F814" s="2">
        <v>45888.44902777778</v>
      </c>
      <c r="G814" t="s">
        <v>40</v>
      </c>
      <c r="H814" t="s">
        <v>28</v>
      </c>
      <c r="I814" t="s">
        <v>3236</v>
      </c>
      <c r="J814" t="s">
        <v>18</v>
      </c>
      <c r="K814" t="s">
        <v>3237</v>
      </c>
      <c r="L814" t="s">
        <v>3238</v>
      </c>
      <c r="M814" s="2">
        <v>45888.502638888887</v>
      </c>
      <c r="N814" s="6" t="str">
        <f>_xlfn.XLOOKUP(Table1[[#This Row],[Case Number]],Sheet2!A:A,Sheet2!B:B,"")</f>
        <v/>
      </c>
    </row>
    <row r="815" spans="1:14" x14ac:dyDescent="0.2">
      <c r="A815" t="s">
        <v>3239</v>
      </c>
      <c r="B815" t="s">
        <v>3240</v>
      </c>
      <c r="C815" s="2">
        <v>45891.557835648149</v>
      </c>
      <c r="D815" t="s">
        <v>3241</v>
      </c>
      <c r="E815" t="s">
        <v>15</v>
      </c>
      <c r="F815" s="2">
        <v>45888.40865740741</v>
      </c>
      <c r="G815" t="s">
        <v>44</v>
      </c>
      <c r="I815" t="s">
        <v>3242</v>
      </c>
      <c r="J815" t="s">
        <v>184</v>
      </c>
      <c r="K815" t="s">
        <v>3243</v>
      </c>
      <c r="M815" s="2">
        <v>45891.391145833331</v>
      </c>
      <c r="N815" s="6" t="str">
        <f>_xlfn.XLOOKUP(Table1[[#This Row],[Case Number]],Sheet2!A:A,Sheet2!B:B,"")</f>
        <v>Yes</v>
      </c>
    </row>
    <row r="816" spans="1:14" x14ac:dyDescent="0.2">
      <c r="A816" t="s">
        <v>3244</v>
      </c>
      <c r="B816" t="s">
        <v>3245</v>
      </c>
      <c r="C816" s="2">
        <v>45888.517997685187</v>
      </c>
      <c r="D816" t="s">
        <v>3246</v>
      </c>
      <c r="E816" t="s">
        <v>15</v>
      </c>
      <c r="F816" s="2">
        <v>45888.348090277781</v>
      </c>
      <c r="G816" t="s">
        <v>80</v>
      </c>
      <c r="H816" t="s">
        <v>45</v>
      </c>
      <c r="I816" t="s">
        <v>3247</v>
      </c>
      <c r="J816" t="s">
        <v>35</v>
      </c>
      <c r="K816" t="s">
        <v>3248</v>
      </c>
      <c r="L816" t="s">
        <v>3249</v>
      </c>
      <c r="M816" s="2">
        <v>45888.3512962963</v>
      </c>
      <c r="N816" s="6" t="str">
        <f>_xlfn.XLOOKUP(Table1[[#This Row],[Case Number]],Sheet2!A:A,Sheet2!B:B,"")</f>
        <v/>
      </c>
    </row>
    <row r="817" spans="1:14" x14ac:dyDescent="0.2">
      <c r="A817" t="s">
        <v>3250</v>
      </c>
      <c r="B817" t="s">
        <v>3251</v>
      </c>
      <c r="C817" s="2">
        <v>45891.469548611109</v>
      </c>
      <c r="D817" t="s">
        <v>3252</v>
      </c>
      <c r="E817" t="s">
        <v>108</v>
      </c>
      <c r="F817" s="2">
        <v>45888.312256944453</v>
      </c>
      <c r="G817" t="s">
        <v>80</v>
      </c>
      <c r="H817" t="s">
        <v>45</v>
      </c>
      <c r="I817" t="s">
        <v>3253</v>
      </c>
      <c r="J817" t="s">
        <v>23</v>
      </c>
      <c r="K817" t="s">
        <v>2140</v>
      </c>
      <c r="L817" t="s">
        <v>3254</v>
      </c>
      <c r="M817" s="2">
        <v>45891.302858796298</v>
      </c>
      <c r="N817" s="6" t="str">
        <f>_xlfn.XLOOKUP(Table1[[#This Row],[Case Number]],Sheet2!A:A,Sheet2!B:B,"")</f>
        <v/>
      </c>
    </row>
    <row r="818" spans="1:14" x14ac:dyDescent="0.2">
      <c r="A818" t="s">
        <v>3255</v>
      </c>
      <c r="B818" t="s">
        <v>3256</v>
      </c>
      <c r="C818" s="2">
        <v>45889.938935185193</v>
      </c>
      <c r="D818" t="s">
        <v>3257</v>
      </c>
      <c r="E818" t="s">
        <v>15</v>
      </c>
      <c r="F818" s="2">
        <v>45888.311666666668</v>
      </c>
      <c r="G818" t="s">
        <v>80</v>
      </c>
      <c r="I818" t="s">
        <v>3258</v>
      </c>
      <c r="J818" t="s">
        <v>68</v>
      </c>
      <c r="K818" t="s">
        <v>3259</v>
      </c>
      <c r="L818" t="s">
        <v>3260</v>
      </c>
      <c r="M818" s="2">
        <v>45889.772233796299</v>
      </c>
      <c r="N818" s="6" t="str">
        <f>_xlfn.XLOOKUP(Table1[[#This Row],[Case Number]],Sheet2!A:A,Sheet2!B:B,"")</f>
        <v/>
      </c>
    </row>
    <row r="819" spans="1:14" x14ac:dyDescent="0.2">
      <c r="A819" t="s">
        <v>3261</v>
      </c>
      <c r="B819" t="s">
        <v>3262</v>
      </c>
      <c r="C819" s="2">
        <v>45888.370416666658</v>
      </c>
      <c r="D819" t="s">
        <v>3263</v>
      </c>
      <c r="E819" t="s">
        <v>15</v>
      </c>
      <c r="F819" s="2">
        <v>45888.12908564815</v>
      </c>
      <c r="G819" t="s">
        <v>80</v>
      </c>
      <c r="I819" t="s">
        <v>3264</v>
      </c>
      <c r="K819" t="s">
        <v>114</v>
      </c>
      <c r="L819" t="s">
        <v>3265</v>
      </c>
      <c r="M819" s="2">
        <v>45888.203703703701</v>
      </c>
      <c r="N819" s="6" t="str">
        <f>_xlfn.XLOOKUP(Table1[[#This Row],[Case Number]],Sheet2!A:A,Sheet2!B:B,"")</f>
        <v/>
      </c>
    </row>
    <row r="820" spans="1:14" x14ac:dyDescent="0.2">
      <c r="A820" t="s">
        <v>3266</v>
      </c>
      <c r="B820" t="s">
        <v>3267</v>
      </c>
      <c r="C820" s="2">
        <v>45888.366435185177</v>
      </c>
      <c r="D820" t="s">
        <v>3268</v>
      </c>
      <c r="E820" t="s">
        <v>15</v>
      </c>
      <c r="F820" s="2">
        <v>45888.058055555557</v>
      </c>
      <c r="G820" t="s">
        <v>80</v>
      </c>
      <c r="H820" t="s">
        <v>28</v>
      </c>
      <c r="I820" t="s">
        <v>3269</v>
      </c>
      <c r="J820" t="s">
        <v>18</v>
      </c>
      <c r="K820" t="s">
        <v>3270</v>
      </c>
      <c r="L820" t="s">
        <v>3271</v>
      </c>
      <c r="M820" s="2">
        <v>45888.19971064815</v>
      </c>
      <c r="N820" s="6" t="str">
        <f>_xlfn.XLOOKUP(Table1[[#This Row],[Case Number]],Sheet2!A:A,Sheet2!B:B,"")</f>
        <v/>
      </c>
    </row>
    <row r="821" spans="1:14" x14ac:dyDescent="0.2">
      <c r="A821" t="s">
        <v>3272</v>
      </c>
      <c r="B821" t="s">
        <v>3273</v>
      </c>
      <c r="C821" s="2">
        <v>45889.506979166668</v>
      </c>
      <c r="D821" t="s">
        <v>3274</v>
      </c>
      <c r="E821" t="s">
        <v>15</v>
      </c>
      <c r="F821" s="2">
        <v>45887.94672453704</v>
      </c>
      <c r="G821" t="s">
        <v>80</v>
      </c>
      <c r="H821" t="s">
        <v>28</v>
      </c>
      <c r="I821" t="s">
        <v>3275</v>
      </c>
      <c r="J821" t="s">
        <v>23</v>
      </c>
      <c r="K821" t="s">
        <v>3276</v>
      </c>
      <c r="L821" t="s">
        <v>3277</v>
      </c>
      <c r="M821" s="2">
        <v>45889.340289351851</v>
      </c>
      <c r="N821" s="6" t="str">
        <f>_xlfn.XLOOKUP(Table1[[#This Row],[Case Number]],Sheet2!A:A,Sheet2!B:B,"")</f>
        <v/>
      </c>
    </row>
    <row r="822" spans="1:14" x14ac:dyDescent="0.2">
      <c r="A822" t="s">
        <v>3278</v>
      </c>
      <c r="B822" t="s">
        <v>3279</v>
      </c>
      <c r="C822" s="2">
        <v>45897.47996527778</v>
      </c>
      <c r="D822" t="s">
        <v>3280</v>
      </c>
      <c r="E822" t="s">
        <v>26</v>
      </c>
      <c r="F822" s="2">
        <v>45887.944745370369</v>
      </c>
      <c r="G822" t="s">
        <v>80</v>
      </c>
      <c r="H822" t="s">
        <v>28</v>
      </c>
      <c r="I822" t="s">
        <v>3281</v>
      </c>
      <c r="J822" t="s">
        <v>30</v>
      </c>
      <c r="K822" t="s">
        <v>3282</v>
      </c>
      <c r="M822" s="2">
        <v>45897.313275462962</v>
      </c>
      <c r="N822" s="6" t="str">
        <f>_xlfn.XLOOKUP(Table1[[#This Row],[Case Number]],Sheet2!A:A,Sheet2!B:B,"")</f>
        <v/>
      </c>
    </row>
    <row r="823" spans="1:14" x14ac:dyDescent="0.2">
      <c r="A823" t="s">
        <v>3283</v>
      </c>
      <c r="B823" t="s">
        <v>3284</v>
      </c>
      <c r="C823" s="2">
        <v>45888.125</v>
      </c>
      <c r="D823" t="s">
        <v>1340</v>
      </c>
      <c r="E823" t="s">
        <v>15</v>
      </c>
      <c r="F823" s="2">
        <v>45887.937303240738</v>
      </c>
      <c r="G823" t="s">
        <v>16</v>
      </c>
      <c r="H823" t="s">
        <v>45</v>
      </c>
      <c r="I823" t="s">
        <v>3285</v>
      </c>
      <c r="J823" t="s">
        <v>18</v>
      </c>
      <c r="K823" t="s">
        <v>3286</v>
      </c>
      <c r="L823" t="s">
        <v>3287</v>
      </c>
      <c r="M823" s="2">
        <v>45887.958310185182</v>
      </c>
      <c r="N823" s="6" t="str">
        <f>_xlfn.XLOOKUP(Table1[[#This Row],[Case Number]],Sheet2!A:A,Sheet2!B:B,"")</f>
        <v/>
      </c>
    </row>
    <row r="824" spans="1:14" x14ac:dyDescent="0.2">
      <c r="A824" t="s">
        <v>3288</v>
      </c>
      <c r="B824" t="s">
        <v>3289</v>
      </c>
      <c r="C824" s="2">
        <v>45897.48064814815</v>
      </c>
      <c r="D824" t="s">
        <v>3290</v>
      </c>
      <c r="E824" t="s">
        <v>85</v>
      </c>
      <c r="F824" s="2">
        <v>45887.887916666667</v>
      </c>
      <c r="G824" t="s">
        <v>80</v>
      </c>
      <c r="H824" t="s">
        <v>45</v>
      </c>
      <c r="I824" t="s">
        <v>3291</v>
      </c>
      <c r="J824" t="s">
        <v>184</v>
      </c>
      <c r="K824" t="s">
        <v>3292</v>
      </c>
      <c r="M824" s="2">
        <v>45897.313958333332</v>
      </c>
      <c r="N824" s="6" t="str">
        <f>_xlfn.XLOOKUP(Table1[[#This Row],[Case Number]],Sheet2!A:A,Sheet2!B:B,"")</f>
        <v/>
      </c>
    </row>
    <row r="825" spans="1:14" x14ac:dyDescent="0.2">
      <c r="D825" t="s">
        <v>1340</v>
      </c>
      <c r="E825" t="s">
        <v>15</v>
      </c>
      <c r="F825" s="2">
        <v>45887.82916666667</v>
      </c>
      <c r="G825" t="s">
        <v>16</v>
      </c>
      <c r="H825" t="s">
        <v>45</v>
      </c>
      <c r="I825" t="s">
        <v>3293</v>
      </c>
      <c r="J825" t="s">
        <v>35</v>
      </c>
      <c r="K825" t="s">
        <v>3294</v>
      </c>
      <c r="L825" t="s">
        <v>3295</v>
      </c>
      <c r="M825" s="2">
        <v>45887.868750000001</v>
      </c>
      <c r="N825" s="6" t="str">
        <f>_xlfn.XLOOKUP(Table1[[#This Row],[Case Number]],Sheet2!A:A,Sheet2!B:B,"")</f>
        <v/>
      </c>
    </row>
    <row r="826" spans="1:14" x14ac:dyDescent="0.2">
      <c r="A826" t="s">
        <v>3296</v>
      </c>
      <c r="B826" t="s">
        <v>3297</v>
      </c>
      <c r="C826" s="2">
        <v>45887.91138888889</v>
      </c>
      <c r="D826" t="s">
        <v>3298</v>
      </c>
      <c r="E826" t="s">
        <v>15</v>
      </c>
      <c r="F826" s="2">
        <v>45887.71607638889</v>
      </c>
      <c r="G826" t="s">
        <v>40</v>
      </c>
      <c r="H826" t="s">
        <v>28</v>
      </c>
      <c r="I826" t="s">
        <v>3299</v>
      </c>
      <c r="J826" t="s">
        <v>23</v>
      </c>
      <c r="K826" t="s">
        <v>3300</v>
      </c>
      <c r="L826" t="s">
        <v>3301</v>
      </c>
      <c r="M826" s="2">
        <v>45887.744699074072</v>
      </c>
      <c r="N826" s="6" t="str">
        <f>_xlfn.XLOOKUP(Table1[[#This Row],[Case Number]],Sheet2!A:A,Sheet2!B:B,"")</f>
        <v/>
      </c>
    </row>
    <row r="827" spans="1:14" x14ac:dyDescent="0.2">
      <c r="A827" t="s">
        <v>3302</v>
      </c>
      <c r="B827" t="s">
        <v>3303</v>
      </c>
      <c r="C827" s="2">
        <v>45887.845995370371</v>
      </c>
      <c r="D827" t="s">
        <v>3304</v>
      </c>
      <c r="E827" t="s">
        <v>53</v>
      </c>
      <c r="F827" s="2">
        <v>45887.677986111114</v>
      </c>
      <c r="G827" t="s">
        <v>16</v>
      </c>
      <c r="I827" t="s">
        <v>3305</v>
      </c>
      <c r="J827" t="s">
        <v>94</v>
      </c>
      <c r="K827" t="s">
        <v>3306</v>
      </c>
      <c r="N827" s="6" t="str">
        <f>_xlfn.XLOOKUP(Table1[[#This Row],[Case Number]],Sheet2!A:A,Sheet2!B:B,"")</f>
        <v/>
      </c>
    </row>
    <row r="828" spans="1:14" x14ac:dyDescent="0.2">
      <c r="A828" t="s">
        <v>3307</v>
      </c>
      <c r="B828" t="s">
        <v>3308</v>
      </c>
      <c r="C828" s="2">
        <v>45887.817245370366</v>
      </c>
      <c r="D828" t="s">
        <v>170</v>
      </c>
      <c r="E828" t="s">
        <v>15</v>
      </c>
      <c r="F828" s="2">
        <v>45887.644791666673</v>
      </c>
      <c r="G828" t="s">
        <v>27</v>
      </c>
      <c r="H828" t="s">
        <v>28</v>
      </c>
      <c r="I828" t="s">
        <v>3309</v>
      </c>
      <c r="J828" t="s">
        <v>18</v>
      </c>
      <c r="K828" t="s">
        <v>3310</v>
      </c>
      <c r="L828" t="s">
        <v>3311</v>
      </c>
      <c r="M828" s="2">
        <v>45887.650543981479</v>
      </c>
      <c r="N828" s="6" t="str">
        <f>_xlfn.XLOOKUP(Table1[[#This Row],[Case Number]],Sheet2!A:A,Sheet2!B:B,"")</f>
        <v/>
      </c>
    </row>
    <row r="829" spans="1:14" x14ac:dyDescent="0.2">
      <c r="A829" t="s">
        <v>3312</v>
      </c>
      <c r="B829" t="s">
        <v>3313</v>
      </c>
      <c r="C829" s="2">
        <v>45887.820092592592</v>
      </c>
      <c r="D829" t="s">
        <v>3314</v>
      </c>
      <c r="E829" t="s">
        <v>15</v>
      </c>
      <c r="F829" s="2">
        <v>45887.642280092587</v>
      </c>
      <c r="G829" t="s">
        <v>40</v>
      </c>
      <c r="H829" t="s">
        <v>28</v>
      </c>
      <c r="I829" t="s">
        <v>3315</v>
      </c>
      <c r="J829" t="s">
        <v>50</v>
      </c>
      <c r="K829" t="s">
        <v>3316</v>
      </c>
      <c r="L829" t="s">
        <v>3317</v>
      </c>
      <c r="M829" s="2">
        <v>45887.653391203698</v>
      </c>
      <c r="N829" s="6" t="str">
        <f>_xlfn.XLOOKUP(Table1[[#This Row],[Case Number]],Sheet2!A:A,Sheet2!B:B,"")</f>
        <v/>
      </c>
    </row>
    <row r="830" spans="1:14" x14ac:dyDescent="0.2">
      <c r="A830" t="s">
        <v>3318</v>
      </c>
      <c r="B830" t="s">
        <v>3319</v>
      </c>
      <c r="C830" s="2">
        <v>45887.780624999999</v>
      </c>
      <c r="D830" t="s">
        <v>66</v>
      </c>
      <c r="E830" t="s">
        <v>15</v>
      </c>
      <c r="F830" s="2">
        <v>45887.602789351848</v>
      </c>
      <c r="G830" t="s">
        <v>44</v>
      </c>
      <c r="I830" t="s">
        <v>3320</v>
      </c>
      <c r="J830" t="s">
        <v>264</v>
      </c>
      <c r="K830" t="s">
        <v>3321</v>
      </c>
      <c r="M830" s="2">
        <v>45887.613923611112</v>
      </c>
      <c r="N830" s="6" t="str">
        <f>_xlfn.XLOOKUP(Table1[[#This Row],[Case Number]],Sheet2!A:A,Sheet2!B:B,"")</f>
        <v/>
      </c>
    </row>
    <row r="831" spans="1:14" x14ac:dyDescent="0.2">
      <c r="A831" t="s">
        <v>3322</v>
      </c>
      <c r="B831" t="s">
        <v>3323</v>
      </c>
      <c r="C831" s="2">
        <v>45887.803703703707</v>
      </c>
      <c r="D831" t="s">
        <v>3324</v>
      </c>
      <c r="E831" t="s">
        <v>15</v>
      </c>
      <c r="F831" s="2">
        <v>45887.5859375</v>
      </c>
      <c r="G831" t="s">
        <v>54</v>
      </c>
      <c r="I831" t="s">
        <v>3325</v>
      </c>
      <c r="J831" t="s">
        <v>68</v>
      </c>
      <c r="K831" t="s">
        <v>3326</v>
      </c>
      <c r="L831" t="s">
        <v>3327</v>
      </c>
      <c r="M831" s="2">
        <v>45887.637013888889</v>
      </c>
      <c r="N831" s="6" t="str">
        <f>_xlfn.XLOOKUP(Table1[[#This Row],[Case Number]],Sheet2!A:A,Sheet2!B:B,"")</f>
        <v/>
      </c>
    </row>
    <row r="832" spans="1:14" x14ac:dyDescent="0.2">
      <c r="A832" t="s">
        <v>3328</v>
      </c>
      <c r="B832" t="s">
        <v>3329</v>
      </c>
      <c r="C832" s="2">
        <v>45887.707974537043</v>
      </c>
      <c r="D832" t="s">
        <v>3330</v>
      </c>
      <c r="E832" t="s">
        <v>53</v>
      </c>
      <c r="F832" s="2">
        <v>45887.540150462963</v>
      </c>
      <c r="G832" t="s">
        <v>54</v>
      </c>
      <c r="I832" t="s">
        <v>3331</v>
      </c>
      <c r="K832" t="s">
        <v>703</v>
      </c>
      <c r="N832" s="6" t="str">
        <f>_xlfn.XLOOKUP(Table1[[#This Row],[Case Number]],Sheet2!A:A,Sheet2!B:B,"")</f>
        <v/>
      </c>
    </row>
    <row r="833" spans="1:14" x14ac:dyDescent="0.2">
      <c r="A833" t="s">
        <v>3332</v>
      </c>
      <c r="B833" t="s">
        <v>3333</v>
      </c>
      <c r="C833" s="2">
        <v>45887.730312500003</v>
      </c>
      <c r="D833" t="s">
        <v>3334</v>
      </c>
      <c r="E833" t="s">
        <v>15</v>
      </c>
      <c r="F833" s="2">
        <v>45887.5309837963</v>
      </c>
      <c r="G833" t="s">
        <v>40</v>
      </c>
      <c r="H833" t="s">
        <v>28</v>
      </c>
      <c r="I833" t="s">
        <v>3335</v>
      </c>
      <c r="J833" t="s">
        <v>94</v>
      </c>
      <c r="K833" t="s">
        <v>3336</v>
      </c>
      <c r="L833" t="s">
        <v>3337</v>
      </c>
      <c r="M833" s="2">
        <v>45887.563611111109</v>
      </c>
      <c r="N833" s="6" t="str">
        <f>_xlfn.XLOOKUP(Table1[[#This Row],[Case Number]],Sheet2!A:A,Sheet2!B:B,"")</f>
        <v/>
      </c>
    </row>
    <row r="834" spans="1:14" x14ac:dyDescent="0.2">
      <c r="A834" t="s">
        <v>3338</v>
      </c>
      <c r="B834" t="s">
        <v>3339</v>
      </c>
      <c r="C834" s="2">
        <v>45887.705868055556</v>
      </c>
      <c r="D834" t="s">
        <v>167</v>
      </c>
      <c r="E834" t="s">
        <v>53</v>
      </c>
      <c r="F834" s="2">
        <v>45887.52584490741</v>
      </c>
      <c r="G834" t="s">
        <v>40</v>
      </c>
      <c r="H834" t="s">
        <v>28</v>
      </c>
      <c r="I834" t="s">
        <v>3340</v>
      </c>
      <c r="J834" t="s">
        <v>60</v>
      </c>
      <c r="K834" t="s">
        <v>3341</v>
      </c>
      <c r="L834" t="s">
        <v>3342</v>
      </c>
      <c r="M834" s="2">
        <v>45887.539166666669</v>
      </c>
      <c r="N834" s="6" t="str">
        <f>_xlfn.XLOOKUP(Table1[[#This Row],[Case Number]],Sheet2!A:A,Sheet2!B:B,"")</f>
        <v/>
      </c>
    </row>
    <row r="835" spans="1:14" x14ac:dyDescent="0.2">
      <c r="A835" t="s">
        <v>3343</v>
      </c>
      <c r="B835" t="s">
        <v>3344</v>
      </c>
      <c r="C835" s="2">
        <v>45887.690462962957</v>
      </c>
      <c r="D835" t="s">
        <v>3345</v>
      </c>
      <c r="E835" t="s">
        <v>53</v>
      </c>
      <c r="F835" s="2">
        <v>45887.523564814823</v>
      </c>
      <c r="G835" t="s">
        <v>54</v>
      </c>
      <c r="H835" t="s">
        <v>45</v>
      </c>
      <c r="I835" t="s">
        <v>3346</v>
      </c>
      <c r="K835" t="s">
        <v>703</v>
      </c>
      <c r="L835" t="s">
        <v>3347</v>
      </c>
      <c r="N835" s="6" t="str">
        <f>_xlfn.XLOOKUP(Table1[[#This Row],[Case Number]],Sheet2!A:A,Sheet2!B:B,"")</f>
        <v>Yes</v>
      </c>
    </row>
    <row r="836" spans="1:14" x14ac:dyDescent="0.2">
      <c r="A836" t="s">
        <v>3348</v>
      </c>
      <c r="B836" t="s">
        <v>3349</v>
      </c>
      <c r="C836" s="2">
        <v>45887.81449074074</v>
      </c>
      <c r="D836" t="s">
        <v>736</v>
      </c>
      <c r="E836" t="s">
        <v>85</v>
      </c>
      <c r="F836" s="2">
        <v>45887.500254629631</v>
      </c>
      <c r="G836" t="s">
        <v>44</v>
      </c>
      <c r="I836" t="s">
        <v>3350</v>
      </c>
      <c r="J836" t="s">
        <v>18</v>
      </c>
      <c r="K836" t="s">
        <v>3351</v>
      </c>
      <c r="M836" s="2">
        <v>45887.647789351853</v>
      </c>
      <c r="N836" s="6" t="str">
        <f>_xlfn.XLOOKUP(Table1[[#This Row],[Case Number]],Sheet2!A:A,Sheet2!B:B,"")</f>
        <v/>
      </c>
    </row>
    <row r="837" spans="1:14" x14ac:dyDescent="0.2">
      <c r="A837" t="s">
        <v>3352</v>
      </c>
      <c r="B837" t="s">
        <v>3353</v>
      </c>
      <c r="C837" s="2">
        <v>45887.859016203707</v>
      </c>
      <c r="D837" t="s">
        <v>3354</v>
      </c>
      <c r="E837" t="s">
        <v>85</v>
      </c>
      <c r="F837" s="2">
        <v>45887.482847222222</v>
      </c>
      <c r="G837" t="s">
        <v>27</v>
      </c>
      <c r="H837" t="s">
        <v>28</v>
      </c>
      <c r="I837" t="s">
        <v>3355</v>
      </c>
      <c r="J837" t="s">
        <v>184</v>
      </c>
      <c r="K837" t="s">
        <v>3356</v>
      </c>
      <c r="L837" t="s">
        <v>3357</v>
      </c>
      <c r="M837" s="2">
        <v>45887.692314814813</v>
      </c>
      <c r="N837" s="6" t="str">
        <f>_xlfn.XLOOKUP(Table1[[#This Row],[Case Number]],Sheet2!A:A,Sheet2!B:B,"")</f>
        <v>Yes</v>
      </c>
    </row>
    <row r="838" spans="1:14" x14ac:dyDescent="0.2">
      <c r="A838" t="s">
        <v>3358</v>
      </c>
      <c r="B838" t="s">
        <v>3359</v>
      </c>
      <c r="C838" s="2">
        <v>45887.637314814812</v>
      </c>
      <c r="D838" t="s">
        <v>3360</v>
      </c>
      <c r="E838" t="s">
        <v>15</v>
      </c>
      <c r="F838" s="2">
        <v>45887.469386574077</v>
      </c>
      <c r="G838" t="s">
        <v>40</v>
      </c>
      <c r="H838" t="s">
        <v>28</v>
      </c>
      <c r="I838" t="s">
        <v>3361</v>
      </c>
      <c r="J838" t="s">
        <v>23</v>
      </c>
      <c r="K838" t="s">
        <v>216</v>
      </c>
      <c r="N838" s="6" t="str">
        <f>_xlfn.XLOOKUP(Table1[[#This Row],[Case Number]],Sheet2!A:A,Sheet2!B:B,"")</f>
        <v/>
      </c>
    </row>
    <row r="839" spans="1:14" x14ac:dyDescent="0.2">
      <c r="A839" t="s">
        <v>3362</v>
      </c>
      <c r="B839" t="s">
        <v>3363</v>
      </c>
      <c r="C839" s="2">
        <v>45887.634143518517</v>
      </c>
      <c r="D839" t="s">
        <v>3364</v>
      </c>
      <c r="E839" t="s">
        <v>108</v>
      </c>
      <c r="F839" s="2">
        <v>45887.46125</v>
      </c>
      <c r="G839" t="s">
        <v>27</v>
      </c>
      <c r="H839" t="s">
        <v>45</v>
      </c>
      <c r="I839" t="s">
        <v>3365</v>
      </c>
      <c r="J839" t="s">
        <v>60</v>
      </c>
      <c r="K839" t="s">
        <v>3366</v>
      </c>
      <c r="L839" t="s">
        <v>3367</v>
      </c>
      <c r="N839" s="6" t="str">
        <f>_xlfn.XLOOKUP(Table1[[#This Row],[Case Number]],Sheet2!A:A,Sheet2!B:B,"")</f>
        <v/>
      </c>
    </row>
    <row r="840" spans="1:14" x14ac:dyDescent="0.2">
      <c r="A840" t="s">
        <v>3368</v>
      </c>
      <c r="B840" t="s">
        <v>3369</v>
      </c>
      <c r="C840" s="2">
        <v>45887.656446759262</v>
      </c>
      <c r="D840" t="s">
        <v>170</v>
      </c>
      <c r="E840" t="s">
        <v>15</v>
      </c>
      <c r="F840" s="2">
        <v>45887.460381944453</v>
      </c>
      <c r="G840" t="s">
        <v>40</v>
      </c>
      <c r="H840" t="s">
        <v>28</v>
      </c>
      <c r="I840" t="s">
        <v>3370</v>
      </c>
      <c r="J840" t="s">
        <v>18</v>
      </c>
      <c r="K840" t="s">
        <v>3371</v>
      </c>
      <c r="L840" t="s">
        <v>3372</v>
      </c>
      <c r="M840" s="2">
        <v>45887.489745370367</v>
      </c>
      <c r="N840" s="6" t="str">
        <f>_xlfn.XLOOKUP(Table1[[#This Row],[Case Number]],Sheet2!A:A,Sheet2!B:B,"")</f>
        <v/>
      </c>
    </row>
    <row r="841" spans="1:14" x14ac:dyDescent="0.2">
      <c r="A841" t="s">
        <v>3373</v>
      </c>
      <c r="B841" t="s">
        <v>3374</v>
      </c>
      <c r="C841" s="2">
        <v>45887.632314814808</v>
      </c>
      <c r="D841" t="s">
        <v>730</v>
      </c>
      <c r="E841" t="s">
        <v>15</v>
      </c>
      <c r="F841" s="2">
        <v>45887.456597222219</v>
      </c>
      <c r="G841" t="s">
        <v>44</v>
      </c>
      <c r="H841" t="s">
        <v>45</v>
      </c>
      <c r="I841" t="s">
        <v>3375</v>
      </c>
      <c r="J841" t="s">
        <v>18</v>
      </c>
      <c r="K841" t="s">
        <v>3376</v>
      </c>
      <c r="M841" s="2">
        <v>45887.465613425928</v>
      </c>
      <c r="N841" s="6" t="str">
        <f>_xlfn.XLOOKUP(Table1[[#This Row],[Case Number]],Sheet2!A:A,Sheet2!B:B,"")</f>
        <v/>
      </c>
    </row>
    <row r="842" spans="1:14" x14ac:dyDescent="0.2">
      <c r="A842" t="s">
        <v>3377</v>
      </c>
      <c r="B842" t="s">
        <v>3378</v>
      </c>
      <c r="C842" s="2">
        <v>45887.613391203697</v>
      </c>
      <c r="D842" t="s">
        <v>3379</v>
      </c>
      <c r="E842" t="s">
        <v>15</v>
      </c>
      <c r="F842" s="2">
        <v>45887.443356481483</v>
      </c>
      <c r="G842" t="s">
        <v>54</v>
      </c>
      <c r="I842" t="s">
        <v>3380</v>
      </c>
      <c r="J842" t="s">
        <v>68</v>
      </c>
      <c r="K842" t="s">
        <v>1770</v>
      </c>
      <c r="N842" s="6" t="str">
        <f>_xlfn.XLOOKUP(Table1[[#This Row],[Case Number]],Sheet2!A:A,Sheet2!B:B,"")</f>
        <v>Yes</v>
      </c>
    </row>
    <row r="843" spans="1:14" x14ac:dyDescent="0.2">
      <c r="A843" t="s">
        <v>3381</v>
      </c>
      <c r="B843" t="s">
        <v>3382</v>
      </c>
      <c r="C843" s="2">
        <v>45887.604270833333</v>
      </c>
      <c r="D843" t="s">
        <v>66</v>
      </c>
      <c r="E843" t="s">
        <v>15</v>
      </c>
      <c r="F843" s="2">
        <v>45887.434432870366</v>
      </c>
      <c r="G843" t="s">
        <v>27</v>
      </c>
      <c r="H843" t="s">
        <v>45</v>
      </c>
      <c r="I843" t="s">
        <v>3383</v>
      </c>
      <c r="J843" t="s">
        <v>68</v>
      </c>
      <c r="K843" t="s">
        <v>3384</v>
      </c>
      <c r="L843" t="s">
        <v>3385</v>
      </c>
      <c r="M843" s="2">
        <v>45887.437569444453</v>
      </c>
      <c r="N843" s="6" t="str">
        <f>_xlfn.XLOOKUP(Table1[[#This Row],[Case Number]],Sheet2!A:A,Sheet2!B:B,"")</f>
        <v/>
      </c>
    </row>
    <row r="844" spans="1:14" x14ac:dyDescent="0.2">
      <c r="A844" t="s">
        <v>3386</v>
      </c>
      <c r="B844" t="s">
        <v>3387</v>
      </c>
      <c r="C844" s="2">
        <v>45887.549560185187</v>
      </c>
      <c r="D844" t="s">
        <v>112</v>
      </c>
      <c r="F844" s="2">
        <v>45887.378819444442</v>
      </c>
      <c r="G844" t="s">
        <v>44</v>
      </c>
      <c r="I844" t="s">
        <v>3388</v>
      </c>
      <c r="K844" t="s">
        <v>114</v>
      </c>
      <c r="M844" s="2">
        <v>45887.382870370369</v>
      </c>
      <c r="N844" s="6" t="str">
        <f>_xlfn.XLOOKUP(Table1[[#This Row],[Case Number]],Sheet2!A:A,Sheet2!B:B,"")</f>
        <v/>
      </c>
    </row>
    <row r="845" spans="1:14" x14ac:dyDescent="0.2">
      <c r="A845" t="s">
        <v>3389</v>
      </c>
      <c r="B845" t="s">
        <v>3390</v>
      </c>
      <c r="C845" s="2">
        <v>45887.544421296298</v>
      </c>
      <c r="D845" t="s">
        <v>112</v>
      </c>
      <c r="F845" s="2">
        <v>45887.376666666663</v>
      </c>
      <c r="G845" t="s">
        <v>27</v>
      </c>
      <c r="I845" t="s">
        <v>3391</v>
      </c>
      <c r="K845" t="s">
        <v>114</v>
      </c>
      <c r="N845" s="6" t="str">
        <f>_xlfn.XLOOKUP(Table1[[#This Row],[Case Number]],Sheet2!A:A,Sheet2!B:B,"")</f>
        <v/>
      </c>
    </row>
    <row r="846" spans="1:14" x14ac:dyDescent="0.2">
      <c r="A846" t="s">
        <v>3392</v>
      </c>
      <c r="B846" t="s">
        <v>3393</v>
      </c>
      <c r="C846" s="2">
        <v>45887.544166666667</v>
      </c>
      <c r="D846" t="s">
        <v>112</v>
      </c>
      <c r="F846" s="2">
        <v>45887.376319444447</v>
      </c>
      <c r="G846" t="s">
        <v>27</v>
      </c>
      <c r="I846" t="s">
        <v>3394</v>
      </c>
      <c r="K846" t="s">
        <v>114</v>
      </c>
      <c r="N846" s="6" t="str">
        <f>_xlfn.XLOOKUP(Table1[[#This Row],[Case Number]],Sheet2!A:A,Sheet2!B:B,"")</f>
        <v/>
      </c>
    </row>
    <row r="847" spans="1:14" x14ac:dyDescent="0.2">
      <c r="A847" t="s">
        <v>3395</v>
      </c>
      <c r="B847" t="s">
        <v>3396</v>
      </c>
      <c r="C847" s="2">
        <v>45887.362546296303</v>
      </c>
      <c r="D847" t="s">
        <v>3397</v>
      </c>
      <c r="E847" t="s">
        <v>15</v>
      </c>
      <c r="F847" s="2">
        <v>45887.164502314823</v>
      </c>
      <c r="G847" t="s">
        <v>80</v>
      </c>
      <c r="I847" t="s">
        <v>3398</v>
      </c>
      <c r="J847" t="s">
        <v>60</v>
      </c>
      <c r="K847" t="s">
        <v>3399</v>
      </c>
      <c r="N847" s="6" t="str">
        <f>_xlfn.XLOOKUP(Table1[[#This Row],[Case Number]],Sheet2!A:A,Sheet2!B:B,"")</f>
        <v/>
      </c>
    </row>
    <row r="848" spans="1:14" x14ac:dyDescent="0.2">
      <c r="A848" t="s">
        <v>3400</v>
      </c>
      <c r="B848" t="s">
        <v>3401</v>
      </c>
      <c r="C848" s="2">
        <v>45887.405856481477</v>
      </c>
      <c r="D848" t="s">
        <v>223</v>
      </c>
      <c r="E848" t="s">
        <v>15</v>
      </c>
      <c r="F848" s="2">
        <v>45887.133703703701</v>
      </c>
      <c r="G848" t="s">
        <v>80</v>
      </c>
      <c r="I848" t="s">
        <v>3402</v>
      </c>
      <c r="J848" t="s">
        <v>35</v>
      </c>
      <c r="K848" t="s">
        <v>3403</v>
      </c>
      <c r="L848" t="s">
        <v>3404</v>
      </c>
      <c r="M848" s="2">
        <v>45887.23914351852</v>
      </c>
      <c r="N848" s="6" t="str">
        <f>_xlfn.XLOOKUP(Table1[[#This Row],[Case Number]],Sheet2!A:A,Sheet2!B:B,"")</f>
        <v/>
      </c>
    </row>
    <row r="849" spans="1:14" x14ac:dyDescent="0.2">
      <c r="A849" t="s">
        <v>3405</v>
      </c>
      <c r="B849" t="s">
        <v>3406</v>
      </c>
      <c r="C849" s="2">
        <v>45887.666817129633</v>
      </c>
      <c r="D849" t="s">
        <v>3407</v>
      </c>
      <c r="E849" t="s">
        <v>15</v>
      </c>
      <c r="F849" s="2">
        <v>45887.007199074083</v>
      </c>
      <c r="G849" t="s">
        <v>80</v>
      </c>
      <c r="I849" t="s">
        <v>3408</v>
      </c>
      <c r="J849" t="s">
        <v>23</v>
      </c>
      <c r="K849" t="s">
        <v>3409</v>
      </c>
      <c r="L849" t="s">
        <v>3410</v>
      </c>
      <c r="M849" s="2">
        <v>45887.500127314823</v>
      </c>
      <c r="N849" s="6" t="str">
        <f>_xlfn.XLOOKUP(Table1[[#This Row],[Case Number]],Sheet2!A:A,Sheet2!B:B,"")</f>
        <v/>
      </c>
    </row>
    <row r="850" spans="1:14" x14ac:dyDescent="0.2">
      <c r="A850" t="s">
        <v>3411</v>
      </c>
      <c r="B850" t="s">
        <v>3412</v>
      </c>
      <c r="C850" s="2">
        <v>45887.401678240742</v>
      </c>
      <c r="D850" t="s">
        <v>3413</v>
      </c>
      <c r="E850" t="s">
        <v>15</v>
      </c>
      <c r="F850" s="2">
        <v>45886.818414351852</v>
      </c>
      <c r="G850" t="s">
        <v>80</v>
      </c>
      <c r="H850" t="s">
        <v>28</v>
      </c>
      <c r="I850" t="s">
        <v>3414</v>
      </c>
      <c r="J850" t="s">
        <v>416</v>
      </c>
      <c r="K850" t="s">
        <v>3415</v>
      </c>
      <c r="L850" t="s">
        <v>3416</v>
      </c>
      <c r="M850" s="2">
        <v>45887.234953703701</v>
      </c>
      <c r="N850" s="6" t="str">
        <f>_xlfn.XLOOKUP(Table1[[#This Row],[Case Number]],Sheet2!A:A,Sheet2!B:B,"")</f>
        <v/>
      </c>
    </row>
    <row r="851" spans="1:14" x14ac:dyDescent="0.2">
      <c r="A851" t="s">
        <v>3417</v>
      </c>
      <c r="B851" t="s">
        <v>3418</v>
      </c>
      <c r="C851" s="2">
        <v>45887.362685185188</v>
      </c>
      <c r="D851" t="s">
        <v>3419</v>
      </c>
      <c r="E851" t="s">
        <v>85</v>
      </c>
      <c r="F851" s="2">
        <v>45886.701365740737</v>
      </c>
      <c r="G851" t="s">
        <v>80</v>
      </c>
      <c r="H851" t="s">
        <v>28</v>
      </c>
      <c r="I851" t="s">
        <v>3420</v>
      </c>
      <c r="J851" t="s">
        <v>142</v>
      </c>
      <c r="K851" t="s">
        <v>811</v>
      </c>
      <c r="L851" t="s">
        <v>3421</v>
      </c>
      <c r="M851" s="2">
        <v>45882.293877314813</v>
      </c>
      <c r="N851" s="6" t="str">
        <f>_xlfn.XLOOKUP(Table1[[#This Row],[Case Number]],Sheet2!A:A,Sheet2!B:B,"")</f>
        <v/>
      </c>
    </row>
    <row r="852" spans="1:14" x14ac:dyDescent="0.2">
      <c r="A852" t="s">
        <v>3422</v>
      </c>
      <c r="B852" t="s">
        <v>3423</v>
      </c>
      <c r="C852" s="2">
        <v>45887.362696759257</v>
      </c>
      <c r="D852" t="s">
        <v>3424</v>
      </c>
      <c r="E852" t="s">
        <v>85</v>
      </c>
      <c r="F852" s="2">
        <v>45886.667129629634</v>
      </c>
      <c r="G852" t="s">
        <v>80</v>
      </c>
      <c r="I852" t="s">
        <v>3425</v>
      </c>
      <c r="J852" t="s">
        <v>50</v>
      </c>
      <c r="K852" t="s">
        <v>3426</v>
      </c>
      <c r="N852" s="6" t="str">
        <f>_xlfn.XLOOKUP(Table1[[#This Row],[Case Number]],Sheet2!A:A,Sheet2!B:B,"")</f>
        <v/>
      </c>
    </row>
    <row r="853" spans="1:14" x14ac:dyDescent="0.2">
      <c r="A853" t="s">
        <v>3427</v>
      </c>
      <c r="B853" t="s">
        <v>3428</v>
      </c>
      <c r="C853" s="2">
        <v>45887.362719907411</v>
      </c>
      <c r="D853" t="s">
        <v>3429</v>
      </c>
      <c r="E853" t="s">
        <v>15</v>
      </c>
      <c r="F853" s="2">
        <v>45885.931469907409</v>
      </c>
      <c r="G853" t="s">
        <v>80</v>
      </c>
      <c r="H853" t="s">
        <v>28</v>
      </c>
      <c r="I853" t="s">
        <v>3430</v>
      </c>
      <c r="J853" t="s">
        <v>94</v>
      </c>
      <c r="K853" t="s">
        <v>3431</v>
      </c>
      <c r="N853" s="6" t="str">
        <f>_xlfn.XLOOKUP(Table1[[#This Row],[Case Number]],Sheet2!A:A,Sheet2!B:B,"")</f>
        <v/>
      </c>
    </row>
    <row r="854" spans="1:14" x14ac:dyDescent="0.2">
      <c r="A854" t="s">
        <v>3432</v>
      </c>
      <c r="B854" t="s">
        <v>3433</v>
      </c>
      <c r="C854" s="2">
        <v>45887.36273148148</v>
      </c>
      <c r="D854" t="s">
        <v>3434</v>
      </c>
      <c r="E854" t="s">
        <v>15</v>
      </c>
      <c r="F854" s="2">
        <v>45885.703194444453</v>
      </c>
      <c r="G854" t="s">
        <v>80</v>
      </c>
      <c r="H854" t="s">
        <v>45</v>
      </c>
      <c r="I854" t="s">
        <v>3435</v>
      </c>
      <c r="J854" t="s">
        <v>56</v>
      </c>
      <c r="K854" t="s">
        <v>3436</v>
      </c>
      <c r="N854" s="6" t="str">
        <f>_xlfn.XLOOKUP(Table1[[#This Row],[Case Number]],Sheet2!A:A,Sheet2!B:B,"")</f>
        <v/>
      </c>
    </row>
    <row r="855" spans="1:14" x14ac:dyDescent="0.2">
      <c r="A855" t="s">
        <v>3437</v>
      </c>
      <c r="B855" t="s">
        <v>3438</v>
      </c>
      <c r="C855" s="2">
        <v>45887.721145833333</v>
      </c>
      <c r="D855" t="s">
        <v>3439</v>
      </c>
      <c r="E855" t="s">
        <v>15</v>
      </c>
      <c r="F855" s="2">
        <v>45885.324224537027</v>
      </c>
      <c r="G855" t="s">
        <v>80</v>
      </c>
      <c r="I855" t="s">
        <v>3440</v>
      </c>
      <c r="J855" t="s">
        <v>60</v>
      </c>
      <c r="K855" t="s">
        <v>3441</v>
      </c>
      <c r="L855" t="s">
        <v>3442</v>
      </c>
      <c r="M855" s="2">
        <v>45887.554456018523</v>
      </c>
      <c r="N855" s="6" t="str">
        <f>_xlfn.XLOOKUP(Table1[[#This Row],[Case Number]],Sheet2!A:A,Sheet2!B:B,"")</f>
        <v>Yes</v>
      </c>
    </row>
    <row r="856" spans="1:14" x14ac:dyDescent="0.2">
      <c r="A856" t="s">
        <v>3443</v>
      </c>
      <c r="B856" t="s">
        <v>3444</v>
      </c>
      <c r="C856" s="2">
        <v>45887.349594907413</v>
      </c>
      <c r="D856" t="s">
        <v>3445</v>
      </c>
      <c r="E856" t="s">
        <v>53</v>
      </c>
      <c r="F856" s="2">
        <v>45884.959456018521</v>
      </c>
      <c r="G856" t="s">
        <v>80</v>
      </c>
      <c r="H856" t="s">
        <v>28</v>
      </c>
      <c r="I856" t="s">
        <v>3446</v>
      </c>
      <c r="J856" t="s">
        <v>23</v>
      </c>
      <c r="K856" t="s">
        <v>2830</v>
      </c>
      <c r="N856" s="6" t="str">
        <f>_xlfn.XLOOKUP(Table1[[#This Row],[Case Number]],Sheet2!A:A,Sheet2!B:B,"")</f>
        <v/>
      </c>
    </row>
    <row r="857" spans="1:14" x14ac:dyDescent="0.2">
      <c r="A857" t="s">
        <v>3447</v>
      </c>
      <c r="B857" t="s">
        <v>3448</v>
      </c>
      <c r="C857" s="2">
        <v>45887.349027777767</v>
      </c>
      <c r="D857" t="s">
        <v>3449</v>
      </c>
      <c r="F857" s="2">
        <v>45884.952523148153</v>
      </c>
      <c r="I857" t="s">
        <v>3450</v>
      </c>
      <c r="K857" t="s">
        <v>3451</v>
      </c>
      <c r="N857" s="6" t="str">
        <f>_xlfn.XLOOKUP(Table1[[#This Row],[Case Number]],Sheet2!A:A,Sheet2!B:B,"")</f>
        <v/>
      </c>
    </row>
    <row r="858" spans="1:14" x14ac:dyDescent="0.2">
      <c r="A858" t="s">
        <v>3452</v>
      </c>
      <c r="B858" t="s">
        <v>3453</v>
      </c>
      <c r="C858" s="2">
        <v>45887.362754629627</v>
      </c>
      <c r="D858" t="s">
        <v>3454</v>
      </c>
      <c r="E858" t="s">
        <v>85</v>
      </c>
      <c r="F858" s="2">
        <v>45884.937534722223</v>
      </c>
      <c r="G858" t="s">
        <v>80</v>
      </c>
      <c r="H858" t="s">
        <v>28</v>
      </c>
      <c r="I858" t="s">
        <v>2258</v>
      </c>
      <c r="J858" t="s">
        <v>18</v>
      </c>
      <c r="K858" t="s">
        <v>2259</v>
      </c>
      <c r="N858" s="6" t="str">
        <f>_xlfn.XLOOKUP(Table1[[#This Row],[Case Number]],Sheet2!A:A,Sheet2!B:B,"")</f>
        <v/>
      </c>
    </row>
    <row r="859" spans="1:14" x14ac:dyDescent="0.2">
      <c r="A859" t="s">
        <v>3455</v>
      </c>
      <c r="B859" t="s">
        <v>3456</v>
      </c>
      <c r="C859" s="2">
        <v>45886.675115740742</v>
      </c>
      <c r="D859" t="s">
        <v>1442</v>
      </c>
      <c r="E859" t="s">
        <v>15</v>
      </c>
      <c r="F859" s="2">
        <v>45884.747349537043</v>
      </c>
      <c r="G859" t="s">
        <v>40</v>
      </c>
      <c r="H859" t="s">
        <v>45</v>
      </c>
      <c r="I859" t="s">
        <v>3457</v>
      </c>
      <c r="J859" t="s">
        <v>68</v>
      </c>
      <c r="K859" t="s">
        <v>880</v>
      </c>
      <c r="L859" t="s">
        <v>3458</v>
      </c>
      <c r="M859" s="2">
        <v>45886.508402777778</v>
      </c>
      <c r="N859" s="6" t="str">
        <f>_xlfn.XLOOKUP(Table1[[#This Row],[Case Number]],Sheet2!A:A,Sheet2!B:B,"")</f>
        <v/>
      </c>
    </row>
    <row r="860" spans="1:14" x14ac:dyDescent="0.2">
      <c r="A860" t="s">
        <v>3459</v>
      </c>
      <c r="B860" t="s">
        <v>3460</v>
      </c>
      <c r="C860" s="2">
        <v>45884.876701388886</v>
      </c>
      <c r="D860" t="s">
        <v>3461</v>
      </c>
      <c r="E860" t="s">
        <v>15</v>
      </c>
      <c r="F860" s="2">
        <v>45884.676006944443</v>
      </c>
      <c r="G860" t="s">
        <v>16</v>
      </c>
      <c r="H860" t="s">
        <v>28</v>
      </c>
      <c r="I860" t="s">
        <v>3462</v>
      </c>
      <c r="J860" t="s">
        <v>35</v>
      </c>
      <c r="K860" t="s">
        <v>3463</v>
      </c>
      <c r="L860" t="s">
        <v>3464</v>
      </c>
      <c r="M860" s="2">
        <v>45884.710011574083</v>
      </c>
      <c r="N860" s="6" t="str">
        <f>_xlfn.XLOOKUP(Table1[[#This Row],[Case Number]],Sheet2!A:A,Sheet2!B:B,"")</f>
        <v/>
      </c>
    </row>
    <row r="861" spans="1:14" x14ac:dyDescent="0.2">
      <c r="A861" t="s">
        <v>3465</v>
      </c>
      <c r="B861" t="s">
        <v>3466</v>
      </c>
      <c r="C861" s="2">
        <v>45884.814502314817</v>
      </c>
      <c r="D861" t="s">
        <v>730</v>
      </c>
      <c r="E861" t="s">
        <v>15</v>
      </c>
      <c r="F861" s="2">
        <v>45884.642118055563</v>
      </c>
      <c r="G861" t="s">
        <v>44</v>
      </c>
      <c r="H861" t="s">
        <v>1075</v>
      </c>
      <c r="I861" t="s">
        <v>2402</v>
      </c>
      <c r="J861" t="s">
        <v>35</v>
      </c>
      <c r="K861" t="s">
        <v>2403</v>
      </c>
      <c r="M861" s="2">
        <v>45884.647824074083</v>
      </c>
      <c r="N861" s="6" t="str">
        <f>_xlfn.XLOOKUP(Table1[[#This Row],[Case Number]],Sheet2!A:A,Sheet2!B:B,"")</f>
        <v/>
      </c>
    </row>
    <row r="862" spans="1:14" x14ac:dyDescent="0.2">
      <c r="A862" t="s">
        <v>3467</v>
      </c>
      <c r="B862" t="s">
        <v>3468</v>
      </c>
      <c r="C862" s="2">
        <v>45884.809525462973</v>
      </c>
      <c r="D862" t="s">
        <v>3469</v>
      </c>
      <c r="E862" t="s">
        <v>15</v>
      </c>
      <c r="F862" s="2">
        <v>45884.637442129628</v>
      </c>
      <c r="G862" t="s">
        <v>44</v>
      </c>
      <c r="H862" t="s">
        <v>28</v>
      </c>
      <c r="I862" t="s">
        <v>3197</v>
      </c>
      <c r="J862" t="s">
        <v>35</v>
      </c>
      <c r="K862" t="s">
        <v>3198</v>
      </c>
      <c r="M862" s="2">
        <v>45884.642835648148</v>
      </c>
      <c r="N862" s="6" t="str">
        <f>_xlfn.XLOOKUP(Table1[[#This Row],[Case Number]],Sheet2!A:A,Sheet2!B:B,"")</f>
        <v/>
      </c>
    </row>
    <row r="863" spans="1:14" x14ac:dyDescent="0.2">
      <c r="A863" t="s">
        <v>3470</v>
      </c>
      <c r="B863" t="s">
        <v>3471</v>
      </c>
      <c r="C863" s="2">
        <v>45887.916168981479</v>
      </c>
      <c r="D863" t="s">
        <v>3472</v>
      </c>
      <c r="E863" t="s">
        <v>53</v>
      </c>
      <c r="F863" s="2">
        <v>45884.636203703703</v>
      </c>
      <c r="G863" t="s">
        <v>40</v>
      </c>
      <c r="H863" t="s">
        <v>28</v>
      </c>
      <c r="I863" t="s">
        <v>3473</v>
      </c>
      <c r="J863" t="s">
        <v>134</v>
      </c>
      <c r="K863" t="s">
        <v>213</v>
      </c>
      <c r="L863" t="s">
        <v>3474</v>
      </c>
      <c r="N863" s="6" t="str">
        <f>_xlfn.XLOOKUP(Table1[[#This Row],[Case Number]],Sheet2!A:A,Sheet2!B:B,"")</f>
        <v/>
      </c>
    </row>
    <row r="864" spans="1:14" x14ac:dyDescent="0.2">
      <c r="A864" t="s">
        <v>3475</v>
      </c>
      <c r="B864" t="s">
        <v>3476</v>
      </c>
      <c r="C864" s="2">
        <v>45884.80228009259</v>
      </c>
      <c r="D864" t="s">
        <v>3477</v>
      </c>
      <c r="E864" t="s">
        <v>15</v>
      </c>
      <c r="F864" s="2">
        <v>45884.635462962957</v>
      </c>
      <c r="G864" t="s">
        <v>54</v>
      </c>
      <c r="H864" t="s">
        <v>45</v>
      </c>
      <c r="I864" t="s">
        <v>3478</v>
      </c>
      <c r="J864" t="s">
        <v>68</v>
      </c>
      <c r="K864" t="s">
        <v>3479</v>
      </c>
      <c r="N864" s="6" t="str">
        <f>_xlfn.XLOOKUP(Table1[[#This Row],[Case Number]],Sheet2!A:A,Sheet2!B:B,"")</f>
        <v>Yes</v>
      </c>
    </row>
    <row r="865" spans="1:14" x14ac:dyDescent="0.2">
      <c r="A865" t="s">
        <v>3480</v>
      </c>
      <c r="B865" t="s">
        <v>3481</v>
      </c>
      <c r="C865" s="2">
        <v>45887.421539351853</v>
      </c>
      <c r="D865" t="s">
        <v>3482</v>
      </c>
      <c r="E865" t="s">
        <v>15</v>
      </c>
      <c r="F865" s="2">
        <v>45884.631145833337</v>
      </c>
      <c r="G865" t="s">
        <v>16</v>
      </c>
      <c r="I865" t="s">
        <v>3483</v>
      </c>
      <c r="J865" t="s">
        <v>184</v>
      </c>
      <c r="K865" t="s">
        <v>3484</v>
      </c>
      <c r="L865" t="s">
        <v>3485</v>
      </c>
      <c r="M865" s="2">
        <v>45887.254780092589</v>
      </c>
      <c r="N865" s="6" t="str">
        <f>_xlfn.XLOOKUP(Table1[[#This Row],[Case Number]],Sheet2!A:A,Sheet2!B:B,"")</f>
        <v>Yes</v>
      </c>
    </row>
    <row r="866" spans="1:14" x14ac:dyDescent="0.2">
      <c r="A866" t="s">
        <v>3486</v>
      </c>
      <c r="B866" t="s">
        <v>3487</v>
      </c>
      <c r="C866" s="2">
        <v>45884.864363425928</v>
      </c>
      <c r="D866" t="s">
        <v>335</v>
      </c>
      <c r="E866" t="s">
        <v>15</v>
      </c>
      <c r="F866" s="2">
        <v>45884.627025462964</v>
      </c>
      <c r="G866" t="s">
        <v>40</v>
      </c>
      <c r="H866" t="s">
        <v>28</v>
      </c>
      <c r="I866" t="s">
        <v>3488</v>
      </c>
      <c r="J866" t="s">
        <v>18</v>
      </c>
      <c r="K866" t="s">
        <v>3489</v>
      </c>
      <c r="L866" t="s">
        <v>3490</v>
      </c>
      <c r="M866" s="2">
        <v>45884.69767361111</v>
      </c>
      <c r="N866" s="6" t="str">
        <f>_xlfn.XLOOKUP(Table1[[#This Row],[Case Number]],Sheet2!A:A,Sheet2!B:B,"")</f>
        <v/>
      </c>
    </row>
    <row r="867" spans="1:14" x14ac:dyDescent="0.2">
      <c r="A867" t="s">
        <v>3491</v>
      </c>
      <c r="B867" t="s">
        <v>3492</v>
      </c>
      <c r="C867" s="2">
        <v>45884.870520833327</v>
      </c>
      <c r="D867" t="s">
        <v>223</v>
      </c>
      <c r="E867" t="s">
        <v>15</v>
      </c>
      <c r="F867" s="2">
        <v>45884.621192129627</v>
      </c>
      <c r="G867" t="s">
        <v>16</v>
      </c>
      <c r="I867" t="s">
        <v>3493</v>
      </c>
      <c r="J867" t="s">
        <v>18</v>
      </c>
      <c r="K867" t="s">
        <v>3494</v>
      </c>
      <c r="L867" t="s">
        <v>3495</v>
      </c>
      <c r="M867" s="2">
        <v>45884.703831018523</v>
      </c>
      <c r="N867" s="6" t="str">
        <f>_xlfn.XLOOKUP(Table1[[#This Row],[Case Number]],Sheet2!A:A,Sheet2!B:B,"")</f>
        <v/>
      </c>
    </row>
    <row r="868" spans="1:14" x14ac:dyDescent="0.2">
      <c r="A868" t="s">
        <v>3496</v>
      </c>
      <c r="B868" t="s">
        <v>3497</v>
      </c>
      <c r="C868" s="2">
        <v>45884.888252314813</v>
      </c>
      <c r="D868" t="s">
        <v>930</v>
      </c>
      <c r="E868" t="s">
        <v>53</v>
      </c>
      <c r="F868" s="2">
        <v>45884.586296296293</v>
      </c>
      <c r="G868" t="s">
        <v>16</v>
      </c>
      <c r="I868" t="s">
        <v>3498</v>
      </c>
      <c r="J868" t="s">
        <v>60</v>
      </c>
      <c r="K868" t="s">
        <v>3499</v>
      </c>
      <c r="N868" s="6" t="str">
        <f>_xlfn.XLOOKUP(Table1[[#This Row],[Case Number]],Sheet2!A:A,Sheet2!B:B,"")</f>
        <v/>
      </c>
    </row>
    <row r="869" spans="1:14" x14ac:dyDescent="0.2">
      <c r="A869" t="s">
        <v>3500</v>
      </c>
      <c r="B869" t="s">
        <v>3501</v>
      </c>
      <c r="C869" s="2">
        <v>45887.553368055553</v>
      </c>
      <c r="D869" t="s">
        <v>3502</v>
      </c>
      <c r="E869" t="s">
        <v>127</v>
      </c>
      <c r="F869" s="2">
        <v>45884.585439814808</v>
      </c>
      <c r="G869" t="s">
        <v>44</v>
      </c>
      <c r="I869" t="s">
        <v>3503</v>
      </c>
      <c r="J869" t="s">
        <v>60</v>
      </c>
      <c r="K869" t="s">
        <v>3504</v>
      </c>
      <c r="M869" s="2">
        <v>45887.386678240742</v>
      </c>
      <c r="N869" s="6" t="str">
        <f>_xlfn.XLOOKUP(Table1[[#This Row],[Case Number]],Sheet2!A:A,Sheet2!B:B,"")</f>
        <v/>
      </c>
    </row>
    <row r="870" spans="1:14" x14ac:dyDescent="0.2">
      <c r="A870" t="s">
        <v>3505</v>
      </c>
      <c r="B870" t="s">
        <v>3506</v>
      </c>
      <c r="C870" s="2">
        <v>45884.743842592587</v>
      </c>
      <c r="D870" t="s">
        <v>3507</v>
      </c>
      <c r="E870" t="s">
        <v>53</v>
      </c>
      <c r="F870" s="2">
        <v>45884.576817129629</v>
      </c>
      <c r="G870" t="s">
        <v>54</v>
      </c>
      <c r="I870" t="s">
        <v>3508</v>
      </c>
      <c r="J870" t="s">
        <v>56</v>
      </c>
      <c r="K870" t="s">
        <v>3306</v>
      </c>
      <c r="N870" s="6" t="str">
        <f>_xlfn.XLOOKUP(Table1[[#This Row],[Case Number]],Sheet2!A:A,Sheet2!B:B,"")</f>
        <v/>
      </c>
    </row>
    <row r="871" spans="1:14" x14ac:dyDescent="0.2">
      <c r="A871" t="s">
        <v>3509</v>
      </c>
      <c r="B871" t="s">
        <v>3510</v>
      </c>
      <c r="C871" s="2">
        <v>45887.624849537038</v>
      </c>
      <c r="D871" t="s">
        <v>3511</v>
      </c>
      <c r="E871" t="s">
        <v>85</v>
      </c>
      <c r="F871" s="2">
        <v>45884.554189814808</v>
      </c>
      <c r="G871" t="s">
        <v>27</v>
      </c>
      <c r="H871" t="s">
        <v>28</v>
      </c>
      <c r="I871" t="s">
        <v>3512</v>
      </c>
      <c r="J871" t="s">
        <v>94</v>
      </c>
      <c r="K871" t="s">
        <v>3513</v>
      </c>
      <c r="L871" t="s">
        <v>3514</v>
      </c>
      <c r="M871" s="2">
        <v>45887.458148148151</v>
      </c>
      <c r="N871" s="6" t="str">
        <f>_xlfn.XLOOKUP(Table1[[#This Row],[Case Number]],Sheet2!A:A,Sheet2!B:B,"")</f>
        <v>Yes</v>
      </c>
    </row>
    <row r="872" spans="1:14" x14ac:dyDescent="0.2">
      <c r="A872" t="s">
        <v>3515</v>
      </c>
      <c r="B872" t="s">
        <v>3516</v>
      </c>
      <c r="C872" s="2">
        <v>45884.703483796293</v>
      </c>
      <c r="D872" t="s">
        <v>3517</v>
      </c>
      <c r="E872" t="s">
        <v>127</v>
      </c>
      <c r="F872" s="2">
        <v>45884.527326388888</v>
      </c>
      <c r="G872" t="s">
        <v>40</v>
      </c>
      <c r="H872" t="s">
        <v>28</v>
      </c>
      <c r="I872" t="s">
        <v>3518</v>
      </c>
      <c r="J872" t="s">
        <v>23</v>
      </c>
      <c r="K872" t="s">
        <v>3010</v>
      </c>
      <c r="L872" t="s">
        <v>3519</v>
      </c>
      <c r="M872" s="2">
        <v>45884.536782407413</v>
      </c>
      <c r="N872" s="6" t="str">
        <f>_xlfn.XLOOKUP(Table1[[#This Row],[Case Number]],Sheet2!A:A,Sheet2!B:B,"")</f>
        <v/>
      </c>
    </row>
    <row r="873" spans="1:14" x14ac:dyDescent="0.2">
      <c r="A873" t="s">
        <v>3520</v>
      </c>
      <c r="B873" t="s">
        <v>3521</v>
      </c>
      <c r="C873" s="2">
        <v>45884.67119212963</v>
      </c>
      <c r="D873" t="s">
        <v>126</v>
      </c>
      <c r="E873" t="s">
        <v>127</v>
      </c>
      <c r="F873" s="2">
        <v>45884.503888888888</v>
      </c>
      <c r="G873" t="s">
        <v>40</v>
      </c>
      <c r="H873" t="s">
        <v>28</v>
      </c>
      <c r="I873" t="s">
        <v>3522</v>
      </c>
      <c r="J873" t="s">
        <v>60</v>
      </c>
      <c r="K873" t="s">
        <v>129</v>
      </c>
      <c r="L873" t="s">
        <v>3523</v>
      </c>
      <c r="M873" s="2">
        <v>45884.504502314812</v>
      </c>
      <c r="N873" s="6" t="str">
        <f>_xlfn.XLOOKUP(Table1[[#This Row],[Case Number]],Sheet2!A:A,Sheet2!B:B,"")</f>
        <v/>
      </c>
    </row>
    <row r="874" spans="1:14" x14ac:dyDescent="0.2">
      <c r="A874" t="s">
        <v>3524</v>
      </c>
      <c r="B874" t="s">
        <v>3525</v>
      </c>
      <c r="C874" s="2">
        <v>45884.702013888891</v>
      </c>
      <c r="D874" t="s">
        <v>167</v>
      </c>
      <c r="E874" t="s">
        <v>53</v>
      </c>
      <c r="F874" s="2">
        <v>45884.492430555547</v>
      </c>
      <c r="G874" t="s">
        <v>40</v>
      </c>
      <c r="H874" t="s">
        <v>28</v>
      </c>
      <c r="I874" t="s">
        <v>3526</v>
      </c>
      <c r="J874" t="s">
        <v>60</v>
      </c>
      <c r="K874" t="s">
        <v>412</v>
      </c>
      <c r="L874" t="s">
        <v>3527</v>
      </c>
      <c r="M874" s="2">
        <v>45884.535324074073</v>
      </c>
      <c r="N874" s="6" t="str">
        <f>_xlfn.XLOOKUP(Table1[[#This Row],[Case Number]],Sheet2!A:A,Sheet2!B:B,"")</f>
        <v/>
      </c>
    </row>
    <row r="875" spans="1:14" x14ac:dyDescent="0.2">
      <c r="A875" t="s">
        <v>3528</v>
      </c>
      <c r="B875" t="s">
        <v>3529</v>
      </c>
      <c r="C875" s="2">
        <v>45887.73238425926</v>
      </c>
      <c r="D875" t="s">
        <v>75</v>
      </c>
      <c r="E875" t="s">
        <v>53</v>
      </c>
      <c r="F875" s="2">
        <v>45884.445740740739</v>
      </c>
      <c r="G875" t="s">
        <v>40</v>
      </c>
      <c r="H875" t="s">
        <v>28</v>
      </c>
      <c r="I875" t="s">
        <v>3530</v>
      </c>
      <c r="J875" t="s">
        <v>60</v>
      </c>
      <c r="K875" t="s">
        <v>3531</v>
      </c>
      <c r="L875" t="s">
        <v>3532</v>
      </c>
      <c r="M875" s="2">
        <v>45887.565682870372</v>
      </c>
      <c r="N875" s="6" t="str">
        <f>_xlfn.XLOOKUP(Table1[[#This Row],[Case Number]],Sheet2!A:A,Sheet2!B:B,"")</f>
        <v>Yes</v>
      </c>
    </row>
    <row r="876" spans="1:14" x14ac:dyDescent="0.2">
      <c r="A876" t="s">
        <v>3533</v>
      </c>
      <c r="B876" t="s">
        <v>3534</v>
      </c>
      <c r="C876" s="2">
        <v>45887.840081018519</v>
      </c>
      <c r="D876" t="s">
        <v>288</v>
      </c>
      <c r="E876" t="s">
        <v>15</v>
      </c>
      <c r="F876" s="2">
        <v>45884.442048611112</v>
      </c>
      <c r="G876" t="s">
        <v>44</v>
      </c>
      <c r="H876" t="s">
        <v>28</v>
      </c>
      <c r="I876" t="s">
        <v>3535</v>
      </c>
      <c r="J876" t="s">
        <v>35</v>
      </c>
      <c r="K876" t="s">
        <v>3536</v>
      </c>
      <c r="L876" t="s">
        <v>3537</v>
      </c>
      <c r="M876" s="2">
        <v>45887.673379629632</v>
      </c>
      <c r="N876" s="6" t="str">
        <f>_xlfn.XLOOKUP(Table1[[#This Row],[Case Number]],Sheet2!A:A,Sheet2!B:B,"")</f>
        <v/>
      </c>
    </row>
    <row r="877" spans="1:14" x14ac:dyDescent="0.2">
      <c r="A877" t="s">
        <v>3538</v>
      </c>
      <c r="B877" t="s">
        <v>3539</v>
      </c>
      <c r="C877" s="2">
        <v>45884.567314814813</v>
      </c>
      <c r="D877" t="s">
        <v>3540</v>
      </c>
      <c r="E877" t="s">
        <v>15</v>
      </c>
      <c r="F877" s="2">
        <v>45884.387060185189</v>
      </c>
      <c r="G877" t="s">
        <v>44</v>
      </c>
      <c r="I877" t="s">
        <v>3541</v>
      </c>
      <c r="J877" t="s">
        <v>184</v>
      </c>
      <c r="K877" t="s">
        <v>3542</v>
      </c>
      <c r="M877" s="2">
        <v>45884.400613425933</v>
      </c>
      <c r="N877" s="6" t="str">
        <f>_xlfn.XLOOKUP(Table1[[#This Row],[Case Number]],Sheet2!A:A,Sheet2!B:B,"")</f>
        <v/>
      </c>
    </row>
    <row r="878" spans="1:14" x14ac:dyDescent="0.2">
      <c r="A878" t="s">
        <v>3543</v>
      </c>
      <c r="B878" t="s">
        <v>3544</v>
      </c>
      <c r="C878" s="2">
        <v>45884.661064814813</v>
      </c>
      <c r="D878" t="s">
        <v>3545</v>
      </c>
      <c r="E878" t="s">
        <v>15</v>
      </c>
      <c r="F878" s="2">
        <v>45884.278414351851</v>
      </c>
      <c r="G878" t="s">
        <v>80</v>
      </c>
      <c r="H878" t="s">
        <v>45</v>
      </c>
      <c r="I878" t="s">
        <v>3546</v>
      </c>
      <c r="J878" t="s">
        <v>23</v>
      </c>
      <c r="K878" t="s">
        <v>216</v>
      </c>
      <c r="L878" t="s">
        <v>3547</v>
      </c>
      <c r="M878" s="2">
        <v>45884.494375000002</v>
      </c>
      <c r="N878" s="6" t="str">
        <f>_xlfn.XLOOKUP(Table1[[#This Row],[Case Number]],Sheet2!A:A,Sheet2!B:B,"")</f>
        <v/>
      </c>
    </row>
    <row r="879" spans="1:14" x14ac:dyDescent="0.2">
      <c r="A879" t="s">
        <v>3548</v>
      </c>
      <c r="B879" t="s">
        <v>3549</v>
      </c>
      <c r="C879" s="2">
        <v>45884.351435185177</v>
      </c>
      <c r="D879" t="s">
        <v>3550</v>
      </c>
      <c r="E879" t="s">
        <v>85</v>
      </c>
      <c r="F879" s="2">
        <v>45884.037175925929</v>
      </c>
      <c r="G879" t="s">
        <v>80</v>
      </c>
      <c r="I879" t="s">
        <v>3551</v>
      </c>
      <c r="K879" t="s">
        <v>114</v>
      </c>
      <c r="N879" s="6" t="str">
        <f>_xlfn.XLOOKUP(Table1[[#This Row],[Case Number]],Sheet2!A:A,Sheet2!B:B,"")</f>
        <v/>
      </c>
    </row>
    <row r="880" spans="1:14" x14ac:dyDescent="0.2">
      <c r="A880" t="s">
        <v>3552</v>
      </c>
      <c r="B880" t="s">
        <v>3553</v>
      </c>
      <c r="C880" s="2">
        <v>45884.3906712963</v>
      </c>
      <c r="D880" t="s">
        <v>3554</v>
      </c>
      <c r="E880" t="s">
        <v>15</v>
      </c>
      <c r="F880" s="2">
        <v>45883.969699074078</v>
      </c>
      <c r="G880" t="s">
        <v>80</v>
      </c>
      <c r="I880" t="s">
        <v>3555</v>
      </c>
      <c r="K880" t="s">
        <v>114</v>
      </c>
      <c r="M880" s="2">
        <v>45884.223958333343</v>
      </c>
      <c r="N880" s="6" t="str">
        <f>_xlfn.XLOOKUP(Table1[[#This Row],[Case Number]],Sheet2!A:A,Sheet2!B:B,"")</f>
        <v/>
      </c>
    </row>
    <row r="881" spans="1:14" x14ac:dyDescent="0.2">
      <c r="A881" t="s">
        <v>3556</v>
      </c>
      <c r="B881" t="s">
        <v>3557</v>
      </c>
      <c r="C881" s="2">
        <v>45884.393958333327</v>
      </c>
      <c r="D881" t="s">
        <v>3558</v>
      </c>
      <c r="E881" t="s">
        <v>15</v>
      </c>
      <c r="F881" s="2">
        <v>45883.948877314811</v>
      </c>
      <c r="G881" t="s">
        <v>80</v>
      </c>
      <c r="I881" t="s">
        <v>3559</v>
      </c>
      <c r="J881" t="s">
        <v>18</v>
      </c>
      <c r="K881" t="s">
        <v>3560</v>
      </c>
      <c r="L881" t="s">
        <v>3561</v>
      </c>
      <c r="M881" s="2">
        <v>45884.22724537037</v>
      </c>
      <c r="N881" s="6" t="str">
        <f>_xlfn.XLOOKUP(Table1[[#This Row],[Case Number]],Sheet2!A:A,Sheet2!B:B,"")</f>
        <v/>
      </c>
    </row>
    <row r="882" spans="1:14" x14ac:dyDescent="0.2">
      <c r="A882" t="s">
        <v>3562</v>
      </c>
      <c r="B882" t="s">
        <v>3563</v>
      </c>
      <c r="C882" s="2">
        <v>45884.389814814807</v>
      </c>
      <c r="D882" t="s">
        <v>3564</v>
      </c>
      <c r="E882" t="s">
        <v>15</v>
      </c>
      <c r="F882" s="2">
        <v>45883.940671296303</v>
      </c>
      <c r="G882" t="s">
        <v>80</v>
      </c>
      <c r="H882" t="s">
        <v>45</v>
      </c>
      <c r="I882" t="s">
        <v>3565</v>
      </c>
      <c r="J882" t="s">
        <v>68</v>
      </c>
      <c r="K882" t="s">
        <v>3566</v>
      </c>
      <c r="L882" t="s">
        <v>3567</v>
      </c>
      <c r="M882" s="2">
        <v>45884.222974537042</v>
      </c>
      <c r="N882" s="6" t="str">
        <f>_xlfn.XLOOKUP(Table1[[#This Row],[Case Number]],Sheet2!A:A,Sheet2!B:B,"")</f>
        <v/>
      </c>
    </row>
    <row r="883" spans="1:14" x14ac:dyDescent="0.2">
      <c r="A883" t="s">
        <v>3568</v>
      </c>
      <c r="B883" t="s">
        <v>3569</v>
      </c>
      <c r="C883" s="2">
        <v>45884.341585648152</v>
      </c>
      <c r="D883" t="s">
        <v>3570</v>
      </c>
      <c r="E883" t="s">
        <v>15</v>
      </c>
      <c r="F883" s="2">
        <v>45883.905046296299</v>
      </c>
      <c r="G883" t="s">
        <v>80</v>
      </c>
      <c r="H883" t="s">
        <v>28</v>
      </c>
      <c r="I883" t="s">
        <v>3571</v>
      </c>
      <c r="J883" t="s">
        <v>18</v>
      </c>
      <c r="K883" t="s">
        <v>2962</v>
      </c>
      <c r="N883" s="6" t="str">
        <f>_xlfn.XLOOKUP(Table1[[#This Row],[Case Number]],Sheet2!A:A,Sheet2!B:B,"")</f>
        <v/>
      </c>
    </row>
    <row r="884" spans="1:14" x14ac:dyDescent="0.2">
      <c r="A884" t="s">
        <v>3572</v>
      </c>
      <c r="B884" t="s">
        <v>3573</v>
      </c>
      <c r="C884" s="2">
        <v>45884.38517361111</v>
      </c>
      <c r="D884" t="s">
        <v>3574</v>
      </c>
      <c r="E884" t="s">
        <v>15</v>
      </c>
      <c r="F884" s="2">
        <v>45883.85056712963</v>
      </c>
      <c r="G884" t="s">
        <v>80</v>
      </c>
      <c r="H884" t="s">
        <v>45</v>
      </c>
      <c r="I884" t="s">
        <v>3575</v>
      </c>
      <c r="J884" t="s">
        <v>807</v>
      </c>
      <c r="K884" t="s">
        <v>3576</v>
      </c>
      <c r="L884" t="s">
        <v>3577</v>
      </c>
      <c r="M884" s="2">
        <v>45884.218414351853</v>
      </c>
      <c r="N884" s="6" t="str">
        <f>_xlfn.XLOOKUP(Table1[[#This Row],[Case Number]],Sheet2!A:A,Sheet2!B:B,"")</f>
        <v/>
      </c>
    </row>
    <row r="885" spans="1:14" x14ac:dyDescent="0.2">
      <c r="A885" t="s">
        <v>3578</v>
      </c>
      <c r="B885" t="s">
        <v>3579</v>
      </c>
      <c r="C885" s="2">
        <v>45883.943414351852</v>
      </c>
      <c r="D885" t="s">
        <v>3580</v>
      </c>
      <c r="E885" t="s">
        <v>127</v>
      </c>
      <c r="F885" s="2">
        <v>45883.753298611111</v>
      </c>
      <c r="G885" t="s">
        <v>40</v>
      </c>
      <c r="H885" t="s">
        <v>28</v>
      </c>
      <c r="I885" t="s">
        <v>3581</v>
      </c>
      <c r="J885" t="s">
        <v>60</v>
      </c>
      <c r="K885" t="s">
        <v>3582</v>
      </c>
      <c r="L885" t="s">
        <v>3583</v>
      </c>
      <c r="N885" s="6" t="str">
        <f>_xlfn.XLOOKUP(Table1[[#This Row],[Case Number]],Sheet2!A:A,Sheet2!B:B,"")</f>
        <v/>
      </c>
    </row>
    <row r="886" spans="1:14" x14ac:dyDescent="0.2">
      <c r="A886" t="s">
        <v>3584</v>
      </c>
      <c r="B886" t="s">
        <v>3585</v>
      </c>
      <c r="C886" s="2">
        <v>45884.634166666663</v>
      </c>
      <c r="D886" t="s">
        <v>75</v>
      </c>
      <c r="E886" t="s">
        <v>53</v>
      </c>
      <c r="F886" s="2">
        <v>45883.721388888887</v>
      </c>
      <c r="G886" t="s">
        <v>40</v>
      </c>
      <c r="H886" t="s">
        <v>45</v>
      </c>
      <c r="I886" t="s">
        <v>3586</v>
      </c>
      <c r="J886" t="s">
        <v>60</v>
      </c>
      <c r="K886" t="s">
        <v>412</v>
      </c>
      <c r="L886" t="s">
        <v>3587</v>
      </c>
      <c r="M886" s="2">
        <v>45884.467465277783</v>
      </c>
      <c r="N886" s="6" t="str">
        <f>_xlfn.XLOOKUP(Table1[[#This Row],[Case Number]],Sheet2!A:A,Sheet2!B:B,"")</f>
        <v>Yes</v>
      </c>
    </row>
    <row r="887" spans="1:14" x14ac:dyDescent="0.2">
      <c r="A887" t="s">
        <v>3588</v>
      </c>
      <c r="B887" t="s">
        <v>3589</v>
      </c>
      <c r="C887" s="2">
        <v>45883.938240740739</v>
      </c>
      <c r="D887" t="s">
        <v>3590</v>
      </c>
      <c r="E887" t="s">
        <v>15</v>
      </c>
      <c r="F887" s="2">
        <v>45883.707037037027</v>
      </c>
      <c r="G887" t="s">
        <v>40</v>
      </c>
      <c r="H887" t="s">
        <v>45</v>
      </c>
      <c r="I887" t="s">
        <v>3591</v>
      </c>
      <c r="J887" t="s">
        <v>184</v>
      </c>
      <c r="K887" t="s">
        <v>3592</v>
      </c>
      <c r="N887" s="6" t="str">
        <f>_xlfn.XLOOKUP(Table1[[#This Row],[Case Number]],Sheet2!A:A,Sheet2!B:B,"")</f>
        <v/>
      </c>
    </row>
    <row r="888" spans="1:14" x14ac:dyDescent="0.2">
      <c r="A888" t="s">
        <v>3593</v>
      </c>
      <c r="B888" t="s">
        <v>3594</v>
      </c>
      <c r="C888" s="2">
        <v>45883.891226851847</v>
      </c>
      <c r="D888" t="s">
        <v>1466</v>
      </c>
      <c r="E888" t="s">
        <v>15</v>
      </c>
      <c r="F888" s="2">
        <v>45883.685324074067</v>
      </c>
      <c r="G888" t="s">
        <v>16</v>
      </c>
      <c r="I888" t="s">
        <v>3595</v>
      </c>
      <c r="J888" t="s">
        <v>18</v>
      </c>
      <c r="K888" t="s">
        <v>3596</v>
      </c>
      <c r="L888" t="s">
        <v>3597</v>
      </c>
      <c r="M888" s="2">
        <v>45883.72452546296</v>
      </c>
      <c r="N888" s="6" t="str">
        <f>_xlfn.XLOOKUP(Table1[[#This Row],[Case Number]],Sheet2!A:A,Sheet2!B:B,"")</f>
        <v/>
      </c>
    </row>
    <row r="889" spans="1:14" x14ac:dyDescent="0.2">
      <c r="A889" t="s">
        <v>3598</v>
      </c>
      <c r="B889" t="s">
        <v>3599</v>
      </c>
      <c r="C889" s="2">
        <v>45884.689363425918</v>
      </c>
      <c r="D889" t="s">
        <v>75</v>
      </c>
      <c r="E889" t="s">
        <v>53</v>
      </c>
      <c r="F889" s="2">
        <v>45883.652615740742</v>
      </c>
      <c r="G889" t="s">
        <v>40</v>
      </c>
      <c r="H889" t="s">
        <v>28</v>
      </c>
      <c r="I889" t="s">
        <v>3600</v>
      </c>
      <c r="J889" t="s">
        <v>142</v>
      </c>
      <c r="K889" t="s">
        <v>3601</v>
      </c>
      <c r="L889" t="s">
        <v>3602</v>
      </c>
      <c r="M889" s="2">
        <v>45884.522673611107</v>
      </c>
      <c r="N889" s="6" t="str">
        <f>_xlfn.XLOOKUP(Table1[[#This Row],[Case Number]],Sheet2!A:A,Sheet2!B:B,"")</f>
        <v/>
      </c>
    </row>
    <row r="890" spans="1:14" x14ac:dyDescent="0.2">
      <c r="A890" t="s">
        <v>3603</v>
      </c>
      <c r="B890" t="s">
        <v>3604</v>
      </c>
      <c r="C890" s="2">
        <v>45883.817974537043</v>
      </c>
      <c r="D890" t="s">
        <v>3605</v>
      </c>
      <c r="E890" t="s">
        <v>15</v>
      </c>
      <c r="F890" s="2">
        <v>45883.651087962957</v>
      </c>
      <c r="G890" t="s">
        <v>16</v>
      </c>
      <c r="H890" t="s">
        <v>45</v>
      </c>
      <c r="I890" t="s">
        <v>3606</v>
      </c>
      <c r="J890" t="s">
        <v>94</v>
      </c>
      <c r="K890" t="s">
        <v>3607</v>
      </c>
      <c r="N890" s="6" t="str">
        <f>_xlfn.XLOOKUP(Table1[[#This Row],[Case Number]],Sheet2!A:A,Sheet2!B:B,"")</f>
        <v>Yes</v>
      </c>
    </row>
    <row r="891" spans="1:14" x14ac:dyDescent="0.2">
      <c r="A891" t="s">
        <v>3608</v>
      </c>
      <c r="B891" t="s">
        <v>3609</v>
      </c>
      <c r="C891" s="2">
        <v>45883.829444444447</v>
      </c>
      <c r="D891" t="s">
        <v>653</v>
      </c>
      <c r="E891" t="s">
        <v>15</v>
      </c>
      <c r="F891" s="2">
        <v>45883.640046296299</v>
      </c>
      <c r="G891" t="s">
        <v>54</v>
      </c>
      <c r="I891" t="s">
        <v>3610</v>
      </c>
      <c r="J891" t="s">
        <v>94</v>
      </c>
      <c r="K891" t="s">
        <v>3611</v>
      </c>
      <c r="L891" t="s">
        <v>3612</v>
      </c>
      <c r="M891" s="2">
        <v>45883.662754629629</v>
      </c>
      <c r="N891" s="6" t="str">
        <f>_xlfn.XLOOKUP(Table1[[#This Row],[Case Number]],Sheet2!A:A,Sheet2!B:B,"")</f>
        <v/>
      </c>
    </row>
    <row r="892" spans="1:14" x14ac:dyDescent="0.2">
      <c r="A892" t="s">
        <v>3613</v>
      </c>
      <c r="B892" t="s">
        <v>3614</v>
      </c>
      <c r="C892" s="2">
        <v>45883.834224537037</v>
      </c>
      <c r="D892" t="s">
        <v>1656</v>
      </c>
      <c r="E892" t="s">
        <v>85</v>
      </c>
      <c r="F892" s="2">
        <v>45883.624560185177</v>
      </c>
      <c r="G892" t="s">
        <v>54</v>
      </c>
      <c r="I892" t="s">
        <v>3615</v>
      </c>
      <c r="J892" t="s">
        <v>716</v>
      </c>
      <c r="K892" t="s">
        <v>3616</v>
      </c>
      <c r="L892" t="s">
        <v>3617</v>
      </c>
      <c r="M892" s="2">
        <v>45883.667534722219</v>
      </c>
      <c r="N892" s="6" t="str">
        <f>_xlfn.XLOOKUP(Table1[[#This Row],[Case Number]],Sheet2!A:A,Sheet2!B:B,"")</f>
        <v/>
      </c>
    </row>
    <row r="893" spans="1:14" x14ac:dyDescent="0.2">
      <c r="A893" t="s">
        <v>3618</v>
      </c>
      <c r="B893" t="s">
        <v>3619</v>
      </c>
      <c r="C893" s="2">
        <v>45883.864444444444</v>
      </c>
      <c r="D893" t="s">
        <v>1431</v>
      </c>
      <c r="E893" t="s">
        <v>15</v>
      </c>
      <c r="F893" s="2">
        <v>45883.613206018519</v>
      </c>
      <c r="G893" t="s">
        <v>40</v>
      </c>
      <c r="H893" t="s">
        <v>28</v>
      </c>
      <c r="I893" t="s">
        <v>3620</v>
      </c>
      <c r="J893" t="s">
        <v>60</v>
      </c>
      <c r="K893" t="s">
        <v>2767</v>
      </c>
      <c r="L893" t="s">
        <v>3621</v>
      </c>
      <c r="M893" s="2">
        <v>45883.697754629633</v>
      </c>
      <c r="N893" s="6" t="str">
        <f>_xlfn.XLOOKUP(Table1[[#This Row],[Case Number]],Sheet2!A:A,Sheet2!B:B,"")</f>
        <v/>
      </c>
    </row>
    <row r="894" spans="1:14" x14ac:dyDescent="0.2">
      <c r="A894" t="s">
        <v>3622</v>
      </c>
      <c r="B894" t="s">
        <v>3623</v>
      </c>
      <c r="C894" s="2">
        <v>45883.775196759263</v>
      </c>
      <c r="D894" t="s">
        <v>1340</v>
      </c>
      <c r="E894" t="s">
        <v>15</v>
      </c>
      <c r="F894" s="2">
        <v>45883.603356481479</v>
      </c>
      <c r="G894" t="s">
        <v>16</v>
      </c>
      <c r="I894" t="s">
        <v>3624</v>
      </c>
      <c r="J894" t="s">
        <v>35</v>
      </c>
      <c r="K894" t="s">
        <v>3625</v>
      </c>
      <c r="L894" t="s">
        <v>3626</v>
      </c>
      <c r="M894" s="2">
        <v>45883.608506944453</v>
      </c>
      <c r="N894" s="6" t="str">
        <f>_xlfn.XLOOKUP(Table1[[#This Row],[Case Number]],Sheet2!A:A,Sheet2!B:B,"")</f>
        <v/>
      </c>
    </row>
    <row r="895" spans="1:14" x14ac:dyDescent="0.2">
      <c r="A895" t="s">
        <v>3627</v>
      </c>
      <c r="B895" t="s">
        <v>3628</v>
      </c>
      <c r="C895" s="2">
        <v>45883.752233796287</v>
      </c>
      <c r="D895" t="s">
        <v>3629</v>
      </c>
      <c r="E895" t="s">
        <v>15</v>
      </c>
      <c r="F895" s="2">
        <v>45883.58525462963</v>
      </c>
      <c r="G895" t="s">
        <v>54</v>
      </c>
      <c r="I895" t="s">
        <v>3630</v>
      </c>
      <c r="J895" t="s">
        <v>94</v>
      </c>
      <c r="K895" t="s">
        <v>2808</v>
      </c>
      <c r="N895" s="6" t="str">
        <f>_xlfn.XLOOKUP(Table1[[#This Row],[Case Number]],Sheet2!A:A,Sheet2!B:B,"")</f>
        <v/>
      </c>
    </row>
    <row r="896" spans="1:14" x14ac:dyDescent="0.2">
      <c r="A896" t="s">
        <v>3631</v>
      </c>
      <c r="B896" t="s">
        <v>3632</v>
      </c>
      <c r="C896" s="2">
        <v>45883.750196759262</v>
      </c>
      <c r="D896" t="s">
        <v>3633</v>
      </c>
      <c r="E896" t="s">
        <v>15</v>
      </c>
      <c r="F896" s="2">
        <v>45883.579699074071</v>
      </c>
      <c r="G896" t="s">
        <v>16</v>
      </c>
      <c r="I896" t="s">
        <v>3634</v>
      </c>
      <c r="J896" t="s">
        <v>35</v>
      </c>
      <c r="K896" t="s">
        <v>3635</v>
      </c>
      <c r="L896" t="s">
        <v>3636</v>
      </c>
      <c r="M896" s="2">
        <v>45883.583506944437</v>
      </c>
      <c r="N896" s="6" t="str">
        <f>_xlfn.XLOOKUP(Table1[[#This Row],[Case Number]],Sheet2!A:A,Sheet2!B:B,"")</f>
        <v/>
      </c>
    </row>
    <row r="897" spans="1:14" x14ac:dyDescent="0.2">
      <c r="A897" t="s">
        <v>3637</v>
      </c>
      <c r="B897" t="s">
        <v>3638</v>
      </c>
      <c r="C897" s="2">
        <v>45883.726921296293</v>
      </c>
      <c r="D897" t="s">
        <v>339</v>
      </c>
      <c r="E897" t="s">
        <v>15</v>
      </c>
      <c r="F897" s="2">
        <v>45883.556423611109</v>
      </c>
      <c r="G897" t="s">
        <v>16</v>
      </c>
      <c r="H897" t="s">
        <v>45</v>
      </c>
      <c r="I897" t="s">
        <v>3639</v>
      </c>
      <c r="J897" t="s">
        <v>200</v>
      </c>
      <c r="K897" t="s">
        <v>3640</v>
      </c>
      <c r="L897" t="s">
        <v>3641</v>
      </c>
      <c r="M897" s="2">
        <v>45883.560231481482</v>
      </c>
      <c r="N897" s="6" t="str">
        <f>_xlfn.XLOOKUP(Table1[[#This Row],[Case Number]],Sheet2!A:A,Sheet2!B:B,"")</f>
        <v/>
      </c>
    </row>
    <row r="898" spans="1:14" x14ac:dyDescent="0.2">
      <c r="A898" t="s">
        <v>3642</v>
      </c>
      <c r="B898" t="s">
        <v>3643</v>
      </c>
      <c r="C898" s="2">
        <v>45883.725902777784</v>
      </c>
      <c r="D898" t="s">
        <v>1693</v>
      </c>
      <c r="E898" t="s">
        <v>15</v>
      </c>
      <c r="F898" s="2">
        <v>45883.545057870368</v>
      </c>
      <c r="G898" t="s">
        <v>44</v>
      </c>
      <c r="I898" t="s">
        <v>3644</v>
      </c>
      <c r="J898" t="s">
        <v>807</v>
      </c>
      <c r="K898" t="s">
        <v>3645</v>
      </c>
      <c r="M898" s="2">
        <v>45883.559212962973</v>
      </c>
      <c r="N898" s="6" t="str">
        <f>_xlfn.XLOOKUP(Table1[[#This Row],[Case Number]],Sheet2!A:A,Sheet2!B:B,"")</f>
        <v/>
      </c>
    </row>
    <row r="899" spans="1:14" x14ac:dyDescent="0.2">
      <c r="A899" t="s">
        <v>3646</v>
      </c>
      <c r="B899" t="s">
        <v>3647</v>
      </c>
      <c r="C899" s="2">
        <v>45884.864652777767</v>
      </c>
      <c r="D899" t="s">
        <v>3648</v>
      </c>
      <c r="E899" t="s">
        <v>85</v>
      </c>
      <c r="F899" s="2">
        <v>45883.523935185192</v>
      </c>
      <c r="G899" t="s">
        <v>16</v>
      </c>
      <c r="H899" t="s">
        <v>28</v>
      </c>
      <c r="I899" t="s">
        <v>3649</v>
      </c>
      <c r="J899" t="s">
        <v>23</v>
      </c>
      <c r="K899" t="s">
        <v>3650</v>
      </c>
      <c r="L899" t="s">
        <v>3651</v>
      </c>
      <c r="M899" s="2">
        <v>45884.697951388887</v>
      </c>
      <c r="N899" s="6" t="str">
        <f>_xlfn.XLOOKUP(Table1[[#This Row],[Case Number]],Sheet2!A:A,Sheet2!B:B,"")</f>
        <v/>
      </c>
    </row>
    <row r="900" spans="1:14" x14ac:dyDescent="0.2">
      <c r="A900" t="s">
        <v>3652</v>
      </c>
      <c r="B900" t="s">
        <v>3653</v>
      </c>
      <c r="C900" s="2">
        <v>45883.693425925929</v>
      </c>
      <c r="D900" t="s">
        <v>704</v>
      </c>
      <c r="E900" t="s">
        <v>15</v>
      </c>
      <c r="F900" s="2">
        <v>45883.522222222222</v>
      </c>
      <c r="G900" t="s">
        <v>40</v>
      </c>
      <c r="H900" t="s">
        <v>28</v>
      </c>
      <c r="I900" t="s">
        <v>3654</v>
      </c>
      <c r="J900" t="s">
        <v>165</v>
      </c>
      <c r="K900" t="s">
        <v>3655</v>
      </c>
      <c r="L900" t="s">
        <v>3656</v>
      </c>
      <c r="M900" s="2">
        <v>45883.526736111111</v>
      </c>
      <c r="N900" s="6" t="str">
        <f>_xlfn.XLOOKUP(Table1[[#This Row],[Case Number]],Sheet2!A:A,Sheet2!B:B,"")</f>
        <v/>
      </c>
    </row>
    <row r="901" spans="1:14" x14ac:dyDescent="0.2">
      <c r="A901" t="s">
        <v>3657</v>
      </c>
      <c r="B901" t="s">
        <v>3658</v>
      </c>
      <c r="C901" s="2">
        <v>45883.689074074071</v>
      </c>
      <c r="D901" t="s">
        <v>3659</v>
      </c>
      <c r="E901" t="s">
        <v>85</v>
      </c>
      <c r="F901" s="2">
        <v>45883.522002314807</v>
      </c>
      <c r="G901" t="s">
        <v>40</v>
      </c>
      <c r="H901" t="s">
        <v>28</v>
      </c>
      <c r="I901" t="s">
        <v>3660</v>
      </c>
      <c r="J901" t="s">
        <v>18</v>
      </c>
      <c r="K901" t="s">
        <v>3661</v>
      </c>
      <c r="N901" s="6" t="str">
        <f>_xlfn.XLOOKUP(Table1[[#This Row],[Case Number]],Sheet2!A:A,Sheet2!B:B,"")</f>
        <v>Yes</v>
      </c>
    </row>
    <row r="902" spans="1:14" x14ac:dyDescent="0.2">
      <c r="A902" t="s">
        <v>3662</v>
      </c>
      <c r="B902" t="s">
        <v>3663</v>
      </c>
      <c r="C902" s="2">
        <v>45883.683437500003</v>
      </c>
      <c r="D902" t="s">
        <v>838</v>
      </c>
      <c r="E902" t="s">
        <v>15</v>
      </c>
      <c r="F902" s="2">
        <v>45883.510636574072</v>
      </c>
      <c r="G902" t="s">
        <v>16</v>
      </c>
      <c r="I902" t="s">
        <v>3664</v>
      </c>
      <c r="J902" t="s">
        <v>184</v>
      </c>
      <c r="K902" t="s">
        <v>3592</v>
      </c>
      <c r="N902" s="6" t="str">
        <f>_xlfn.XLOOKUP(Table1[[#This Row],[Case Number]],Sheet2!A:A,Sheet2!B:B,"")</f>
        <v/>
      </c>
    </row>
    <row r="903" spans="1:14" x14ac:dyDescent="0.2">
      <c r="A903" t="s">
        <v>3665</v>
      </c>
      <c r="B903" t="s">
        <v>3666</v>
      </c>
      <c r="C903" s="2">
        <v>45883.677037037043</v>
      </c>
      <c r="D903" t="s">
        <v>66</v>
      </c>
      <c r="E903" t="s">
        <v>15</v>
      </c>
      <c r="F903" s="2">
        <v>45883.497013888889</v>
      </c>
      <c r="G903" t="s">
        <v>27</v>
      </c>
      <c r="H903" t="s">
        <v>28</v>
      </c>
      <c r="I903" t="s">
        <v>3667</v>
      </c>
      <c r="J903" t="s">
        <v>68</v>
      </c>
      <c r="K903" t="s">
        <v>3668</v>
      </c>
      <c r="L903" t="s">
        <v>3669</v>
      </c>
      <c r="M903" s="2">
        <v>45883.510335648149</v>
      </c>
      <c r="N903" s="6" t="str">
        <f>_xlfn.XLOOKUP(Table1[[#This Row],[Case Number]],Sheet2!A:A,Sheet2!B:B,"")</f>
        <v/>
      </c>
    </row>
    <row r="904" spans="1:14" x14ac:dyDescent="0.2">
      <c r="A904" t="s">
        <v>3670</v>
      </c>
      <c r="B904" t="s">
        <v>3671</v>
      </c>
      <c r="C904" s="2">
        <v>45883.661134259259</v>
      </c>
      <c r="D904" t="s">
        <v>3672</v>
      </c>
      <c r="E904" t="s">
        <v>85</v>
      </c>
      <c r="F904" s="2">
        <v>45883.488217592603</v>
      </c>
      <c r="G904" t="s">
        <v>80</v>
      </c>
      <c r="I904" t="s">
        <v>3673</v>
      </c>
      <c r="J904" t="s">
        <v>146</v>
      </c>
      <c r="K904" t="s">
        <v>3674</v>
      </c>
      <c r="L904" t="s">
        <v>3675</v>
      </c>
      <c r="M904" s="2">
        <v>45883.494456018518</v>
      </c>
      <c r="N904" s="6" t="str">
        <f>_xlfn.XLOOKUP(Table1[[#This Row],[Case Number]],Sheet2!A:A,Sheet2!B:B,"")</f>
        <v/>
      </c>
    </row>
    <row r="905" spans="1:14" x14ac:dyDescent="0.2">
      <c r="A905" t="s">
        <v>3676</v>
      </c>
      <c r="B905" t="s">
        <v>3677</v>
      </c>
      <c r="C905" s="2">
        <v>45883.868877314817</v>
      </c>
      <c r="D905" t="s">
        <v>3678</v>
      </c>
      <c r="E905" t="s">
        <v>15</v>
      </c>
      <c r="F905" s="2">
        <v>45883.46806712963</v>
      </c>
      <c r="G905" t="s">
        <v>44</v>
      </c>
      <c r="I905" t="s">
        <v>3679</v>
      </c>
      <c r="J905" t="s">
        <v>94</v>
      </c>
      <c r="K905" t="s">
        <v>3680</v>
      </c>
      <c r="M905" s="2">
        <v>45883.702187499999</v>
      </c>
      <c r="N905" s="6" t="str">
        <f>_xlfn.XLOOKUP(Table1[[#This Row],[Case Number]],Sheet2!A:A,Sheet2!B:B,"")</f>
        <v/>
      </c>
    </row>
    <row r="906" spans="1:14" x14ac:dyDescent="0.2">
      <c r="A906" t="s">
        <v>3681</v>
      </c>
      <c r="B906" t="s">
        <v>3682</v>
      </c>
      <c r="C906" s="2">
        <v>45883.744212962964</v>
      </c>
      <c r="D906" t="s">
        <v>3683</v>
      </c>
      <c r="E906" t="s">
        <v>127</v>
      </c>
      <c r="F906" s="2">
        <v>45883.455578703702</v>
      </c>
      <c r="G906" t="s">
        <v>54</v>
      </c>
      <c r="I906" t="s">
        <v>3684</v>
      </c>
      <c r="J906" t="s">
        <v>184</v>
      </c>
      <c r="K906" t="s">
        <v>3685</v>
      </c>
      <c r="L906" t="s">
        <v>3686</v>
      </c>
      <c r="M906" s="2">
        <v>45883.577523148153</v>
      </c>
      <c r="N906" s="6" t="str">
        <f>_xlfn.XLOOKUP(Table1[[#This Row],[Case Number]],Sheet2!A:A,Sheet2!B:B,"")</f>
        <v/>
      </c>
    </row>
    <row r="907" spans="1:14" x14ac:dyDescent="0.2">
      <c r="A907" t="s">
        <v>3687</v>
      </c>
      <c r="B907" t="s">
        <v>3688</v>
      </c>
      <c r="C907" s="2">
        <v>45883.678240740737</v>
      </c>
      <c r="D907" t="s">
        <v>3689</v>
      </c>
      <c r="E907" t="s">
        <v>108</v>
      </c>
      <c r="F907" s="2">
        <v>45883.449606481481</v>
      </c>
      <c r="G907" t="s">
        <v>40</v>
      </c>
      <c r="H907" t="s">
        <v>28</v>
      </c>
      <c r="I907" t="s">
        <v>3690</v>
      </c>
      <c r="J907" t="s">
        <v>23</v>
      </c>
      <c r="K907" t="s">
        <v>3691</v>
      </c>
      <c r="L907" t="s">
        <v>3692</v>
      </c>
      <c r="M907" s="2">
        <v>45883.51153935185</v>
      </c>
      <c r="N907" s="6" t="str">
        <f>_xlfn.XLOOKUP(Table1[[#This Row],[Case Number]],Sheet2!A:A,Sheet2!B:B,"")</f>
        <v/>
      </c>
    </row>
    <row r="908" spans="1:14" x14ac:dyDescent="0.2">
      <c r="A908" t="s">
        <v>3693</v>
      </c>
      <c r="B908" t="s">
        <v>3694</v>
      </c>
      <c r="C908" s="2">
        <v>45883.833078703698</v>
      </c>
      <c r="D908" t="s">
        <v>573</v>
      </c>
      <c r="E908" t="s">
        <v>15</v>
      </c>
      <c r="F908" s="2">
        <v>45883.437488425923</v>
      </c>
      <c r="G908" t="s">
        <v>27</v>
      </c>
      <c r="H908" t="s">
        <v>28</v>
      </c>
      <c r="I908" t="s">
        <v>3695</v>
      </c>
      <c r="J908" t="s">
        <v>60</v>
      </c>
      <c r="K908" t="s">
        <v>3696</v>
      </c>
      <c r="L908" t="s">
        <v>3697</v>
      </c>
      <c r="M908" s="2">
        <v>45883.666388888887</v>
      </c>
      <c r="N908" s="6" t="str">
        <f>_xlfn.XLOOKUP(Table1[[#This Row],[Case Number]],Sheet2!A:A,Sheet2!B:B,"")</f>
        <v>Yes</v>
      </c>
    </row>
    <row r="909" spans="1:14" x14ac:dyDescent="0.2">
      <c r="A909" t="s">
        <v>3698</v>
      </c>
      <c r="B909" t="s">
        <v>3699</v>
      </c>
      <c r="C909" s="2">
        <v>45883.610613425917</v>
      </c>
      <c r="D909" t="s">
        <v>3700</v>
      </c>
      <c r="E909" t="s">
        <v>85</v>
      </c>
      <c r="F909" s="2">
        <v>45883.434710648151</v>
      </c>
      <c r="G909" t="s">
        <v>40</v>
      </c>
      <c r="H909" t="s">
        <v>28</v>
      </c>
      <c r="I909" t="s">
        <v>3701</v>
      </c>
      <c r="J909" t="s">
        <v>68</v>
      </c>
      <c r="K909" t="s">
        <v>3702</v>
      </c>
      <c r="L909" t="s">
        <v>3703</v>
      </c>
      <c r="M909" s="2">
        <v>45883.443912037037</v>
      </c>
      <c r="N909" s="6" t="str">
        <f>_xlfn.XLOOKUP(Table1[[#This Row],[Case Number]],Sheet2!A:A,Sheet2!B:B,"")</f>
        <v/>
      </c>
    </row>
    <row r="910" spans="1:14" x14ac:dyDescent="0.2">
      <c r="A910" t="s">
        <v>3704</v>
      </c>
      <c r="B910" t="s">
        <v>3705</v>
      </c>
      <c r="C910" s="2">
        <v>45884.700532407413</v>
      </c>
      <c r="D910" t="s">
        <v>308</v>
      </c>
      <c r="E910" t="s">
        <v>15</v>
      </c>
      <c r="F910" s="2">
        <v>45883.384016203701</v>
      </c>
      <c r="G910" t="s">
        <v>54</v>
      </c>
      <c r="H910" t="s">
        <v>45</v>
      </c>
      <c r="I910" t="s">
        <v>3706</v>
      </c>
      <c r="J910" t="s">
        <v>142</v>
      </c>
      <c r="K910" t="s">
        <v>3707</v>
      </c>
      <c r="L910" t="s">
        <v>3708</v>
      </c>
      <c r="M910" s="2">
        <v>45884.533831018518</v>
      </c>
      <c r="N910" s="6" t="str">
        <f>_xlfn.XLOOKUP(Table1[[#This Row],[Case Number]],Sheet2!A:A,Sheet2!B:B,"")</f>
        <v/>
      </c>
    </row>
    <row r="911" spans="1:14" x14ac:dyDescent="0.2">
      <c r="A911" t="s">
        <v>3709</v>
      </c>
      <c r="B911" t="s">
        <v>3710</v>
      </c>
      <c r="C911" s="2">
        <v>45883.545266203713</v>
      </c>
      <c r="D911" t="s">
        <v>112</v>
      </c>
      <c r="F911" s="2">
        <v>45883.376840277779</v>
      </c>
      <c r="G911" t="s">
        <v>44</v>
      </c>
      <c r="I911" t="s">
        <v>3711</v>
      </c>
      <c r="K911" t="s">
        <v>114</v>
      </c>
      <c r="M911" s="2">
        <v>45883.378564814811</v>
      </c>
      <c r="N911" s="6" t="str">
        <f>_xlfn.XLOOKUP(Table1[[#This Row],[Case Number]],Sheet2!A:A,Sheet2!B:B,"")</f>
        <v/>
      </c>
    </row>
    <row r="912" spans="1:14" x14ac:dyDescent="0.2">
      <c r="A912" t="s">
        <v>3712</v>
      </c>
      <c r="B912" t="s">
        <v>3713</v>
      </c>
      <c r="C912" s="2">
        <v>45883.545520833337</v>
      </c>
      <c r="D912" t="s">
        <v>112</v>
      </c>
      <c r="F912" s="2">
        <v>45883.376400462963</v>
      </c>
      <c r="G912" t="s">
        <v>44</v>
      </c>
      <c r="I912" t="s">
        <v>3714</v>
      </c>
      <c r="K912" t="s">
        <v>114</v>
      </c>
      <c r="M912" s="2">
        <v>45883.378831018519</v>
      </c>
      <c r="N912" s="6" t="str">
        <f>_xlfn.XLOOKUP(Table1[[#This Row],[Case Number]],Sheet2!A:A,Sheet2!B:B,"")</f>
        <v/>
      </c>
    </row>
    <row r="913" spans="1:14" x14ac:dyDescent="0.2">
      <c r="A913" t="s">
        <v>3715</v>
      </c>
      <c r="B913" t="s">
        <v>3716</v>
      </c>
      <c r="C913" s="2">
        <v>45883.426053240742</v>
      </c>
      <c r="D913" t="s">
        <v>3717</v>
      </c>
      <c r="E913" t="s">
        <v>15</v>
      </c>
      <c r="F913" s="2">
        <v>45883.253333333327</v>
      </c>
      <c r="G913" t="s">
        <v>80</v>
      </c>
      <c r="I913" t="s">
        <v>3718</v>
      </c>
      <c r="J913" t="s">
        <v>807</v>
      </c>
      <c r="K913" t="s">
        <v>3719</v>
      </c>
      <c r="L913" t="s">
        <v>3720</v>
      </c>
      <c r="M913" s="2">
        <v>45883.259351851862</v>
      </c>
      <c r="N913" s="6" t="str">
        <f>_xlfn.XLOOKUP(Table1[[#This Row],[Case Number]],Sheet2!A:A,Sheet2!B:B,"")</f>
        <v/>
      </c>
    </row>
    <row r="914" spans="1:14" x14ac:dyDescent="0.2">
      <c r="A914" t="s">
        <v>3721</v>
      </c>
      <c r="B914" t="s">
        <v>3722</v>
      </c>
      <c r="C914" s="2">
        <v>45887.498472222222</v>
      </c>
      <c r="D914" t="s">
        <v>3723</v>
      </c>
      <c r="E914" t="s">
        <v>15</v>
      </c>
      <c r="F914" s="2">
        <v>45883.187858796293</v>
      </c>
      <c r="G914" t="s">
        <v>80</v>
      </c>
      <c r="I914" t="s">
        <v>3724</v>
      </c>
      <c r="J914" t="s">
        <v>184</v>
      </c>
      <c r="K914" t="s">
        <v>3725</v>
      </c>
      <c r="L914" t="s">
        <v>3726</v>
      </c>
      <c r="M914" s="2">
        <v>45887.331793981481</v>
      </c>
      <c r="N914" s="6" t="str">
        <f>_xlfn.XLOOKUP(Table1[[#This Row],[Case Number]],Sheet2!A:A,Sheet2!B:B,"")</f>
        <v/>
      </c>
    </row>
    <row r="915" spans="1:14" x14ac:dyDescent="0.2">
      <c r="A915" t="s">
        <v>3727</v>
      </c>
      <c r="B915" t="s">
        <v>3728</v>
      </c>
      <c r="C915" s="2">
        <v>45883.336099537039</v>
      </c>
      <c r="D915" t="s">
        <v>3729</v>
      </c>
      <c r="E915" t="s">
        <v>85</v>
      </c>
      <c r="F915" s="2">
        <v>45882.917210648149</v>
      </c>
      <c r="G915" t="s">
        <v>80</v>
      </c>
      <c r="I915" t="s">
        <v>3730</v>
      </c>
      <c r="K915" t="s">
        <v>3731</v>
      </c>
      <c r="N915" s="6" t="str">
        <f>_xlfn.XLOOKUP(Table1[[#This Row],[Case Number]],Sheet2!A:A,Sheet2!B:B,"")</f>
        <v/>
      </c>
    </row>
    <row r="916" spans="1:14" x14ac:dyDescent="0.2">
      <c r="A916" t="s">
        <v>3732</v>
      </c>
      <c r="B916" t="s">
        <v>3733</v>
      </c>
      <c r="C916" s="2">
        <v>45883.333391203712</v>
      </c>
      <c r="D916" t="s">
        <v>3734</v>
      </c>
      <c r="E916" t="s">
        <v>85</v>
      </c>
      <c r="F916" s="2">
        <v>45882.911111111112</v>
      </c>
      <c r="G916" t="s">
        <v>80</v>
      </c>
      <c r="I916" t="s">
        <v>3735</v>
      </c>
      <c r="K916" t="s">
        <v>114</v>
      </c>
      <c r="N916" s="6" t="str">
        <f>_xlfn.XLOOKUP(Table1[[#This Row],[Case Number]],Sheet2!A:A,Sheet2!B:B,"")</f>
        <v/>
      </c>
    </row>
    <row r="917" spans="1:14" x14ac:dyDescent="0.2">
      <c r="A917" t="s">
        <v>3736</v>
      </c>
      <c r="B917" t="s">
        <v>3737</v>
      </c>
      <c r="C917" s="2">
        <v>45883.347662037027</v>
      </c>
      <c r="D917" t="s">
        <v>3738</v>
      </c>
      <c r="E917" t="s">
        <v>15</v>
      </c>
      <c r="F917" s="2">
        <v>45882.905370370368</v>
      </c>
      <c r="G917" t="s">
        <v>80</v>
      </c>
      <c r="I917" t="s">
        <v>3739</v>
      </c>
      <c r="J917" t="s">
        <v>68</v>
      </c>
      <c r="K917" t="s">
        <v>114</v>
      </c>
      <c r="L917" t="s">
        <v>3740</v>
      </c>
      <c r="M917" s="2">
        <v>45883.180960648147</v>
      </c>
      <c r="N917" s="6" t="str">
        <f>_xlfn.XLOOKUP(Table1[[#This Row],[Case Number]],Sheet2!A:A,Sheet2!B:B,"")</f>
        <v/>
      </c>
    </row>
    <row r="918" spans="1:14" x14ac:dyDescent="0.2">
      <c r="A918" t="s">
        <v>3741</v>
      </c>
      <c r="B918" t="s">
        <v>3742</v>
      </c>
      <c r="C918" s="2">
        <v>45883.350648148153</v>
      </c>
      <c r="D918" t="s">
        <v>3743</v>
      </c>
      <c r="E918" t="s">
        <v>15</v>
      </c>
      <c r="F918" s="2">
        <v>45882.895219907397</v>
      </c>
      <c r="G918" t="s">
        <v>80</v>
      </c>
      <c r="I918" t="s">
        <v>3744</v>
      </c>
      <c r="K918" t="s">
        <v>114</v>
      </c>
      <c r="L918" t="s">
        <v>3745</v>
      </c>
      <c r="M918" s="2">
        <v>45883.183958333328</v>
      </c>
      <c r="N918" s="6" t="str">
        <f>_xlfn.XLOOKUP(Table1[[#This Row],[Case Number]],Sheet2!A:A,Sheet2!B:B,"")</f>
        <v/>
      </c>
    </row>
    <row r="919" spans="1:14" x14ac:dyDescent="0.2">
      <c r="A919" t="s">
        <v>3746</v>
      </c>
      <c r="B919" t="s">
        <v>3747</v>
      </c>
      <c r="C919" s="2">
        <v>45882.979560185187</v>
      </c>
      <c r="D919" t="s">
        <v>3748</v>
      </c>
      <c r="E919" t="s">
        <v>127</v>
      </c>
      <c r="F919" s="2">
        <v>45882.811851851853</v>
      </c>
      <c r="G919" t="s">
        <v>16</v>
      </c>
      <c r="H919" t="s">
        <v>45</v>
      </c>
      <c r="I919" t="s">
        <v>3749</v>
      </c>
      <c r="J919" t="s">
        <v>716</v>
      </c>
      <c r="K919" t="s">
        <v>3750</v>
      </c>
      <c r="L919" t="s">
        <v>3751</v>
      </c>
      <c r="M919" s="2">
        <v>45882.432476851849</v>
      </c>
      <c r="N919" s="6" t="str">
        <f>_xlfn.XLOOKUP(Table1[[#This Row],[Case Number]],Sheet2!A:A,Sheet2!B:B,"")</f>
        <v/>
      </c>
    </row>
    <row r="920" spans="1:14" x14ac:dyDescent="0.2">
      <c r="A920" t="s">
        <v>3752</v>
      </c>
      <c r="B920" t="s">
        <v>3753</v>
      </c>
      <c r="C920" s="2">
        <v>45882.903611111113</v>
      </c>
      <c r="D920" t="s">
        <v>3754</v>
      </c>
      <c r="E920" t="s">
        <v>15</v>
      </c>
      <c r="F920" s="2">
        <v>45882.720914351848</v>
      </c>
      <c r="G920" t="s">
        <v>16</v>
      </c>
      <c r="I920" t="s">
        <v>3755</v>
      </c>
      <c r="J920" t="s">
        <v>35</v>
      </c>
      <c r="K920" t="s">
        <v>3756</v>
      </c>
      <c r="L920" t="s">
        <v>3757</v>
      </c>
      <c r="M920" s="2">
        <v>45882.736909722233</v>
      </c>
      <c r="N920" s="6" t="str">
        <f>_xlfn.XLOOKUP(Table1[[#This Row],[Case Number]],Sheet2!A:A,Sheet2!B:B,"")</f>
        <v/>
      </c>
    </row>
    <row r="921" spans="1:14" x14ac:dyDescent="0.2">
      <c r="A921" t="s">
        <v>3758</v>
      </c>
      <c r="B921" t="s">
        <v>3759</v>
      </c>
      <c r="C921" s="2">
        <v>45882.862951388888</v>
      </c>
      <c r="D921" t="s">
        <v>75</v>
      </c>
      <c r="E921" t="s">
        <v>53</v>
      </c>
      <c r="F921" s="2">
        <v>45882.692511574067</v>
      </c>
      <c r="G921" t="s">
        <v>40</v>
      </c>
      <c r="H921" t="s">
        <v>45</v>
      </c>
      <c r="I921" t="s">
        <v>3760</v>
      </c>
      <c r="J921" t="s">
        <v>60</v>
      </c>
      <c r="K921" t="s">
        <v>3761</v>
      </c>
      <c r="L921" t="s">
        <v>3762</v>
      </c>
      <c r="N921" s="6" t="str">
        <f>_xlfn.XLOOKUP(Table1[[#This Row],[Case Number]],Sheet2!A:A,Sheet2!B:B,"")</f>
        <v/>
      </c>
    </row>
    <row r="922" spans="1:14" x14ac:dyDescent="0.2">
      <c r="A922" t="s">
        <v>3763</v>
      </c>
      <c r="B922" t="s">
        <v>3764</v>
      </c>
      <c r="C922" s="2">
        <v>45882.84784722222</v>
      </c>
      <c r="D922" t="s">
        <v>3334</v>
      </c>
      <c r="E922" t="s">
        <v>15</v>
      </c>
      <c r="F922" s="2">
        <v>45882.680775462963</v>
      </c>
      <c r="G922" t="s">
        <v>40</v>
      </c>
      <c r="H922" t="s">
        <v>28</v>
      </c>
      <c r="I922" t="s">
        <v>3335</v>
      </c>
      <c r="J922" t="s">
        <v>94</v>
      </c>
      <c r="K922" t="s">
        <v>3336</v>
      </c>
      <c r="N922" s="6" t="str">
        <f>_xlfn.XLOOKUP(Table1[[#This Row],[Case Number]],Sheet2!A:A,Sheet2!B:B,"")</f>
        <v/>
      </c>
    </row>
    <row r="923" spans="1:14" x14ac:dyDescent="0.2">
      <c r="A923" t="s">
        <v>3765</v>
      </c>
      <c r="B923" t="s">
        <v>3766</v>
      </c>
      <c r="C923" s="2">
        <v>45882.852083333331</v>
      </c>
      <c r="D923" t="s">
        <v>730</v>
      </c>
      <c r="E923" t="s">
        <v>15</v>
      </c>
      <c r="F923" s="2">
        <v>45882.679618055547</v>
      </c>
      <c r="G923" t="s">
        <v>44</v>
      </c>
      <c r="I923" t="s">
        <v>3767</v>
      </c>
      <c r="J923" t="s">
        <v>18</v>
      </c>
      <c r="K923" t="s">
        <v>3768</v>
      </c>
      <c r="M923" s="2">
        <v>45882.685381944437</v>
      </c>
      <c r="N923" s="6" t="str">
        <f>_xlfn.XLOOKUP(Table1[[#This Row],[Case Number]],Sheet2!A:A,Sheet2!B:B,"")</f>
        <v/>
      </c>
    </row>
    <row r="924" spans="1:14" x14ac:dyDescent="0.2">
      <c r="A924" t="s">
        <v>3769</v>
      </c>
      <c r="B924" t="s">
        <v>3770</v>
      </c>
      <c r="C924" s="2">
        <v>45882.852627314824</v>
      </c>
      <c r="D924" t="s">
        <v>144</v>
      </c>
      <c r="E924" t="s">
        <v>85</v>
      </c>
      <c r="F924" s="2">
        <v>45882.679490740738</v>
      </c>
      <c r="G924" t="s">
        <v>27</v>
      </c>
      <c r="H924" t="s">
        <v>45</v>
      </c>
      <c r="I924" t="s">
        <v>3771</v>
      </c>
      <c r="J924" t="s">
        <v>35</v>
      </c>
      <c r="K924" t="s">
        <v>3772</v>
      </c>
      <c r="L924" t="s">
        <v>3773</v>
      </c>
      <c r="M924" s="2">
        <v>45882.685937499999</v>
      </c>
      <c r="N924" s="6" t="str">
        <f>_xlfn.XLOOKUP(Table1[[#This Row],[Case Number]],Sheet2!A:A,Sheet2!B:B,"")</f>
        <v/>
      </c>
    </row>
    <row r="925" spans="1:14" x14ac:dyDescent="0.2">
      <c r="A925" t="s">
        <v>3774</v>
      </c>
      <c r="B925" t="s">
        <v>3775</v>
      </c>
      <c r="C925" s="2">
        <v>45882.842499999999</v>
      </c>
      <c r="D925" t="s">
        <v>3776</v>
      </c>
      <c r="E925" t="s">
        <v>15</v>
      </c>
      <c r="F925" s="2">
        <v>45882.672743055547</v>
      </c>
      <c r="G925" t="s">
        <v>16</v>
      </c>
      <c r="H925" t="s">
        <v>28</v>
      </c>
      <c r="I925" t="s">
        <v>3777</v>
      </c>
      <c r="J925" t="s">
        <v>807</v>
      </c>
      <c r="K925" t="s">
        <v>3778</v>
      </c>
      <c r="N925" s="6" t="str">
        <f>_xlfn.XLOOKUP(Table1[[#This Row],[Case Number]],Sheet2!A:A,Sheet2!B:B,"")</f>
        <v/>
      </c>
    </row>
    <row r="926" spans="1:14" x14ac:dyDescent="0.2">
      <c r="A926" t="s">
        <v>3779</v>
      </c>
      <c r="B926" t="s">
        <v>3780</v>
      </c>
      <c r="C926" s="2">
        <v>45882.864629629628</v>
      </c>
      <c r="D926" t="s">
        <v>223</v>
      </c>
      <c r="E926" t="s">
        <v>15</v>
      </c>
      <c r="F926" s="2">
        <v>45882.654745370368</v>
      </c>
      <c r="G926" t="s">
        <v>16</v>
      </c>
      <c r="I926" t="s">
        <v>3781</v>
      </c>
      <c r="J926" t="s">
        <v>35</v>
      </c>
      <c r="K926" t="s">
        <v>3782</v>
      </c>
      <c r="L926" t="s">
        <v>3783</v>
      </c>
      <c r="M926" s="2">
        <v>45882.697928240741</v>
      </c>
      <c r="N926" s="6" t="str">
        <f>_xlfn.XLOOKUP(Table1[[#This Row],[Case Number]],Sheet2!A:A,Sheet2!B:B,"")</f>
        <v/>
      </c>
    </row>
    <row r="927" spans="1:14" x14ac:dyDescent="0.2">
      <c r="A927" t="s">
        <v>3784</v>
      </c>
      <c r="B927" t="s">
        <v>3785</v>
      </c>
      <c r="C927" s="2">
        <v>45882.794178240743</v>
      </c>
      <c r="D927" t="s">
        <v>497</v>
      </c>
      <c r="E927" t="s">
        <v>85</v>
      </c>
      <c r="F927" s="2">
        <v>45882.619062500002</v>
      </c>
      <c r="G927" t="s">
        <v>40</v>
      </c>
      <c r="H927" t="s">
        <v>28</v>
      </c>
      <c r="I927" t="s">
        <v>3786</v>
      </c>
      <c r="J927" t="s">
        <v>60</v>
      </c>
      <c r="K927" t="s">
        <v>19</v>
      </c>
      <c r="N927" s="6" t="str">
        <f>_xlfn.XLOOKUP(Table1[[#This Row],[Case Number]],Sheet2!A:A,Sheet2!B:B,"")</f>
        <v/>
      </c>
    </row>
    <row r="928" spans="1:14" x14ac:dyDescent="0.2">
      <c r="A928" t="s">
        <v>3787</v>
      </c>
      <c r="B928" t="s">
        <v>3788</v>
      </c>
      <c r="C928" s="2">
        <v>45882.853692129633</v>
      </c>
      <c r="D928" t="s">
        <v>1351</v>
      </c>
      <c r="E928" t="s">
        <v>15</v>
      </c>
      <c r="F928" s="2">
        <v>45882.618506944447</v>
      </c>
      <c r="G928" t="s">
        <v>16</v>
      </c>
      <c r="I928" t="s">
        <v>3789</v>
      </c>
      <c r="J928" t="s">
        <v>18</v>
      </c>
      <c r="K928" t="s">
        <v>3790</v>
      </c>
      <c r="L928" t="s">
        <v>3791</v>
      </c>
      <c r="M928" s="2">
        <v>45882.687002314808</v>
      </c>
      <c r="N928" s="6" t="str">
        <f>_xlfn.XLOOKUP(Table1[[#This Row],[Case Number]],Sheet2!A:A,Sheet2!B:B,"")</f>
        <v/>
      </c>
    </row>
    <row r="929" spans="1:14" x14ac:dyDescent="0.2">
      <c r="A929" t="s">
        <v>3792</v>
      </c>
      <c r="B929" t="s">
        <v>3793</v>
      </c>
      <c r="C929" s="2">
        <v>45882.772847222222</v>
      </c>
      <c r="D929" t="s">
        <v>3794</v>
      </c>
      <c r="E929" t="s">
        <v>15</v>
      </c>
      <c r="F929" s="2">
        <v>45882.592974537038</v>
      </c>
      <c r="G929" t="s">
        <v>16</v>
      </c>
      <c r="I929" t="s">
        <v>3795</v>
      </c>
      <c r="J929" t="s">
        <v>35</v>
      </c>
      <c r="K929" t="s">
        <v>3796</v>
      </c>
      <c r="L929" t="s">
        <v>3797</v>
      </c>
      <c r="M929" s="2">
        <v>45882.606145833342</v>
      </c>
      <c r="N929" s="6" t="str">
        <f>_xlfn.XLOOKUP(Table1[[#This Row],[Case Number]],Sheet2!A:A,Sheet2!B:B,"")</f>
        <v/>
      </c>
    </row>
    <row r="930" spans="1:14" x14ac:dyDescent="0.2">
      <c r="A930" t="s">
        <v>3798</v>
      </c>
      <c r="B930" t="s">
        <v>3799</v>
      </c>
      <c r="C930" s="2">
        <v>45882.744120370371</v>
      </c>
      <c r="D930" t="s">
        <v>3800</v>
      </c>
      <c r="E930" t="s">
        <v>53</v>
      </c>
      <c r="F930" s="2">
        <v>45882.570844907408</v>
      </c>
      <c r="G930" t="s">
        <v>27</v>
      </c>
      <c r="H930" t="s">
        <v>28</v>
      </c>
      <c r="I930" t="s">
        <v>3801</v>
      </c>
      <c r="J930" t="s">
        <v>50</v>
      </c>
      <c r="K930" t="s">
        <v>1235</v>
      </c>
      <c r="L930" t="s">
        <v>3802</v>
      </c>
      <c r="N930" s="6" t="str">
        <f>_xlfn.XLOOKUP(Table1[[#This Row],[Case Number]],Sheet2!A:A,Sheet2!B:B,"")</f>
        <v/>
      </c>
    </row>
    <row r="931" spans="1:14" x14ac:dyDescent="0.2">
      <c r="A931" t="s">
        <v>3803</v>
      </c>
      <c r="B931" t="s">
        <v>3804</v>
      </c>
      <c r="C931" s="2">
        <v>45882.732789351852</v>
      </c>
      <c r="D931" t="s">
        <v>3805</v>
      </c>
      <c r="E931" t="s">
        <v>53</v>
      </c>
      <c r="F931" s="2">
        <v>45882.565844907411</v>
      </c>
      <c r="G931" t="s">
        <v>54</v>
      </c>
      <c r="I931" t="s">
        <v>3806</v>
      </c>
      <c r="J931" t="s">
        <v>60</v>
      </c>
      <c r="K931" t="s">
        <v>1235</v>
      </c>
      <c r="M931" s="2">
        <v>45882.463576388887</v>
      </c>
      <c r="N931" s="6" t="str">
        <f>_xlfn.XLOOKUP(Table1[[#This Row],[Case Number]],Sheet2!A:A,Sheet2!B:B,"")</f>
        <v/>
      </c>
    </row>
    <row r="932" spans="1:14" x14ac:dyDescent="0.2">
      <c r="A932" t="s">
        <v>3807</v>
      </c>
      <c r="B932" t="s">
        <v>3808</v>
      </c>
      <c r="C932" s="2">
        <v>45882.681377314817</v>
      </c>
      <c r="D932" t="s">
        <v>736</v>
      </c>
      <c r="E932" t="s">
        <v>85</v>
      </c>
      <c r="F932" s="2">
        <v>45882.496041666673</v>
      </c>
      <c r="G932" t="s">
        <v>44</v>
      </c>
      <c r="I932" t="s">
        <v>3809</v>
      </c>
      <c r="J932" t="s">
        <v>146</v>
      </c>
      <c r="K932" t="s">
        <v>3810</v>
      </c>
      <c r="M932" s="2">
        <v>45882.514687499999</v>
      </c>
      <c r="N932" s="6" t="str">
        <f>_xlfn.XLOOKUP(Table1[[#This Row],[Case Number]],Sheet2!A:A,Sheet2!B:B,"")</f>
        <v/>
      </c>
    </row>
    <row r="933" spans="1:14" x14ac:dyDescent="0.2">
      <c r="A933" t="s">
        <v>3811</v>
      </c>
      <c r="B933" t="s">
        <v>3812</v>
      </c>
      <c r="C933" s="2">
        <v>45882.666481481479</v>
      </c>
      <c r="D933" t="s">
        <v>909</v>
      </c>
      <c r="E933" t="s">
        <v>53</v>
      </c>
      <c r="F933" s="2">
        <v>45882.495011574072</v>
      </c>
      <c r="G933" t="s">
        <v>27</v>
      </c>
      <c r="H933" t="s">
        <v>45</v>
      </c>
      <c r="I933" t="s">
        <v>2952</v>
      </c>
      <c r="J933" t="s">
        <v>60</v>
      </c>
      <c r="K933" t="s">
        <v>974</v>
      </c>
      <c r="M933" s="2">
        <v>45881.664849537039</v>
      </c>
      <c r="N933" s="6" t="str">
        <f>_xlfn.XLOOKUP(Table1[[#This Row],[Case Number]],Sheet2!A:A,Sheet2!B:B,"")</f>
        <v/>
      </c>
    </row>
    <row r="934" spans="1:14" x14ac:dyDescent="0.2">
      <c r="A934" t="s">
        <v>3813</v>
      </c>
      <c r="B934" t="s">
        <v>3814</v>
      </c>
      <c r="C934" s="2">
        <v>45882.647037037037</v>
      </c>
      <c r="D934" t="s">
        <v>1546</v>
      </c>
      <c r="E934" t="s">
        <v>85</v>
      </c>
      <c r="F934" s="2">
        <v>45882.477581018517</v>
      </c>
      <c r="G934" t="s">
        <v>40</v>
      </c>
      <c r="H934" t="s">
        <v>28</v>
      </c>
      <c r="I934" t="s">
        <v>3815</v>
      </c>
      <c r="J934" t="s">
        <v>68</v>
      </c>
      <c r="K934" t="s">
        <v>3816</v>
      </c>
      <c r="L934" t="s">
        <v>3817</v>
      </c>
      <c r="M934" s="2">
        <v>45882.480347222219</v>
      </c>
      <c r="N934" s="6" t="str">
        <f>_xlfn.XLOOKUP(Table1[[#This Row],[Case Number]],Sheet2!A:A,Sheet2!B:B,"")</f>
        <v/>
      </c>
    </row>
    <row r="935" spans="1:14" x14ac:dyDescent="0.2">
      <c r="A935" t="s">
        <v>3818</v>
      </c>
      <c r="B935" t="s">
        <v>3819</v>
      </c>
      <c r="C935" s="2">
        <v>45882.63622685185</v>
      </c>
      <c r="D935" t="s">
        <v>1679</v>
      </c>
      <c r="E935" t="s">
        <v>26</v>
      </c>
      <c r="F935" s="2">
        <v>45882.468807870369</v>
      </c>
      <c r="G935" t="s">
        <v>40</v>
      </c>
      <c r="H935" t="s">
        <v>28</v>
      </c>
      <c r="I935" t="s">
        <v>3820</v>
      </c>
      <c r="J935" t="s">
        <v>30</v>
      </c>
      <c r="K935" t="s">
        <v>3821</v>
      </c>
      <c r="L935" t="s">
        <v>3822</v>
      </c>
      <c r="N935" s="6" t="str">
        <f>_xlfn.XLOOKUP(Table1[[#This Row],[Case Number]],Sheet2!A:A,Sheet2!B:B,"")</f>
        <v/>
      </c>
    </row>
    <row r="936" spans="1:14" x14ac:dyDescent="0.2">
      <c r="A936" t="s">
        <v>3823</v>
      </c>
      <c r="B936" t="s">
        <v>3824</v>
      </c>
      <c r="C936" s="2">
        <v>45882.769270833327</v>
      </c>
      <c r="D936" t="s">
        <v>3825</v>
      </c>
      <c r="E936" t="s">
        <v>85</v>
      </c>
      <c r="F936" s="2">
        <v>45882.462893518517</v>
      </c>
      <c r="G936" t="s">
        <v>44</v>
      </c>
      <c r="I936" t="s">
        <v>3826</v>
      </c>
      <c r="J936" t="s">
        <v>35</v>
      </c>
      <c r="K936" t="s">
        <v>3827</v>
      </c>
      <c r="M936" s="2">
        <v>45882.602569444447</v>
      </c>
      <c r="N936" s="6" t="str">
        <f>_xlfn.XLOOKUP(Table1[[#This Row],[Case Number]],Sheet2!A:A,Sheet2!B:B,"")</f>
        <v/>
      </c>
    </row>
    <row r="937" spans="1:14" x14ac:dyDescent="0.2">
      <c r="A937" t="s">
        <v>3828</v>
      </c>
      <c r="B937" t="s">
        <v>3829</v>
      </c>
      <c r="C937" s="2">
        <v>45882.620185185187</v>
      </c>
      <c r="D937" t="s">
        <v>3830</v>
      </c>
      <c r="E937" t="s">
        <v>127</v>
      </c>
      <c r="F937" s="2">
        <v>45882.451793981483</v>
      </c>
      <c r="G937" t="s">
        <v>40</v>
      </c>
      <c r="H937" t="s">
        <v>28</v>
      </c>
      <c r="I937" t="s">
        <v>3831</v>
      </c>
      <c r="J937" t="s">
        <v>68</v>
      </c>
      <c r="K937" t="s">
        <v>3832</v>
      </c>
      <c r="L937" t="s">
        <v>3833</v>
      </c>
      <c r="M937" s="2">
        <v>45882.453483796293</v>
      </c>
      <c r="N937" s="6" t="str">
        <f>_xlfn.XLOOKUP(Table1[[#This Row],[Case Number]],Sheet2!A:A,Sheet2!B:B,"")</f>
        <v/>
      </c>
    </row>
    <row r="938" spans="1:14" x14ac:dyDescent="0.2">
      <c r="A938" t="s">
        <v>3834</v>
      </c>
      <c r="B938" t="s">
        <v>3835</v>
      </c>
      <c r="C938" s="2">
        <v>45882.769456018519</v>
      </c>
      <c r="D938" t="s">
        <v>319</v>
      </c>
      <c r="E938" t="s">
        <v>53</v>
      </c>
      <c r="F938" s="2">
        <v>45882.39203703704</v>
      </c>
      <c r="G938" t="s">
        <v>44</v>
      </c>
      <c r="I938" t="s">
        <v>3836</v>
      </c>
      <c r="J938" t="s">
        <v>60</v>
      </c>
      <c r="K938" t="s">
        <v>135</v>
      </c>
      <c r="M938" s="2">
        <v>45882.602766203701</v>
      </c>
      <c r="N938" s="6" t="str">
        <f>_xlfn.XLOOKUP(Table1[[#This Row],[Case Number]],Sheet2!A:A,Sheet2!B:B,"")</f>
        <v/>
      </c>
    </row>
    <row r="939" spans="1:14" x14ac:dyDescent="0.2">
      <c r="A939" t="s">
        <v>3837</v>
      </c>
      <c r="B939" t="s">
        <v>3838</v>
      </c>
      <c r="C939" s="2">
        <v>45882.545289351852</v>
      </c>
      <c r="D939" t="s">
        <v>112</v>
      </c>
      <c r="F939" s="2">
        <v>45882.376793981479</v>
      </c>
      <c r="G939" t="s">
        <v>54</v>
      </c>
      <c r="I939" t="s">
        <v>3839</v>
      </c>
      <c r="K939" t="s">
        <v>114</v>
      </c>
      <c r="M939" s="2">
        <v>45882.378587962958</v>
      </c>
      <c r="N939" s="6" t="str">
        <f>_xlfn.XLOOKUP(Table1[[#This Row],[Case Number]],Sheet2!A:A,Sheet2!B:B,"")</f>
        <v/>
      </c>
    </row>
    <row r="940" spans="1:14" x14ac:dyDescent="0.2">
      <c r="A940" t="s">
        <v>3840</v>
      </c>
      <c r="B940" t="s">
        <v>3841</v>
      </c>
      <c r="C940" s="2">
        <v>45882.49894675926</v>
      </c>
      <c r="D940" t="s">
        <v>1213</v>
      </c>
      <c r="E940" t="s">
        <v>15</v>
      </c>
      <c r="F940" s="2">
        <v>45882.324849537043</v>
      </c>
      <c r="G940" t="s">
        <v>80</v>
      </c>
      <c r="I940" t="s">
        <v>3842</v>
      </c>
      <c r="J940" t="s">
        <v>18</v>
      </c>
      <c r="K940" t="s">
        <v>3843</v>
      </c>
      <c r="L940" t="s">
        <v>3844</v>
      </c>
      <c r="M940" s="2">
        <v>45882.332245370373</v>
      </c>
      <c r="N940" s="6" t="str">
        <f>_xlfn.XLOOKUP(Table1[[#This Row],[Case Number]],Sheet2!A:A,Sheet2!B:B,"")</f>
        <v/>
      </c>
    </row>
    <row r="941" spans="1:14" x14ac:dyDescent="0.2">
      <c r="A941" t="s">
        <v>3845</v>
      </c>
      <c r="B941" t="s">
        <v>3846</v>
      </c>
      <c r="C941" s="2">
        <v>45882.460578703707</v>
      </c>
      <c r="D941" t="s">
        <v>3419</v>
      </c>
      <c r="E941" t="s">
        <v>85</v>
      </c>
      <c r="F941" s="2">
        <v>45882.285729166673</v>
      </c>
      <c r="G941" t="s">
        <v>80</v>
      </c>
      <c r="H941" t="s">
        <v>28</v>
      </c>
      <c r="I941" t="s">
        <v>3420</v>
      </c>
      <c r="J941" t="s">
        <v>142</v>
      </c>
      <c r="K941" t="s">
        <v>811</v>
      </c>
      <c r="L941" t="s">
        <v>3421</v>
      </c>
      <c r="M941" s="2">
        <v>45882.293877314813</v>
      </c>
      <c r="N941" s="6" t="str">
        <f>_xlfn.XLOOKUP(Table1[[#This Row],[Case Number]],Sheet2!A:A,Sheet2!B:B,"")</f>
        <v/>
      </c>
    </row>
    <row r="942" spans="1:14" x14ac:dyDescent="0.2">
      <c r="A942" t="s">
        <v>3847</v>
      </c>
      <c r="B942" t="s">
        <v>3848</v>
      </c>
      <c r="C942" s="2">
        <v>45882.407372685193</v>
      </c>
      <c r="D942" t="s">
        <v>3849</v>
      </c>
      <c r="E942" t="s">
        <v>15</v>
      </c>
      <c r="F942" s="2">
        <v>45882.210370370369</v>
      </c>
      <c r="G942" t="s">
        <v>80</v>
      </c>
      <c r="I942" t="s">
        <v>3850</v>
      </c>
      <c r="J942" t="s">
        <v>56</v>
      </c>
      <c r="K942" t="s">
        <v>3851</v>
      </c>
      <c r="N942" s="6" t="str">
        <f>_xlfn.XLOOKUP(Table1[[#This Row],[Case Number]],Sheet2!A:A,Sheet2!B:B,"")</f>
        <v/>
      </c>
    </row>
    <row r="943" spans="1:14" x14ac:dyDescent="0.2">
      <c r="A943" t="s">
        <v>3852</v>
      </c>
      <c r="B943" t="s">
        <v>3853</v>
      </c>
      <c r="C943" s="2">
        <v>45882.374085648153</v>
      </c>
      <c r="D943" t="s">
        <v>3854</v>
      </c>
      <c r="E943" t="s">
        <v>127</v>
      </c>
      <c r="F943" s="2">
        <v>45882.185694444437</v>
      </c>
      <c r="G943" t="s">
        <v>80</v>
      </c>
      <c r="H943" t="s">
        <v>45</v>
      </c>
      <c r="I943" t="s">
        <v>3855</v>
      </c>
      <c r="J943" t="s">
        <v>68</v>
      </c>
      <c r="K943" t="s">
        <v>3856</v>
      </c>
      <c r="L943" t="s">
        <v>3857</v>
      </c>
      <c r="M943" s="2">
        <v>45877.394282407397</v>
      </c>
      <c r="N943" s="6" t="str">
        <f>_xlfn.XLOOKUP(Table1[[#This Row],[Case Number]],Sheet2!A:A,Sheet2!B:B,"")</f>
        <v/>
      </c>
    </row>
    <row r="944" spans="1:14" x14ac:dyDescent="0.2">
      <c r="A944" t="s">
        <v>3858</v>
      </c>
      <c r="B944" t="s">
        <v>3859</v>
      </c>
      <c r="C944" s="2">
        <v>45882.373900462961</v>
      </c>
      <c r="D944" t="s">
        <v>3860</v>
      </c>
      <c r="E944" t="s">
        <v>15</v>
      </c>
      <c r="F944" s="2">
        <v>45882.121724537043</v>
      </c>
      <c r="G944" t="s">
        <v>80</v>
      </c>
      <c r="H944" t="s">
        <v>28</v>
      </c>
      <c r="I944" t="s">
        <v>3861</v>
      </c>
      <c r="J944" t="s">
        <v>18</v>
      </c>
      <c r="K944" t="s">
        <v>3862</v>
      </c>
      <c r="L944" t="s">
        <v>3863</v>
      </c>
      <c r="M944" s="2">
        <v>45882.207152777781</v>
      </c>
      <c r="N944" s="6" t="str">
        <f>_xlfn.XLOOKUP(Table1[[#This Row],[Case Number]],Sheet2!A:A,Sheet2!B:B,"")</f>
        <v/>
      </c>
    </row>
    <row r="945" spans="1:14" x14ac:dyDescent="0.2">
      <c r="A945" t="s">
        <v>3864</v>
      </c>
      <c r="B945" t="s">
        <v>3865</v>
      </c>
      <c r="C945" s="2">
        <v>45882.338703703703</v>
      </c>
      <c r="D945" t="s">
        <v>3866</v>
      </c>
      <c r="E945" t="s">
        <v>15</v>
      </c>
      <c r="F945" s="2">
        <v>45882.0783912037</v>
      </c>
      <c r="G945" t="s">
        <v>80</v>
      </c>
      <c r="H945" t="s">
        <v>28</v>
      </c>
      <c r="I945" t="s">
        <v>3867</v>
      </c>
      <c r="J945" t="s">
        <v>56</v>
      </c>
      <c r="K945" t="s">
        <v>3868</v>
      </c>
      <c r="N945" s="6" t="str">
        <f>_xlfn.XLOOKUP(Table1[[#This Row],[Case Number]],Sheet2!A:A,Sheet2!B:B,"")</f>
        <v/>
      </c>
    </row>
    <row r="946" spans="1:14" x14ac:dyDescent="0.2">
      <c r="A946" t="s">
        <v>3869</v>
      </c>
      <c r="B946" t="s">
        <v>3870</v>
      </c>
      <c r="C946" s="2">
        <v>45882.338726851849</v>
      </c>
      <c r="D946" t="s">
        <v>3871</v>
      </c>
      <c r="E946" t="s">
        <v>15</v>
      </c>
      <c r="F946" s="2">
        <v>45881.931550925918</v>
      </c>
      <c r="G946" t="s">
        <v>80</v>
      </c>
      <c r="I946" t="s">
        <v>3872</v>
      </c>
      <c r="J946" t="s">
        <v>18</v>
      </c>
      <c r="K946" t="s">
        <v>3873</v>
      </c>
      <c r="N946" s="6" t="str">
        <f>_xlfn.XLOOKUP(Table1[[#This Row],[Case Number]],Sheet2!A:A,Sheet2!B:B,"")</f>
        <v/>
      </c>
    </row>
    <row r="947" spans="1:14" x14ac:dyDescent="0.2">
      <c r="A947" t="s">
        <v>3874</v>
      </c>
      <c r="B947" t="s">
        <v>3875</v>
      </c>
      <c r="C947" s="2">
        <v>45882.391446759262</v>
      </c>
      <c r="D947" t="s">
        <v>3876</v>
      </c>
      <c r="E947" t="s">
        <v>15</v>
      </c>
      <c r="F947" s="2">
        <v>45881.894236111111</v>
      </c>
      <c r="G947" t="s">
        <v>16</v>
      </c>
      <c r="H947" t="s">
        <v>45</v>
      </c>
      <c r="I947" t="s">
        <v>3877</v>
      </c>
      <c r="J947" t="s">
        <v>184</v>
      </c>
      <c r="K947" t="s">
        <v>3725</v>
      </c>
      <c r="L947" t="s">
        <v>3878</v>
      </c>
      <c r="M947" s="2">
        <v>45882.224675925929</v>
      </c>
      <c r="N947" s="6" t="str">
        <f>_xlfn.XLOOKUP(Table1[[#This Row],[Case Number]],Sheet2!A:A,Sheet2!B:B,"")</f>
        <v/>
      </c>
    </row>
    <row r="948" spans="1:14" x14ac:dyDescent="0.2">
      <c r="A948" t="s">
        <v>3879</v>
      </c>
      <c r="B948" t="s">
        <v>3880</v>
      </c>
      <c r="C948" s="2">
        <v>45882.045752314807</v>
      </c>
      <c r="D948" t="s">
        <v>3881</v>
      </c>
      <c r="E948" t="s">
        <v>15</v>
      </c>
      <c r="F948" s="2">
        <v>45881.874212962961</v>
      </c>
      <c r="G948" t="s">
        <v>16</v>
      </c>
      <c r="H948" t="s">
        <v>45</v>
      </c>
      <c r="I948" t="s">
        <v>3882</v>
      </c>
      <c r="J948" t="s">
        <v>56</v>
      </c>
      <c r="K948" t="s">
        <v>3883</v>
      </c>
      <c r="N948" s="6" t="str">
        <f>_xlfn.XLOOKUP(Table1[[#This Row],[Case Number]],Sheet2!A:A,Sheet2!B:B,"")</f>
        <v/>
      </c>
    </row>
    <row r="949" spans="1:14" x14ac:dyDescent="0.2">
      <c r="A949" t="s">
        <v>3884</v>
      </c>
      <c r="B949" t="s">
        <v>3885</v>
      </c>
      <c r="C949" s="2">
        <v>45882.024768518517</v>
      </c>
      <c r="D949" t="s">
        <v>3886</v>
      </c>
      <c r="E949" t="s">
        <v>85</v>
      </c>
      <c r="F949" s="2">
        <v>45881.835555555554</v>
      </c>
      <c r="G949" t="s">
        <v>16</v>
      </c>
      <c r="H949" t="s">
        <v>45</v>
      </c>
      <c r="I949" t="s">
        <v>3887</v>
      </c>
      <c r="J949" t="s">
        <v>23</v>
      </c>
      <c r="K949" t="s">
        <v>3888</v>
      </c>
      <c r="N949" s="6" t="str">
        <f>_xlfn.XLOOKUP(Table1[[#This Row],[Case Number]],Sheet2!A:A,Sheet2!B:B,"")</f>
        <v/>
      </c>
    </row>
    <row r="950" spans="1:14" x14ac:dyDescent="0.2">
      <c r="A950" t="s">
        <v>3889</v>
      </c>
      <c r="B950" t="s">
        <v>3890</v>
      </c>
      <c r="C950" s="2">
        <v>45881.915266203701</v>
      </c>
      <c r="D950" t="s">
        <v>149</v>
      </c>
      <c r="E950" t="s">
        <v>15</v>
      </c>
      <c r="F950" s="2">
        <v>45881.700173611112</v>
      </c>
      <c r="G950" t="s">
        <v>16</v>
      </c>
      <c r="H950" t="s">
        <v>45</v>
      </c>
      <c r="I950" t="s">
        <v>3891</v>
      </c>
      <c r="J950" t="s">
        <v>35</v>
      </c>
      <c r="K950" t="s">
        <v>3892</v>
      </c>
      <c r="L950" t="s">
        <v>3893</v>
      </c>
      <c r="M950" s="2">
        <v>45881.748564814807</v>
      </c>
      <c r="N950" s="6" t="str">
        <f>_xlfn.XLOOKUP(Table1[[#This Row],[Case Number]],Sheet2!A:A,Sheet2!B:B,"")</f>
        <v/>
      </c>
    </row>
    <row r="951" spans="1:14" x14ac:dyDescent="0.2">
      <c r="A951" t="s">
        <v>3894</v>
      </c>
      <c r="B951" t="s">
        <v>3895</v>
      </c>
      <c r="C951" s="2">
        <v>45881.818344907413</v>
      </c>
      <c r="D951" t="s">
        <v>736</v>
      </c>
      <c r="E951" t="s">
        <v>85</v>
      </c>
      <c r="F951" s="2">
        <v>45881.638090277767</v>
      </c>
      <c r="G951" t="s">
        <v>44</v>
      </c>
      <c r="I951" t="s">
        <v>3896</v>
      </c>
      <c r="J951" t="s">
        <v>146</v>
      </c>
      <c r="K951" t="s">
        <v>3897</v>
      </c>
      <c r="M951" s="2">
        <v>45881.651655092603</v>
      </c>
      <c r="N951" s="6" t="str">
        <f>_xlfn.XLOOKUP(Table1[[#This Row],[Case Number]],Sheet2!A:A,Sheet2!B:B,"")</f>
        <v/>
      </c>
    </row>
    <row r="952" spans="1:14" x14ac:dyDescent="0.2">
      <c r="A952" t="s">
        <v>3898</v>
      </c>
      <c r="B952" t="s">
        <v>3899</v>
      </c>
      <c r="C952" s="2">
        <v>45881.905324074083</v>
      </c>
      <c r="D952" t="s">
        <v>3900</v>
      </c>
      <c r="E952" t="s">
        <v>26</v>
      </c>
      <c r="F952" s="2">
        <v>45881.631956018522</v>
      </c>
      <c r="G952" t="s">
        <v>16</v>
      </c>
      <c r="I952" t="s">
        <v>3901</v>
      </c>
      <c r="J952" t="s">
        <v>23</v>
      </c>
      <c r="K952" t="s">
        <v>3902</v>
      </c>
      <c r="L952" t="s">
        <v>3903</v>
      </c>
      <c r="M952" s="2">
        <v>45881.738622685189</v>
      </c>
      <c r="N952" s="6" t="str">
        <f>_xlfn.XLOOKUP(Table1[[#This Row],[Case Number]],Sheet2!A:A,Sheet2!B:B,"")</f>
        <v/>
      </c>
    </row>
    <row r="953" spans="1:14" x14ac:dyDescent="0.2">
      <c r="A953" t="s">
        <v>3904</v>
      </c>
      <c r="B953" t="s">
        <v>3905</v>
      </c>
      <c r="C953" s="2">
        <v>45881.80096064815</v>
      </c>
      <c r="D953" t="s">
        <v>3906</v>
      </c>
      <c r="E953" t="s">
        <v>53</v>
      </c>
      <c r="F953" s="2">
        <v>45881.614178240743</v>
      </c>
      <c r="G953" t="s">
        <v>54</v>
      </c>
      <c r="I953" t="s">
        <v>3907</v>
      </c>
      <c r="J953" t="s">
        <v>50</v>
      </c>
      <c r="K953" t="s">
        <v>2957</v>
      </c>
      <c r="L953" t="s">
        <v>3908</v>
      </c>
      <c r="M953" s="2">
        <v>45881.634270833332</v>
      </c>
      <c r="N953" s="6" t="str">
        <f>_xlfn.XLOOKUP(Table1[[#This Row],[Case Number]],Sheet2!A:A,Sheet2!B:B,"")</f>
        <v/>
      </c>
    </row>
    <row r="954" spans="1:14" x14ac:dyDescent="0.2">
      <c r="A954" t="s">
        <v>3909</v>
      </c>
      <c r="B954" t="s">
        <v>3910</v>
      </c>
      <c r="C954" s="2">
        <v>45882.013275462959</v>
      </c>
      <c r="D954" t="s">
        <v>3911</v>
      </c>
      <c r="E954" t="s">
        <v>15</v>
      </c>
      <c r="F954" s="2">
        <v>45881.606828703712</v>
      </c>
      <c r="G954" t="s">
        <v>16</v>
      </c>
      <c r="H954" t="s">
        <v>28</v>
      </c>
      <c r="I954" t="s">
        <v>3912</v>
      </c>
      <c r="J954" t="s">
        <v>35</v>
      </c>
      <c r="K954" t="s">
        <v>3913</v>
      </c>
      <c r="L954" t="s">
        <v>3914</v>
      </c>
      <c r="M954" s="2">
        <v>45881.846585648149</v>
      </c>
      <c r="N954" s="6" t="str">
        <f>_xlfn.XLOOKUP(Table1[[#This Row],[Case Number]],Sheet2!A:A,Sheet2!B:B,"")</f>
        <v/>
      </c>
    </row>
    <row r="955" spans="1:14" x14ac:dyDescent="0.2">
      <c r="A955" t="s">
        <v>3915</v>
      </c>
      <c r="B955" t="s">
        <v>3916</v>
      </c>
      <c r="C955" s="2">
        <v>45881.758645833332</v>
      </c>
      <c r="D955" t="s">
        <v>3917</v>
      </c>
      <c r="E955" t="s">
        <v>85</v>
      </c>
      <c r="F955" s="2">
        <v>45881.591145833343</v>
      </c>
      <c r="G955" t="s">
        <v>27</v>
      </c>
      <c r="H955" t="s">
        <v>28</v>
      </c>
      <c r="I955" t="s">
        <v>3918</v>
      </c>
      <c r="J955" t="s">
        <v>60</v>
      </c>
      <c r="K955" t="s">
        <v>3919</v>
      </c>
      <c r="L955" t="s">
        <v>3920</v>
      </c>
      <c r="N955" s="6" t="str">
        <f>_xlfn.XLOOKUP(Table1[[#This Row],[Case Number]],Sheet2!A:A,Sheet2!B:B,"")</f>
        <v/>
      </c>
    </row>
    <row r="956" spans="1:14" x14ac:dyDescent="0.2">
      <c r="A956" t="s">
        <v>3921</v>
      </c>
      <c r="B956" t="s">
        <v>3922</v>
      </c>
      <c r="C956" s="2">
        <v>45881.739027777781</v>
      </c>
      <c r="D956" t="s">
        <v>66</v>
      </c>
      <c r="E956" t="s">
        <v>15</v>
      </c>
      <c r="F956" s="2">
        <v>45881.568113425928</v>
      </c>
      <c r="G956" t="s">
        <v>27</v>
      </c>
      <c r="H956" t="s">
        <v>28</v>
      </c>
      <c r="I956" t="s">
        <v>3923</v>
      </c>
      <c r="J956" t="s">
        <v>68</v>
      </c>
      <c r="K956" t="s">
        <v>3924</v>
      </c>
      <c r="L956" t="s">
        <v>3925</v>
      </c>
      <c r="M956" s="2">
        <v>45881.572337962964</v>
      </c>
      <c r="N956" s="6" t="str">
        <f>_xlfn.XLOOKUP(Table1[[#This Row],[Case Number]],Sheet2!A:A,Sheet2!B:B,"")</f>
        <v/>
      </c>
    </row>
    <row r="957" spans="1:14" x14ac:dyDescent="0.2">
      <c r="A957" t="s">
        <v>3926</v>
      </c>
      <c r="B957" t="s">
        <v>3927</v>
      </c>
      <c r="C957" s="2">
        <v>45881.725648148153</v>
      </c>
      <c r="D957" t="s">
        <v>3928</v>
      </c>
      <c r="E957" t="s">
        <v>26</v>
      </c>
      <c r="F957" s="2">
        <v>45881.549421296288</v>
      </c>
      <c r="G957" t="s">
        <v>16</v>
      </c>
      <c r="I957" t="s">
        <v>3929</v>
      </c>
      <c r="J957" t="s">
        <v>23</v>
      </c>
      <c r="K957" t="s">
        <v>3930</v>
      </c>
      <c r="N957" s="6" t="str">
        <f>_xlfn.XLOOKUP(Table1[[#This Row],[Case Number]],Sheet2!A:A,Sheet2!B:B,"")</f>
        <v/>
      </c>
    </row>
    <row r="958" spans="1:14" x14ac:dyDescent="0.2">
      <c r="A958" t="s">
        <v>3931</v>
      </c>
      <c r="B958" t="s">
        <v>3932</v>
      </c>
      <c r="C958" s="2">
        <v>45881.741111111107</v>
      </c>
      <c r="D958" t="s">
        <v>66</v>
      </c>
      <c r="E958" t="s">
        <v>15</v>
      </c>
      <c r="F958" s="2">
        <v>45881.549386574072</v>
      </c>
      <c r="G958" t="s">
        <v>44</v>
      </c>
      <c r="I958" t="s">
        <v>3933</v>
      </c>
      <c r="J958" t="s">
        <v>68</v>
      </c>
      <c r="K958" t="s">
        <v>3934</v>
      </c>
      <c r="M958" s="2">
        <v>45881.57440972222</v>
      </c>
      <c r="N958" s="6" t="str">
        <f>_xlfn.XLOOKUP(Table1[[#This Row],[Case Number]],Sheet2!A:A,Sheet2!B:B,"")</f>
        <v/>
      </c>
    </row>
    <row r="959" spans="1:14" x14ac:dyDescent="0.2">
      <c r="A959" t="s">
        <v>3935</v>
      </c>
      <c r="B959" t="s">
        <v>3936</v>
      </c>
      <c r="C959" s="2">
        <v>45881.714803240742</v>
      </c>
      <c r="D959" t="s">
        <v>1750</v>
      </c>
      <c r="E959" t="s">
        <v>15</v>
      </c>
      <c r="F959" s="2">
        <v>45881.539780092593</v>
      </c>
      <c r="G959" t="s">
        <v>44</v>
      </c>
      <c r="I959" t="s">
        <v>3937</v>
      </c>
      <c r="J959" t="s">
        <v>200</v>
      </c>
      <c r="K959" t="s">
        <v>3938</v>
      </c>
      <c r="L959" t="s">
        <v>3939</v>
      </c>
      <c r="M959" s="2">
        <v>45881.548113425917</v>
      </c>
      <c r="N959" s="6" t="str">
        <f>_xlfn.XLOOKUP(Table1[[#This Row],[Case Number]],Sheet2!A:A,Sheet2!B:B,"")</f>
        <v/>
      </c>
    </row>
    <row r="960" spans="1:14" x14ac:dyDescent="0.2">
      <c r="A960" t="s">
        <v>3940</v>
      </c>
      <c r="B960" t="s">
        <v>3941</v>
      </c>
      <c r="C960" s="2">
        <v>45882.72896990741</v>
      </c>
      <c r="D960" t="s">
        <v>3942</v>
      </c>
      <c r="E960" t="s">
        <v>15</v>
      </c>
      <c r="F960" s="2">
        <v>45881.510983796303</v>
      </c>
      <c r="G960" t="s">
        <v>54</v>
      </c>
      <c r="H960" t="s">
        <v>45</v>
      </c>
      <c r="I960" t="s">
        <v>3943</v>
      </c>
      <c r="J960" t="s">
        <v>94</v>
      </c>
      <c r="K960" t="s">
        <v>3944</v>
      </c>
      <c r="L960" t="s">
        <v>3945</v>
      </c>
      <c r="M960" s="2">
        <v>45882.562268518523</v>
      </c>
      <c r="N960" s="6" t="str">
        <f>_xlfn.XLOOKUP(Table1[[#This Row],[Case Number]],Sheet2!A:A,Sheet2!B:B,"")</f>
        <v/>
      </c>
    </row>
    <row r="961" spans="1:14" x14ac:dyDescent="0.2">
      <c r="A961" t="s">
        <v>3946</v>
      </c>
      <c r="B961" t="s">
        <v>3947</v>
      </c>
      <c r="C961" s="2">
        <v>45881.632256944453</v>
      </c>
      <c r="D961" t="s">
        <v>3948</v>
      </c>
      <c r="E961" t="s">
        <v>85</v>
      </c>
      <c r="F961" s="2">
        <v>45881.456400462957</v>
      </c>
      <c r="G961" t="s">
        <v>44</v>
      </c>
      <c r="H961" t="s">
        <v>45</v>
      </c>
      <c r="I961" t="s">
        <v>3949</v>
      </c>
      <c r="J961" t="s">
        <v>18</v>
      </c>
      <c r="K961" t="s">
        <v>3950</v>
      </c>
      <c r="M961" s="2">
        <v>45881.465555555558</v>
      </c>
      <c r="N961" s="6" t="str">
        <f>_xlfn.XLOOKUP(Table1[[#This Row],[Case Number]],Sheet2!A:A,Sheet2!B:B,"")</f>
        <v/>
      </c>
    </row>
    <row r="962" spans="1:14" x14ac:dyDescent="0.2">
      <c r="A962" t="s">
        <v>3951</v>
      </c>
      <c r="B962" t="s">
        <v>3952</v>
      </c>
      <c r="C962" s="2">
        <v>45882.730590277781</v>
      </c>
      <c r="D962" t="s">
        <v>3953</v>
      </c>
      <c r="E962" t="s">
        <v>85</v>
      </c>
      <c r="F962" s="2">
        <v>45881.438101851847</v>
      </c>
      <c r="G962" t="s">
        <v>54</v>
      </c>
      <c r="I962" t="s">
        <v>3954</v>
      </c>
      <c r="J962" t="s">
        <v>35</v>
      </c>
      <c r="K962" t="s">
        <v>3955</v>
      </c>
      <c r="M962" s="2">
        <v>45882.563888888893</v>
      </c>
      <c r="N962" s="6" t="str">
        <f>_xlfn.XLOOKUP(Table1[[#This Row],[Case Number]],Sheet2!A:A,Sheet2!B:B,"")</f>
        <v/>
      </c>
    </row>
    <row r="963" spans="1:14" x14ac:dyDescent="0.2">
      <c r="A963" t="s">
        <v>3956</v>
      </c>
      <c r="B963" t="s">
        <v>3957</v>
      </c>
      <c r="C963" s="2">
        <v>45881.588796296302</v>
      </c>
      <c r="D963" t="s">
        <v>170</v>
      </c>
      <c r="E963" t="s">
        <v>15</v>
      </c>
      <c r="F963" s="2">
        <v>45881.415798611109</v>
      </c>
      <c r="G963" t="s">
        <v>27</v>
      </c>
      <c r="H963" t="s">
        <v>45</v>
      </c>
      <c r="I963" t="s">
        <v>3958</v>
      </c>
      <c r="J963" t="s">
        <v>35</v>
      </c>
      <c r="K963" t="s">
        <v>3959</v>
      </c>
      <c r="L963" t="s">
        <v>3960</v>
      </c>
      <c r="M963" s="2">
        <v>45881.422106481477</v>
      </c>
      <c r="N963" s="6" t="str">
        <f>_xlfn.XLOOKUP(Table1[[#This Row],[Case Number]],Sheet2!A:A,Sheet2!B:B,"")</f>
        <v/>
      </c>
    </row>
    <row r="964" spans="1:14" x14ac:dyDescent="0.2">
      <c r="A964" t="s">
        <v>3961</v>
      </c>
      <c r="B964" t="s">
        <v>3962</v>
      </c>
      <c r="C964" s="2">
        <v>45881.584097222221</v>
      </c>
      <c r="D964" t="s">
        <v>3963</v>
      </c>
      <c r="E964" t="s">
        <v>15</v>
      </c>
      <c r="F964" s="2">
        <v>45881.413611111107</v>
      </c>
      <c r="G964" t="s">
        <v>80</v>
      </c>
      <c r="I964" t="s">
        <v>3964</v>
      </c>
      <c r="J964" t="s">
        <v>35</v>
      </c>
      <c r="K964" t="s">
        <v>3965</v>
      </c>
      <c r="L964" t="s">
        <v>3966</v>
      </c>
      <c r="M964" s="2">
        <v>45881.417395833327</v>
      </c>
      <c r="N964" s="6" t="str">
        <f>_xlfn.XLOOKUP(Table1[[#This Row],[Case Number]],Sheet2!A:A,Sheet2!B:B,"")</f>
        <v/>
      </c>
    </row>
    <row r="965" spans="1:14" x14ac:dyDescent="0.2">
      <c r="A965" t="s">
        <v>3967</v>
      </c>
      <c r="B965" t="s">
        <v>3968</v>
      </c>
      <c r="C965" s="2">
        <v>45881.590081018519</v>
      </c>
      <c r="D965" t="s">
        <v>3969</v>
      </c>
      <c r="E965" t="s">
        <v>53</v>
      </c>
      <c r="F965" s="2">
        <v>45881.380856481483</v>
      </c>
      <c r="G965" t="s">
        <v>54</v>
      </c>
      <c r="I965" t="s">
        <v>3970</v>
      </c>
      <c r="J965" t="s">
        <v>18</v>
      </c>
      <c r="K965" t="s">
        <v>3971</v>
      </c>
      <c r="N965" s="6" t="str">
        <f>_xlfn.XLOOKUP(Table1[[#This Row],[Case Number]],Sheet2!A:A,Sheet2!B:B,"")</f>
        <v/>
      </c>
    </row>
    <row r="966" spans="1:14" x14ac:dyDescent="0.2">
      <c r="A966" t="s">
        <v>3972</v>
      </c>
      <c r="B966" t="s">
        <v>3973</v>
      </c>
      <c r="C966" s="2">
        <v>45881.557650462957</v>
      </c>
      <c r="D966" t="s">
        <v>372</v>
      </c>
      <c r="E966" t="s">
        <v>15</v>
      </c>
      <c r="F966" s="2">
        <v>45881.377581018518</v>
      </c>
      <c r="G966" t="s">
        <v>44</v>
      </c>
      <c r="I966" t="s">
        <v>3974</v>
      </c>
      <c r="J966" t="s">
        <v>35</v>
      </c>
      <c r="K966" t="s">
        <v>3975</v>
      </c>
      <c r="L966" t="s">
        <v>3976</v>
      </c>
      <c r="M966" s="2">
        <v>45881.390960648147</v>
      </c>
      <c r="N966" s="6" t="str">
        <f>_xlfn.XLOOKUP(Table1[[#This Row],[Case Number]],Sheet2!A:A,Sheet2!B:B,"")</f>
        <v/>
      </c>
    </row>
    <row r="967" spans="1:14" x14ac:dyDescent="0.2">
      <c r="A967" t="s">
        <v>3977</v>
      </c>
      <c r="B967" t="s">
        <v>3978</v>
      </c>
      <c r="C967" s="2">
        <v>45882.559953703712</v>
      </c>
      <c r="D967" t="s">
        <v>3979</v>
      </c>
      <c r="E967" t="s">
        <v>15</v>
      </c>
      <c r="F967" s="2">
        <v>45881.348379629628</v>
      </c>
      <c r="G967" t="s">
        <v>54</v>
      </c>
      <c r="I967" t="s">
        <v>3980</v>
      </c>
      <c r="K967" t="s">
        <v>2413</v>
      </c>
      <c r="L967" t="s">
        <v>3981</v>
      </c>
      <c r="M967" s="2">
        <v>45882.393252314818</v>
      </c>
      <c r="N967" s="6" t="str">
        <f>_xlfn.XLOOKUP(Table1[[#This Row],[Case Number]],Sheet2!A:A,Sheet2!B:B,"")</f>
        <v/>
      </c>
    </row>
    <row r="968" spans="1:14" x14ac:dyDescent="0.2">
      <c r="A968" t="s">
        <v>3982</v>
      </c>
      <c r="B968" t="s">
        <v>3983</v>
      </c>
      <c r="C968" s="2">
        <v>45881.515011574083</v>
      </c>
      <c r="D968" t="s">
        <v>3984</v>
      </c>
      <c r="E968" t="s">
        <v>85</v>
      </c>
      <c r="F968" s="2">
        <v>45881.346261574072</v>
      </c>
      <c r="G968" t="s">
        <v>80</v>
      </c>
      <c r="I968" t="s">
        <v>3985</v>
      </c>
      <c r="J968" t="s">
        <v>94</v>
      </c>
      <c r="K968" t="s">
        <v>3986</v>
      </c>
      <c r="N968" s="6" t="str">
        <f>_xlfn.XLOOKUP(Table1[[#This Row],[Case Number]],Sheet2!A:A,Sheet2!B:B,"")</f>
        <v/>
      </c>
    </row>
    <row r="969" spans="1:14" x14ac:dyDescent="0.2">
      <c r="A969" t="s">
        <v>3987</v>
      </c>
      <c r="B969" t="s">
        <v>3988</v>
      </c>
      <c r="C969" s="2">
        <v>45881.492627314823</v>
      </c>
      <c r="D969" t="s">
        <v>3989</v>
      </c>
      <c r="E969" t="s">
        <v>85</v>
      </c>
      <c r="F969" s="2">
        <v>45881.303923611107</v>
      </c>
      <c r="G969" t="s">
        <v>80</v>
      </c>
      <c r="I969" t="s">
        <v>3990</v>
      </c>
      <c r="K969" t="s">
        <v>2162</v>
      </c>
      <c r="N969" s="6" t="str">
        <f>_xlfn.XLOOKUP(Table1[[#This Row],[Case Number]],Sheet2!A:A,Sheet2!B:B,"")</f>
        <v/>
      </c>
    </row>
    <row r="970" spans="1:14" x14ac:dyDescent="0.2">
      <c r="A970" t="s">
        <v>3991</v>
      </c>
      <c r="B970" t="s">
        <v>3992</v>
      </c>
      <c r="C970" s="2">
        <v>45881.47042824074</v>
      </c>
      <c r="D970" t="s">
        <v>3993</v>
      </c>
      <c r="E970" t="s">
        <v>85</v>
      </c>
      <c r="F970" s="2">
        <v>45881.303368055553</v>
      </c>
      <c r="G970" t="s">
        <v>80</v>
      </c>
      <c r="I970" t="s">
        <v>3994</v>
      </c>
      <c r="J970" t="s">
        <v>18</v>
      </c>
      <c r="K970" t="s">
        <v>3995</v>
      </c>
      <c r="N970" s="6" t="str">
        <f>_xlfn.XLOOKUP(Table1[[#This Row],[Case Number]],Sheet2!A:A,Sheet2!B:B,"")</f>
        <v/>
      </c>
    </row>
    <row r="971" spans="1:14" x14ac:dyDescent="0.2">
      <c r="A971" t="s">
        <v>3996</v>
      </c>
      <c r="B971" t="s">
        <v>3997</v>
      </c>
      <c r="C971" s="2">
        <v>45881.431168981479</v>
      </c>
      <c r="D971" t="s">
        <v>351</v>
      </c>
      <c r="E971" t="s">
        <v>15</v>
      </c>
      <c r="F971" s="2">
        <v>45881.260983796303</v>
      </c>
      <c r="G971" t="s">
        <v>80</v>
      </c>
      <c r="I971" t="s">
        <v>3998</v>
      </c>
      <c r="J971" t="s">
        <v>68</v>
      </c>
      <c r="K971" t="s">
        <v>3999</v>
      </c>
      <c r="L971" t="s">
        <v>4000</v>
      </c>
      <c r="M971" s="2">
        <v>45881.264479166668</v>
      </c>
      <c r="N971" s="6" t="str">
        <f>_xlfn.XLOOKUP(Table1[[#This Row],[Case Number]],Sheet2!A:A,Sheet2!B:B,"")</f>
        <v/>
      </c>
    </row>
    <row r="972" spans="1:14" x14ac:dyDescent="0.2">
      <c r="A972" t="s">
        <v>4001</v>
      </c>
      <c r="B972" t="s">
        <v>4002</v>
      </c>
      <c r="C972" s="2">
        <v>45881.446793981479</v>
      </c>
      <c r="D972" t="s">
        <v>3854</v>
      </c>
      <c r="E972" t="s">
        <v>85</v>
      </c>
      <c r="F972" s="2">
        <v>45881.23777777778</v>
      </c>
      <c r="G972" t="s">
        <v>80</v>
      </c>
      <c r="H972" t="s">
        <v>28</v>
      </c>
      <c r="I972" t="s">
        <v>4003</v>
      </c>
      <c r="J972" t="s">
        <v>416</v>
      </c>
      <c r="K972" t="s">
        <v>4004</v>
      </c>
      <c r="L972" t="s">
        <v>4005</v>
      </c>
      <c r="M972" s="2">
        <v>45881.280092592591</v>
      </c>
      <c r="N972" s="6" t="str">
        <f>_xlfn.XLOOKUP(Table1[[#This Row],[Case Number]],Sheet2!A:A,Sheet2!B:B,"")</f>
        <v/>
      </c>
    </row>
    <row r="973" spans="1:14" x14ac:dyDescent="0.2">
      <c r="A973" t="s">
        <v>4006</v>
      </c>
      <c r="B973" t="s">
        <v>4007</v>
      </c>
      <c r="C973" s="2">
        <v>45881.360567129632</v>
      </c>
      <c r="D973" t="s">
        <v>4008</v>
      </c>
      <c r="E973" t="s">
        <v>15</v>
      </c>
      <c r="F973" s="2">
        <v>45881.134872685187</v>
      </c>
      <c r="G973" t="s">
        <v>80</v>
      </c>
      <c r="I973" t="s">
        <v>4009</v>
      </c>
      <c r="K973" t="s">
        <v>114</v>
      </c>
      <c r="M973" s="2">
        <v>45881.193692129629</v>
      </c>
      <c r="N973" s="6" t="str">
        <f>_xlfn.XLOOKUP(Table1[[#This Row],[Case Number]],Sheet2!A:A,Sheet2!B:B,"")</f>
        <v/>
      </c>
    </row>
    <row r="974" spans="1:14" x14ac:dyDescent="0.2">
      <c r="A974" t="s">
        <v>4010</v>
      </c>
      <c r="B974" t="s">
        <v>4011</v>
      </c>
      <c r="C974" s="2">
        <v>45881.364293981482</v>
      </c>
      <c r="D974" t="s">
        <v>4012</v>
      </c>
      <c r="E974" t="s">
        <v>15</v>
      </c>
      <c r="F974" s="2">
        <v>45881.089594907397</v>
      </c>
      <c r="G974" t="s">
        <v>80</v>
      </c>
      <c r="I974" t="s">
        <v>4013</v>
      </c>
      <c r="K974" t="s">
        <v>114</v>
      </c>
      <c r="L974" t="s">
        <v>4014</v>
      </c>
      <c r="M974" s="2">
        <v>45881.197546296287</v>
      </c>
      <c r="N974" s="6" t="str">
        <f>_xlfn.XLOOKUP(Table1[[#This Row],[Case Number]],Sheet2!A:A,Sheet2!B:B,"")</f>
        <v/>
      </c>
    </row>
    <row r="975" spans="1:14" x14ac:dyDescent="0.2">
      <c r="A975" t="s">
        <v>4015</v>
      </c>
      <c r="B975" t="s">
        <v>4016</v>
      </c>
      <c r="C975" s="2">
        <v>45881.380358796298</v>
      </c>
      <c r="D975" t="s">
        <v>3794</v>
      </c>
      <c r="E975" t="s">
        <v>15</v>
      </c>
      <c r="F975" s="2">
        <v>45880.975208333337</v>
      </c>
      <c r="G975" t="s">
        <v>80</v>
      </c>
      <c r="I975" t="s">
        <v>4017</v>
      </c>
      <c r="J975" t="s">
        <v>18</v>
      </c>
      <c r="K975" t="s">
        <v>4018</v>
      </c>
      <c r="L975" t="s">
        <v>4019</v>
      </c>
      <c r="M975" s="2">
        <v>45881.213634259257</v>
      </c>
      <c r="N975" s="6" t="str">
        <f>_xlfn.XLOOKUP(Table1[[#This Row],[Case Number]],Sheet2!A:A,Sheet2!B:B,"")</f>
        <v/>
      </c>
    </row>
    <row r="976" spans="1:14" x14ac:dyDescent="0.2">
      <c r="A976" t="s">
        <v>4020</v>
      </c>
      <c r="B976" t="s">
        <v>4021</v>
      </c>
      <c r="C976" s="2">
        <v>45881.341412037043</v>
      </c>
      <c r="D976" t="s">
        <v>4022</v>
      </c>
      <c r="E976" t="s">
        <v>15</v>
      </c>
      <c r="F976" s="2">
        <v>45880.965787037043</v>
      </c>
      <c r="G976" t="s">
        <v>80</v>
      </c>
      <c r="I976" t="s">
        <v>4023</v>
      </c>
      <c r="K976" t="s">
        <v>4024</v>
      </c>
      <c r="N976" s="6" t="str">
        <f>_xlfn.XLOOKUP(Table1[[#This Row],[Case Number]],Sheet2!A:A,Sheet2!B:B,"")</f>
        <v/>
      </c>
    </row>
    <row r="977" spans="1:14" x14ac:dyDescent="0.2">
      <c r="A977" t="s">
        <v>4025</v>
      </c>
      <c r="B977" t="s">
        <v>4026</v>
      </c>
      <c r="C977" s="2">
        <v>45882.343414351853</v>
      </c>
      <c r="D977" t="s">
        <v>4027</v>
      </c>
      <c r="E977" t="s">
        <v>15</v>
      </c>
      <c r="F977" s="2">
        <v>45880.901712962957</v>
      </c>
      <c r="G977" t="s">
        <v>80</v>
      </c>
      <c r="H977" t="s">
        <v>28</v>
      </c>
      <c r="I977" t="s">
        <v>4028</v>
      </c>
      <c r="J977" t="s">
        <v>184</v>
      </c>
      <c r="K977" t="s">
        <v>4029</v>
      </c>
      <c r="L977" t="s">
        <v>4030</v>
      </c>
      <c r="M977" s="2">
        <v>45882.176712962973</v>
      </c>
      <c r="N977" s="6" t="str">
        <f>_xlfn.XLOOKUP(Table1[[#This Row],[Case Number]],Sheet2!A:A,Sheet2!B:B,"")</f>
        <v/>
      </c>
    </row>
    <row r="978" spans="1:14" x14ac:dyDescent="0.2">
      <c r="A978" t="s">
        <v>4031</v>
      </c>
      <c r="B978" t="s">
        <v>4032</v>
      </c>
      <c r="C978" s="2">
        <v>45882.719421296293</v>
      </c>
      <c r="D978" t="s">
        <v>582</v>
      </c>
      <c r="E978" t="s">
        <v>15</v>
      </c>
      <c r="F978" s="2">
        <v>45880.72215277778</v>
      </c>
      <c r="G978" t="s">
        <v>16</v>
      </c>
      <c r="H978" t="s">
        <v>28</v>
      </c>
      <c r="I978" t="s">
        <v>4033</v>
      </c>
      <c r="J978" t="s">
        <v>18</v>
      </c>
      <c r="K978" t="s">
        <v>4034</v>
      </c>
      <c r="L978" t="s">
        <v>4035</v>
      </c>
      <c r="M978" s="2">
        <v>45882.552719907413</v>
      </c>
      <c r="N978" s="6" t="str">
        <f>_xlfn.XLOOKUP(Table1[[#This Row],[Case Number]],Sheet2!A:A,Sheet2!B:B,"")</f>
        <v/>
      </c>
    </row>
    <row r="979" spans="1:14" x14ac:dyDescent="0.2">
      <c r="A979" t="s">
        <v>4036</v>
      </c>
      <c r="B979" t="s">
        <v>4037</v>
      </c>
      <c r="C979" s="2">
        <v>45881.860324074078</v>
      </c>
      <c r="D979" t="s">
        <v>4038</v>
      </c>
      <c r="E979" t="s">
        <v>15</v>
      </c>
      <c r="F979" s="2">
        <v>45880.717187499999</v>
      </c>
      <c r="G979" t="s">
        <v>16</v>
      </c>
      <c r="H979" t="s">
        <v>45</v>
      </c>
      <c r="I979" t="s">
        <v>4039</v>
      </c>
      <c r="J979" t="s">
        <v>50</v>
      </c>
      <c r="K979" t="s">
        <v>4040</v>
      </c>
      <c r="L979" t="s">
        <v>4041</v>
      </c>
      <c r="M979" s="2">
        <v>45881.69363425926</v>
      </c>
      <c r="N979" s="6" t="str">
        <f>_xlfn.XLOOKUP(Table1[[#This Row],[Case Number]],Sheet2!A:A,Sheet2!B:B,"")</f>
        <v/>
      </c>
    </row>
    <row r="980" spans="1:14" x14ac:dyDescent="0.2">
      <c r="A980" t="s">
        <v>4042</v>
      </c>
      <c r="B980" t="s">
        <v>4043</v>
      </c>
      <c r="C980" s="2">
        <v>45880.872650462959</v>
      </c>
      <c r="D980" t="s">
        <v>4044</v>
      </c>
      <c r="E980" t="s">
        <v>53</v>
      </c>
      <c r="F980" s="2">
        <v>45880.694398148153</v>
      </c>
      <c r="G980" t="s">
        <v>44</v>
      </c>
      <c r="H980" t="s">
        <v>28</v>
      </c>
      <c r="I980" t="s">
        <v>4045</v>
      </c>
      <c r="J980" t="s">
        <v>60</v>
      </c>
      <c r="K980" t="s">
        <v>1235</v>
      </c>
      <c r="M980" s="2">
        <v>45880.705960648149</v>
      </c>
      <c r="N980" s="6" t="str">
        <f>_xlfn.XLOOKUP(Table1[[#This Row],[Case Number]],Sheet2!A:A,Sheet2!B:B,"")</f>
        <v/>
      </c>
    </row>
    <row r="981" spans="1:14" x14ac:dyDescent="0.2">
      <c r="A981" t="s">
        <v>4046</v>
      </c>
      <c r="B981" t="s">
        <v>4047</v>
      </c>
      <c r="C981" s="2">
        <v>45880.875381944446</v>
      </c>
      <c r="D981" t="s">
        <v>170</v>
      </c>
      <c r="E981" t="s">
        <v>15</v>
      </c>
      <c r="F981" s="2">
        <v>45880.691608796304</v>
      </c>
      <c r="G981" t="s">
        <v>27</v>
      </c>
      <c r="H981" t="s">
        <v>28</v>
      </c>
      <c r="I981" t="s">
        <v>4048</v>
      </c>
      <c r="J981" t="s">
        <v>18</v>
      </c>
      <c r="K981" t="s">
        <v>4049</v>
      </c>
      <c r="L981" t="s">
        <v>4050</v>
      </c>
      <c r="M981" s="2">
        <v>45880.708680555559</v>
      </c>
      <c r="N981" s="6" t="str">
        <f>_xlfn.XLOOKUP(Table1[[#This Row],[Case Number]],Sheet2!A:A,Sheet2!B:B,"")</f>
        <v/>
      </c>
    </row>
    <row r="982" spans="1:14" x14ac:dyDescent="0.2">
      <c r="A982" t="s">
        <v>4051</v>
      </c>
      <c r="B982" t="s">
        <v>4052</v>
      </c>
      <c r="C982" s="2">
        <v>45880.851527777777</v>
      </c>
      <c r="D982" t="s">
        <v>4053</v>
      </c>
      <c r="E982" t="s">
        <v>85</v>
      </c>
      <c r="F982" s="2">
        <v>45880.682800925933</v>
      </c>
      <c r="G982" t="s">
        <v>40</v>
      </c>
      <c r="H982" t="s">
        <v>28</v>
      </c>
      <c r="I982" t="s">
        <v>4054</v>
      </c>
      <c r="J982" t="s">
        <v>68</v>
      </c>
      <c r="K982" t="s">
        <v>2162</v>
      </c>
      <c r="L982" t="s">
        <v>4055</v>
      </c>
      <c r="M982" s="2">
        <v>45880.684837962966</v>
      </c>
      <c r="N982" s="6" t="str">
        <f>_xlfn.XLOOKUP(Table1[[#This Row],[Case Number]],Sheet2!A:A,Sheet2!B:B,"")</f>
        <v/>
      </c>
    </row>
    <row r="983" spans="1:14" x14ac:dyDescent="0.2">
      <c r="A983" t="s">
        <v>4056</v>
      </c>
      <c r="B983" t="s">
        <v>4057</v>
      </c>
      <c r="C983" s="2">
        <v>45881.577638888892</v>
      </c>
      <c r="D983" t="s">
        <v>4058</v>
      </c>
      <c r="E983" t="s">
        <v>15</v>
      </c>
      <c r="F983" s="2">
        <v>45880.678518518522</v>
      </c>
      <c r="G983" t="s">
        <v>27</v>
      </c>
      <c r="H983" t="s">
        <v>28</v>
      </c>
      <c r="I983" t="s">
        <v>4059</v>
      </c>
      <c r="J983" t="s">
        <v>184</v>
      </c>
      <c r="K983" t="s">
        <v>4060</v>
      </c>
      <c r="L983" t="s">
        <v>4061</v>
      </c>
      <c r="M983" s="2">
        <v>45881.410949074067</v>
      </c>
      <c r="N983" s="6" t="str">
        <f>_xlfn.XLOOKUP(Table1[[#This Row],[Case Number]],Sheet2!A:A,Sheet2!B:B,"")</f>
        <v/>
      </c>
    </row>
    <row r="984" spans="1:14" x14ac:dyDescent="0.2">
      <c r="A984" t="s">
        <v>4062</v>
      </c>
      <c r="B984" t="s">
        <v>4063</v>
      </c>
      <c r="C984" s="2">
        <v>45880.836574074077</v>
      </c>
      <c r="D984" t="s">
        <v>4064</v>
      </c>
      <c r="E984" t="s">
        <v>15</v>
      </c>
      <c r="F984" s="2">
        <v>45880.668206018519</v>
      </c>
      <c r="G984" t="s">
        <v>16</v>
      </c>
      <c r="H984" t="s">
        <v>45</v>
      </c>
      <c r="I984" t="s">
        <v>4065</v>
      </c>
      <c r="J984" t="s">
        <v>184</v>
      </c>
      <c r="K984" t="s">
        <v>4066</v>
      </c>
      <c r="N984" s="6" t="str">
        <f>_xlfn.XLOOKUP(Table1[[#This Row],[Case Number]],Sheet2!A:A,Sheet2!B:B,"")</f>
        <v/>
      </c>
    </row>
    <row r="985" spans="1:14" x14ac:dyDescent="0.2">
      <c r="A985" t="s">
        <v>4067</v>
      </c>
      <c r="B985" t="s">
        <v>4068</v>
      </c>
      <c r="C985" s="2">
        <v>45880.817372685182</v>
      </c>
      <c r="D985" t="s">
        <v>582</v>
      </c>
      <c r="E985" t="s">
        <v>15</v>
      </c>
      <c r="F985" s="2">
        <v>45880.647256944438</v>
      </c>
      <c r="G985" t="s">
        <v>40</v>
      </c>
      <c r="H985" t="s">
        <v>28</v>
      </c>
      <c r="I985" t="s">
        <v>4069</v>
      </c>
      <c r="J985" t="s">
        <v>18</v>
      </c>
      <c r="K985" t="s">
        <v>4070</v>
      </c>
      <c r="L985" t="s">
        <v>4071</v>
      </c>
      <c r="M985" s="2">
        <v>45880.650682870371</v>
      </c>
      <c r="N985" s="6" t="str">
        <f>_xlfn.XLOOKUP(Table1[[#This Row],[Case Number]],Sheet2!A:A,Sheet2!B:B,"")</f>
        <v/>
      </c>
    </row>
    <row r="986" spans="1:14" x14ac:dyDescent="0.2">
      <c r="A986" t="s">
        <v>4072</v>
      </c>
      <c r="B986" t="s">
        <v>4073</v>
      </c>
      <c r="C986" s="2">
        <v>45880.92864583333</v>
      </c>
      <c r="D986" t="s">
        <v>75</v>
      </c>
      <c r="E986" t="s">
        <v>53</v>
      </c>
      <c r="F986" s="2">
        <v>45880.614803240736</v>
      </c>
      <c r="G986" t="s">
        <v>40</v>
      </c>
      <c r="H986" t="s">
        <v>28</v>
      </c>
      <c r="I986" t="s">
        <v>4074</v>
      </c>
      <c r="J986" t="s">
        <v>60</v>
      </c>
      <c r="K986" t="s">
        <v>2889</v>
      </c>
      <c r="L986" t="s">
        <v>4075</v>
      </c>
      <c r="M986" s="2">
        <v>45880.761956018519</v>
      </c>
      <c r="N986" s="6" t="str">
        <f>_xlfn.XLOOKUP(Table1[[#This Row],[Case Number]],Sheet2!A:A,Sheet2!B:B,"")</f>
        <v/>
      </c>
    </row>
    <row r="987" spans="1:14" x14ac:dyDescent="0.2">
      <c r="A987" t="s">
        <v>4076</v>
      </c>
      <c r="B987" t="s">
        <v>4077</v>
      </c>
      <c r="C987" s="2">
        <v>45880.769965277781</v>
      </c>
      <c r="D987" t="s">
        <v>4058</v>
      </c>
      <c r="E987" t="s">
        <v>15</v>
      </c>
      <c r="F987" s="2">
        <v>45880.58189814815</v>
      </c>
      <c r="G987" t="s">
        <v>16</v>
      </c>
      <c r="I987" t="s">
        <v>4078</v>
      </c>
      <c r="J987" t="s">
        <v>184</v>
      </c>
      <c r="K987" t="s">
        <v>4079</v>
      </c>
      <c r="N987" s="6" t="str">
        <f>_xlfn.XLOOKUP(Table1[[#This Row],[Case Number]],Sheet2!A:A,Sheet2!B:B,"")</f>
        <v/>
      </c>
    </row>
    <row r="988" spans="1:14" x14ac:dyDescent="0.2">
      <c r="A988" t="s">
        <v>4080</v>
      </c>
      <c r="B988" t="s">
        <v>4081</v>
      </c>
      <c r="C988" s="2">
        <v>45880.748981481483</v>
      </c>
      <c r="D988" t="s">
        <v>2078</v>
      </c>
      <c r="E988" t="s">
        <v>15</v>
      </c>
      <c r="F988" s="2">
        <v>45880.579895833333</v>
      </c>
      <c r="G988" t="s">
        <v>54</v>
      </c>
      <c r="I988" t="s">
        <v>4082</v>
      </c>
      <c r="J988" t="s">
        <v>200</v>
      </c>
      <c r="K988" t="s">
        <v>4083</v>
      </c>
      <c r="L988" t="s">
        <v>4084</v>
      </c>
      <c r="M988" s="2">
        <v>45880.582291666673</v>
      </c>
      <c r="N988" s="6" t="str">
        <f>_xlfn.XLOOKUP(Table1[[#This Row],[Case Number]],Sheet2!A:A,Sheet2!B:B,"")</f>
        <v/>
      </c>
    </row>
    <row r="989" spans="1:14" x14ac:dyDescent="0.2">
      <c r="A989" t="s">
        <v>4085</v>
      </c>
      <c r="B989" t="s">
        <v>4086</v>
      </c>
      <c r="C989" s="2">
        <v>45880.876319444447</v>
      </c>
      <c r="D989" t="s">
        <v>4087</v>
      </c>
      <c r="E989" t="s">
        <v>39</v>
      </c>
      <c r="F989" s="2">
        <v>45880.566527777781</v>
      </c>
      <c r="G989" t="s">
        <v>44</v>
      </c>
      <c r="I989" t="s">
        <v>4088</v>
      </c>
      <c r="J989" t="s">
        <v>60</v>
      </c>
      <c r="K989" t="s">
        <v>2778</v>
      </c>
      <c r="M989" s="2">
        <v>45880.709629629629</v>
      </c>
      <c r="N989" s="6" t="str">
        <f>_xlfn.XLOOKUP(Table1[[#This Row],[Case Number]],Sheet2!A:A,Sheet2!B:B,"")</f>
        <v/>
      </c>
    </row>
    <row r="990" spans="1:14" x14ac:dyDescent="0.2">
      <c r="A990" t="s">
        <v>4089</v>
      </c>
      <c r="B990" t="s">
        <v>4090</v>
      </c>
      <c r="C990" s="2">
        <v>45880.723379629628</v>
      </c>
      <c r="D990" t="s">
        <v>4091</v>
      </c>
      <c r="E990" t="s">
        <v>53</v>
      </c>
      <c r="F990" s="2">
        <v>45880.554745370369</v>
      </c>
      <c r="G990" t="s">
        <v>54</v>
      </c>
      <c r="I990" t="s">
        <v>4092</v>
      </c>
      <c r="J990" t="s">
        <v>94</v>
      </c>
      <c r="K990" t="s">
        <v>4093</v>
      </c>
      <c r="N990" s="6" t="str">
        <f>_xlfn.XLOOKUP(Table1[[#This Row],[Case Number]],Sheet2!A:A,Sheet2!B:B,"")</f>
        <v/>
      </c>
    </row>
    <row r="991" spans="1:14" x14ac:dyDescent="0.2">
      <c r="A991" t="s">
        <v>4094</v>
      </c>
      <c r="B991" t="s">
        <v>4095</v>
      </c>
      <c r="C991" s="2">
        <v>45882.729363425933</v>
      </c>
      <c r="D991" t="s">
        <v>4096</v>
      </c>
      <c r="E991" t="s">
        <v>15</v>
      </c>
      <c r="F991" s="2">
        <v>45880.532187500001</v>
      </c>
      <c r="G991" t="s">
        <v>54</v>
      </c>
      <c r="I991" t="s">
        <v>4097</v>
      </c>
      <c r="J991" t="s">
        <v>184</v>
      </c>
      <c r="K991" t="s">
        <v>4098</v>
      </c>
      <c r="L991" t="s">
        <v>4099</v>
      </c>
      <c r="M991" s="2">
        <v>45882.562662037039</v>
      </c>
      <c r="N991" s="6" t="str">
        <f>_xlfn.XLOOKUP(Table1[[#This Row],[Case Number]],Sheet2!A:A,Sheet2!B:B,"")</f>
        <v/>
      </c>
    </row>
    <row r="992" spans="1:14" x14ac:dyDescent="0.2">
      <c r="A992" t="s">
        <v>4100</v>
      </c>
      <c r="B992" t="s">
        <v>4101</v>
      </c>
      <c r="C992" s="2">
        <v>45881.678541666668</v>
      </c>
      <c r="D992" t="s">
        <v>4102</v>
      </c>
      <c r="E992" t="s">
        <v>15</v>
      </c>
      <c r="F992" s="2">
        <v>45880.528495370367</v>
      </c>
      <c r="G992" t="s">
        <v>40</v>
      </c>
      <c r="H992" t="s">
        <v>28</v>
      </c>
      <c r="I992" t="s">
        <v>4103</v>
      </c>
      <c r="J992" t="s">
        <v>184</v>
      </c>
      <c r="K992" t="s">
        <v>4104</v>
      </c>
      <c r="L992" t="s">
        <v>4105</v>
      </c>
      <c r="M992" s="2">
        <v>45881.511840277781</v>
      </c>
      <c r="N992" s="6" t="str">
        <f>_xlfn.XLOOKUP(Table1[[#This Row],[Case Number]],Sheet2!A:A,Sheet2!B:B,"")</f>
        <v>Yes</v>
      </c>
    </row>
    <row r="993" spans="1:14" x14ac:dyDescent="0.2">
      <c r="A993" t="s">
        <v>4106</v>
      </c>
      <c r="B993" t="s">
        <v>4107</v>
      </c>
      <c r="C993" s="2">
        <v>45880.698379629634</v>
      </c>
      <c r="D993" t="s">
        <v>4108</v>
      </c>
      <c r="E993" t="s">
        <v>15</v>
      </c>
      <c r="F993" s="2">
        <v>45880.524907407409</v>
      </c>
      <c r="G993" t="s">
        <v>40</v>
      </c>
      <c r="I993" t="s">
        <v>4109</v>
      </c>
      <c r="J993" t="s">
        <v>56</v>
      </c>
      <c r="K993" t="s">
        <v>4098</v>
      </c>
      <c r="N993" s="6" t="str">
        <f>_xlfn.XLOOKUP(Table1[[#This Row],[Case Number]],Sheet2!A:A,Sheet2!B:B,"")</f>
        <v/>
      </c>
    </row>
    <row r="994" spans="1:14" x14ac:dyDescent="0.2">
      <c r="A994" t="s">
        <v>4110</v>
      </c>
      <c r="B994" t="s">
        <v>4111</v>
      </c>
      <c r="C994" s="2">
        <v>45880.822997685187</v>
      </c>
      <c r="D994" t="s">
        <v>4112</v>
      </c>
      <c r="E994" t="s">
        <v>53</v>
      </c>
      <c r="F994" s="2">
        <v>45880.516851851848</v>
      </c>
      <c r="G994" t="s">
        <v>54</v>
      </c>
      <c r="I994" t="s">
        <v>4113</v>
      </c>
      <c r="J994" t="s">
        <v>72</v>
      </c>
      <c r="K994" t="s">
        <v>4114</v>
      </c>
      <c r="L994" t="s">
        <v>4115</v>
      </c>
      <c r="M994" s="2">
        <v>45880.6562962963</v>
      </c>
      <c r="N994" s="6" t="str">
        <f>_xlfn.XLOOKUP(Table1[[#This Row],[Case Number]],Sheet2!A:A,Sheet2!B:B,"")</f>
        <v/>
      </c>
    </row>
    <row r="995" spans="1:14" x14ac:dyDescent="0.2">
      <c r="A995" t="s">
        <v>4116</v>
      </c>
      <c r="B995" t="s">
        <v>4117</v>
      </c>
      <c r="C995" s="2">
        <v>45880.669490740736</v>
      </c>
      <c r="D995" t="s">
        <v>4118</v>
      </c>
      <c r="E995" t="s">
        <v>15</v>
      </c>
      <c r="F995" s="2">
        <v>45880.494016203702</v>
      </c>
      <c r="G995" t="s">
        <v>27</v>
      </c>
      <c r="H995" t="s">
        <v>45</v>
      </c>
      <c r="I995" t="s">
        <v>4119</v>
      </c>
      <c r="J995" t="s">
        <v>60</v>
      </c>
      <c r="K995" t="s">
        <v>4120</v>
      </c>
      <c r="L995" t="s">
        <v>4121</v>
      </c>
      <c r="M995" s="2">
        <v>45880.502800925933</v>
      </c>
      <c r="N995" s="6" t="str">
        <f>_xlfn.XLOOKUP(Table1[[#This Row],[Case Number]],Sheet2!A:A,Sheet2!B:B,"")</f>
        <v/>
      </c>
    </row>
    <row r="996" spans="1:14" x14ac:dyDescent="0.2">
      <c r="A996" t="s">
        <v>4122</v>
      </c>
      <c r="B996" t="s">
        <v>4123</v>
      </c>
      <c r="C996" s="2">
        <v>45880.876006944447</v>
      </c>
      <c r="D996" t="s">
        <v>4124</v>
      </c>
      <c r="E996" t="s">
        <v>15</v>
      </c>
      <c r="F996" s="2">
        <v>45880.484895833331</v>
      </c>
      <c r="G996" t="s">
        <v>44</v>
      </c>
      <c r="I996" t="s">
        <v>4125</v>
      </c>
      <c r="J996" t="s">
        <v>35</v>
      </c>
      <c r="K996" t="s">
        <v>4126</v>
      </c>
      <c r="M996" s="2">
        <v>45880.709317129629</v>
      </c>
      <c r="N996" s="6" t="str">
        <f>_xlfn.XLOOKUP(Table1[[#This Row],[Case Number]],Sheet2!A:A,Sheet2!B:B,"")</f>
        <v/>
      </c>
    </row>
    <row r="997" spans="1:14" x14ac:dyDescent="0.2">
      <c r="A997" t="s">
        <v>4127</v>
      </c>
      <c r="B997" t="s">
        <v>4128</v>
      </c>
      <c r="C997" s="2">
        <v>45880.612256944441</v>
      </c>
      <c r="D997" t="s">
        <v>4129</v>
      </c>
      <c r="E997" t="s">
        <v>15</v>
      </c>
      <c r="F997" s="2">
        <v>45880.433321759258</v>
      </c>
      <c r="G997" t="s">
        <v>54</v>
      </c>
      <c r="H997" t="s">
        <v>28</v>
      </c>
      <c r="I997" t="s">
        <v>4130</v>
      </c>
      <c r="K997" t="s">
        <v>4131</v>
      </c>
      <c r="L997" t="s">
        <v>4132</v>
      </c>
      <c r="M997" s="2">
        <v>45880.445555555547</v>
      </c>
      <c r="N997" s="6" t="str">
        <f>_xlfn.XLOOKUP(Table1[[#This Row],[Case Number]],Sheet2!A:A,Sheet2!B:B,"")</f>
        <v/>
      </c>
    </row>
    <row r="998" spans="1:14" x14ac:dyDescent="0.2">
      <c r="A998" t="s">
        <v>4133</v>
      </c>
      <c r="B998" t="s">
        <v>4134</v>
      </c>
      <c r="C998" s="2">
        <v>45880.59337962963</v>
      </c>
      <c r="D998" t="s">
        <v>1750</v>
      </c>
      <c r="E998" t="s">
        <v>15</v>
      </c>
      <c r="F998" s="2">
        <v>45880.424027777779</v>
      </c>
      <c r="G998" t="s">
        <v>44</v>
      </c>
      <c r="I998" t="s">
        <v>4135</v>
      </c>
      <c r="J998" t="s">
        <v>438</v>
      </c>
      <c r="K998" t="s">
        <v>4136</v>
      </c>
      <c r="L998" t="s">
        <v>4137</v>
      </c>
      <c r="M998" s="2">
        <v>45880.426689814813</v>
      </c>
      <c r="N998" s="6" t="str">
        <f>_xlfn.XLOOKUP(Table1[[#This Row],[Case Number]],Sheet2!A:A,Sheet2!B:B,"")</f>
        <v/>
      </c>
    </row>
    <row r="999" spans="1:14" x14ac:dyDescent="0.2">
      <c r="A999" t="s">
        <v>4138</v>
      </c>
      <c r="B999" t="s">
        <v>4139</v>
      </c>
      <c r="C999" s="2">
        <v>45882.730057870373</v>
      </c>
      <c r="D999" t="s">
        <v>4140</v>
      </c>
      <c r="E999" t="s">
        <v>85</v>
      </c>
      <c r="F999" s="2">
        <v>45880.400752314818</v>
      </c>
      <c r="G999" t="s">
        <v>54</v>
      </c>
      <c r="I999" t="s">
        <v>4141</v>
      </c>
      <c r="J999" t="s">
        <v>56</v>
      </c>
      <c r="K999" t="s">
        <v>4142</v>
      </c>
      <c r="L999" t="s">
        <v>4143</v>
      </c>
      <c r="M999" s="2">
        <v>45882.563368055547</v>
      </c>
      <c r="N999" s="6" t="str">
        <f>_xlfn.XLOOKUP(Table1[[#This Row],[Case Number]],Sheet2!A:A,Sheet2!B:B,"")</f>
        <v/>
      </c>
    </row>
    <row r="1000" spans="1:14" x14ac:dyDescent="0.2">
      <c r="A1000" t="s">
        <v>4144</v>
      </c>
      <c r="B1000" t="s">
        <v>4145</v>
      </c>
      <c r="C1000" s="2">
        <v>45880.56962962963</v>
      </c>
      <c r="D1000" t="s">
        <v>1750</v>
      </c>
      <c r="E1000" t="s">
        <v>15</v>
      </c>
      <c r="F1000" s="2">
        <v>45880.396527777782</v>
      </c>
      <c r="G1000" t="s">
        <v>44</v>
      </c>
      <c r="I1000" t="s">
        <v>4146</v>
      </c>
      <c r="J1000" t="s">
        <v>200</v>
      </c>
      <c r="K1000" t="s">
        <v>4147</v>
      </c>
      <c r="L1000" t="s">
        <v>4148</v>
      </c>
      <c r="M1000" s="2">
        <v>45880.402939814812</v>
      </c>
      <c r="N1000" s="6" t="str">
        <f>_xlfn.XLOOKUP(Table1[[#This Row],[Case Number]],Sheet2!A:A,Sheet2!B:B,"")</f>
        <v/>
      </c>
    </row>
    <row r="1001" spans="1:14" x14ac:dyDescent="0.2">
      <c r="A1001" t="s">
        <v>4149</v>
      </c>
      <c r="B1001" t="s">
        <v>4150</v>
      </c>
      <c r="C1001" s="2">
        <v>45880.528854166667</v>
      </c>
      <c r="D1001" t="s">
        <v>207</v>
      </c>
      <c r="E1001" t="s">
        <v>15</v>
      </c>
      <c r="F1001" s="2">
        <v>45880.354861111111</v>
      </c>
      <c r="G1001" t="s">
        <v>80</v>
      </c>
      <c r="I1001" t="s">
        <v>4151</v>
      </c>
      <c r="J1001" t="s">
        <v>18</v>
      </c>
      <c r="K1001" t="s">
        <v>4152</v>
      </c>
      <c r="L1001" t="s">
        <v>4153</v>
      </c>
      <c r="M1001" s="2">
        <v>45880.36215277778</v>
      </c>
      <c r="N1001" s="6" t="str">
        <f>_xlfn.XLOOKUP(Table1[[#This Row],[Case Number]],Sheet2!A:A,Sheet2!B:B,"")</f>
        <v/>
      </c>
    </row>
    <row r="1002" spans="1:14" x14ac:dyDescent="0.2">
      <c r="A1002" t="s">
        <v>4154</v>
      </c>
      <c r="B1002" t="s">
        <v>4155</v>
      </c>
      <c r="C1002" s="2">
        <v>45880.361400462964</v>
      </c>
      <c r="D1002" t="s">
        <v>4156</v>
      </c>
      <c r="E1002" t="s">
        <v>15</v>
      </c>
      <c r="F1002" s="2">
        <v>45880.085057870368</v>
      </c>
      <c r="G1002" t="s">
        <v>80</v>
      </c>
      <c r="I1002" t="s">
        <v>4157</v>
      </c>
      <c r="K1002" t="s">
        <v>114</v>
      </c>
      <c r="L1002" t="s">
        <v>4158</v>
      </c>
      <c r="M1002" s="2">
        <v>45880.194699074083</v>
      </c>
      <c r="N1002" s="6" t="str">
        <f>_xlfn.XLOOKUP(Table1[[#This Row],[Case Number]],Sheet2!A:A,Sheet2!B:B,"")</f>
        <v/>
      </c>
    </row>
    <row r="1003" spans="1:14" x14ac:dyDescent="0.2">
      <c r="A1003" t="s">
        <v>4159</v>
      </c>
      <c r="B1003" t="s">
        <v>4160</v>
      </c>
      <c r="C1003" s="2">
        <v>45880.346377314818</v>
      </c>
      <c r="D1003" t="s">
        <v>4161</v>
      </c>
      <c r="E1003" t="s">
        <v>15</v>
      </c>
      <c r="F1003" s="2">
        <v>45880.036678240736</v>
      </c>
      <c r="G1003" t="s">
        <v>80</v>
      </c>
      <c r="I1003" t="s">
        <v>4162</v>
      </c>
      <c r="K1003" t="s">
        <v>114</v>
      </c>
      <c r="N1003" s="6" t="str">
        <f>_xlfn.XLOOKUP(Table1[[#This Row],[Case Number]],Sheet2!A:A,Sheet2!B:B,"")</f>
        <v/>
      </c>
    </row>
    <row r="1004" spans="1:14" x14ac:dyDescent="0.2">
      <c r="A1004" t="s">
        <v>4163</v>
      </c>
      <c r="B1004" t="s">
        <v>4164</v>
      </c>
      <c r="C1004" s="2">
        <v>45880.357106481482</v>
      </c>
      <c r="D1004" t="s">
        <v>4165</v>
      </c>
      <c r="E1004" t="s">
        <v>15</v>
      </c>
      <c r="F1004" s="2">
        <v>45880.017835648148</v>
      </c>
      <c r="G1004" t="s">
        <v>80</v>
      </c>
      <c r="I1004" t="s">
        <v>4166</v>
      </c>
      <c r="J1004" t="s">
        <v>68</v>
      </c>
      <c r="K1004" t="s">
        <v>114</v>
      </c>
      <c r="L1004" t="s">
        <v>4167</v>
      </c>
      <c r="M1004" s="2">
        <v>45880.190393518518</v>
      </c>
      <c r="N1004" s="6" t="str">
        <f>_xlfn.XLOOKUP(Table1[[#This Row],[Case Number]],Sheet2!A:A,Sheet2!B:B,"")</f>
        <v/>
      </c>
    </row>
    <row r="1005" spans="1:14" x14ac:dyDescent="0.2">
      <c r="A1005" t="s">
        <v>4168</v>
      </c>
      <c r="B1005" t="s">
        <v>4169</v>
      </c>
      <c r="C1005" s="2">
        <v>45880.399143518523</v>
      </c>
      <c r="D1005" t="s">
        <v>4170</v>
      </c>
      <c r="E1005" t="s">
        <v>39</v>
      </c>
      <c r="F1005" s="2">
        <v>45879.526747685188</v>
      </c>
      <c r="G1005" t="s">
        <v>80</v>
      </c>
      <c r="H1005" t="s">
        <v>28</v>
      </c>
      <c r="I1005" t="s">
        <v>4171</v>
      </c>
      <c r="J1005" t="s">
        <v>60</v>
      </c>
      <c r="K1005" t="s">
        <v>4172</v>
      </c>
      <c r="L1005" t="s">
        <v>4173</v>
      </c>
      <c r="M1005" s="2">
        <v>45880.232418981483</v>
      </c>
      <c r="N1005" s="6" t="str">
        <f>_xlfn.XLOOKUP(Table1[[#This Row],[Case Number]],Sheet2!A:A,Sheet2!B:B,"")</f>
        <v/>
      </c>
    </row>
    <row r="1006" spans="1:14" x14ac:dyDescent="0.2">
      <c r="A1006" t="s">
        <v>4174</v>
      </c>
      <c r="B1006" t="s">
        <v>4175</v>
      </c>
      <c r="C1006" s="2">
        <v>45880.35355324074</v>
      </c>
      <c r="D1006" t="s">
        <v>4176</v>
      </c>
      <c r="E1006" t="s">
        <v>15</v>
      </c>
      <c r="F1006" s="2">
        <v>45879.029930555553</v>
      </c>
      <c r="G1006" t="s">
        <v>80</v>
      </c>
      <c r="H1006" t="s">
        <v>45</v>
      </c>
      <c r="I1006" t="s">
        <v>4177</v>
      </c>
      <c r="J1006" t="s">
        <v>807</v>
      </c>
      <c r="K1006" t="s">
        <v>1681</v>
      </c>
      <c r="L1006" t="s">
        <v>4178</v>
      </c>
      <c r="M1006" s="2">
        <v>45880.186840277784</v>
      </c>
      <c r="N1006" s="6" t="str">
        <f>_xlfn.XLOOKUP(Table1[[#This Row],[Case Number]],Sheet2!A:A,Sheet2!B:B,"")</f>
        <v/>
      </c>
    </row>
    <row r="1007" spans="1:14" x14ac:dyDescent="0.2">
      <c r="A1007" t="s">
        <v>4179</v>
      </c>
      <c r="B1007" t="s">
        <v>4180</v>
      </c>
      <c r="C1007" s="2">
        <v>45880.839699074073</v>
      </c>
      <c r="D1007" t="s">
        <v>4181</v>
      </c>
      <c r="E1007" t="s">
        <v>39</v>
      </c>
      <c r="F1007" s="2">
        <v>45877.89644675926</v>
      </c>
      <c r="G1007" t="s">
        <v>16</v>
      </c>
      <c r="H1007" t="s">
        <v>28</v>
      </c>
      <c r="I1007" t="s">
        <v>4182</v>
      </c>
      <c r="J1007" t="s">
        <v>142</v>
      </c>
      <c r="K1007" t="s">
        <v>4183</v>
      </c>
      <c r="L1007" t="s">
        <v>4184</v>
      </c>
      <c r="M1007" s="2">
        <v>45880.673009259262</v>
      </c>
      <c r="N1007" s="6" t="str">
        <f>_xlfn.XLOOKUP(Table1[[#This Row],[Case Number]],Sheet2!A:A,Sheet2!B:B,"")</f>
        <v/>
      </c>
    </row>
    <row r="1008" spans="1:14" x14ac:dyDescent="0.2">
      <c r="A1008" t="s">
        <v>4185</v>
      </c>
      <c r="B1008" t="s">
        <v>4186</v>
      </c>
      <c r="C1008" s="2">
        <v>45881.434999999998</v>
      </c>
      <c r="D1008" t="s">
        <v>4187</v>
      </c>
      <c r="E1008" t="s">
        <v>85</v>
      </c>
      <c r="F1008" s="2">
        <v>45877.728877314818</v>
      </c>
      <c r="G1008" t="s">
        <v>16</v>
      </c>
      <c r="I1008" t="s">
        <v>4188</v>
      </c>
      <c r="J1008" t="s">
        <v>60</v>
      </c>
      <c r="K1008" t="s">
        <v>4189</v>
      </c>
      <c r="L1008" t="s">
        <v>4190</v>
      </c>
      <c r="M1008" s="2">
        <v>45881.26829861111</v>
      </c>
      <c r="N1008" s="6" t="str">
        <f>_xlfn.XLOOKUP(Table1[[#This Row],[Case Number]],Sheet2!A:A,Sheet2!B:B,"")</f>
        <v/>
      </c>
    </row>
    <row r="1009" spans="1:14" x14ac:dyDescent="0.2">
      <c r="A1009" t="s">
        <v>4191</v>
      </c>
      <c r="B1009" t="s">
        <v>4192</v>
      </c>
      <c r="C1009" s="2">
        <v>45877.909502314818</v>
      </c>
      <c r="D1009" t="s">
        <v>582</v>
      </c>
      <c r="E1009" t="s">
        <v>15</v>
      </c>
      <c r="F1009" s="2">
        <v>45877.721747685187</v>
      </c>
      <c r="G1009" t="s">
        <v>40</v>
      </c>
      <c r="H1009" t="s">
        <v>45</v>
      </c>
      <c r="I1009" t="s">
        <v>4193</v>
      </c>
      <c r="J1009" t="s">
        <v>18</v>
      </c>
      <c r="K1009" t="s">
        <v>4194</v>
      </c>
      <c r="L1009" t="s">
        <v>4195</v>
      </c>
      <c r="M1009" s="2">
        <v>45877.742824074077</v>
      </c>
      <c r="N1009" s="6" t="str">
        <f>_xlfn.XLOOKUP(Table1[[#This Row],[Case Number]],Sheet2!A:A,Sheet2!B:B,"")</f>
        <v/>
      </c>
    </row>
    <row r="1010" spans="1:14" x14ac:dyDescent="0.2">
      <c r="A1010" t="s">
        <v>4196</v>
      </c>
      <c r="B1010" t="s">
        <v>4197</v>
      </c>
      <c r="C1010" s="2">
        <v>45877.877210648148</v>
      </c>
      <c r="D1010" t="s">
        <v>4198</v>
      </c>
      <c r="E1010" t="s">
        <v>15</v>
      </c>
      <c r="F1010" s="2">
        <v>45877.681435185194</v>
      </c>
      <c r="G1010" t="s">
        <v>44</v>
      </c>
      <c r="I1010" t="s">
        <v>4199</v>
      </c>
      <c r="J1010" t="s">
        <v>23</v>
      </c>
      <c r="K1010" t="s">
        <v>4200</v>
      </c>
      <c r="M1010" s="2">
        <v>45877.710520833331</v>
      </c>
      <c r="N1010" s="6" t="str">
        <f>_xlfn.XLOOKUP(Table1[[#This Row],[Case Number]],Sheet2!A:A,Sheet2!B:B,"")</f>
        <v/>
      </c>
    </row>
    <row r="1011" spans="1:14" x14ac:dyDescent="0.2">
      <c r="A1011" t="s">
        <v>4201</v>
      </c>
      <c r="B1011" t="s">
        <v>4202</v>
      </c>
      <c r="C1011" s="2">
        <v>45880.658171296287</v>
      </c>
      <c r="D1011" t="s">
        <v>4203</v>
      </c>
      <c r="E1011" t="s">
        <v>53</v>
      </c>
      <c r="F1011" s="2">
        <v>45877.676076388889</v>
      </c>
      <c r="G1011" t="s">
        <v>27</v>
      </c>
      <c r="H1011" t="s">
        <v>45</v>
      </c>
      <c r="I1011" t="s">
        <v>4204</v>
      </c>
      <c r="J1011" t="s">
        <v>50</v>
      </c>
      <c r="K1011" t="s">
        <v>1740</v>
      </c>
      <c r="L1011" t="s">
        <v>4205</v>
      </c>
      <c r="M1011" s="2">
        <v>45880.491493055553</v>
      </c>
      <c r="N1011" s="6" t="str">
        <f>_xlfn.XLOOKUP(Table1[[#This Row],[Case Number]],Sheet2!A:A,Sheet2!B:B,"")</f>
        <v>Yes</v>
      </c>
    </row>
    <row r="1012" spans="1:14" x14ac:dyDescent="0.2">
      <c r="A1012" t="s">
        <v>4206</v>
      </c>
      <c r="B1012" t="s">
        <v>4207</v>
      </c>
      <c r="C1012" s="2">
        <v>45880.955821759257</v>
      </c>
      <c r="D1012" t="s">
        <v>1634</v>
      </c>
      <c r="E1012" t="s">
        <v>15</v>
      </c>
      <c r="F1012" s="2">
        <v>45877.675474537027</v>
      </c>
      <c r="G1012" t="s">
        <v>16</v>
      </c>
      <c r="H1012" t="s">
        <v>45</v>
      </c>
      <c r="I1012" t="s">
        <v>1635</v>
      </c>
      <c r="J1012" t="s">
        <v>56</v>
      </c>
      <c r="K1012" t="s">
        <v>1636</v>
      </c>
      <c r="L1012" t="s">
        <v>1637</v>
      </c>
      <c r="M1012" s="2">
        <v>45880.789131944453</v>
      </c>
      <c r="N1012" s="6" t="str">
        <f>_xlfn.XLOOKUP(Table1[[#This Row],[Case Number]],Sheet2!A:A,Sheet2!B:B,"")</f>
        <v/>
      </c>
    </row>
    <row r="1013" spans="1:14" x14ac:dyDescent="0.2">
      <c r="A1013" t="s">
        <v>4208</v>
      </c>
      <c r="B1013" t="s">
        <v>4209</v>
      </c>
      <c r="C1013" s="2">
        <v>45877.840127314812</v>
      </c>
      <c r="D1013" t="s">
        <v>144</v>
      </c>
      <c r="E1013" t="s">
        <v>85</v>
      </c>
      <c r="F1013" s="2">
        <v>45877.670671296299</v>
      </c>
      <c r="G1013" t="s">
        <v>27</v>
      </c>
      <c r="H1013" t="s">
        <v>45</v>
      </c>
      <c r="I1013" t="s">
        <v>4210</v>
      </c>
      <c r="J1013" t="s">
        <v>146</v>
      </c>
      <c r="K1013" t="s">
        <v>4211</v>
      </c>
      <c r="L1013" t="s">
        <v>4212</v>
      </c>
      <c r="M1013" s="2">
        <v>45877.673437500001</v>
      </c>
      <c r="N1013" s="6" t="str">
        <f>_xlfn.XLOOKUP(Table1[[#This Row],[Case Number]],Sheet2!A:A,Sheet2!B:B,"")</f>
        <v/>
      </c>
    </row>
    <row r="1014" spans="1:14" x14ac:dyDescent="0.2">
      <c r="A1014" t="s">
        <v>4213</v>
      </c>
      <c r="B1014" t="s">
        <v>4214</v>
      </c>
      <c r="C1014" s="2">
        <v>45877.805937500001</v>
      </c>
      <c r="D1014" t="s">
        <v>3860</v>
      </c>
      <c r="E1014" t="s">
        <v>15</v>
      </c>
      <c r="F1014" s="2">
        <v>45877.631504629629</v>
      </c>
      <c r="G1014" t="s">
        <v>16</v>
      </c>
      <c r="I1014" t="s">
        <v>4215</v>
      </c>
      <c r="J1014" t="s">
        <v>35</v>
      </c>
      <c r="K1014" t="s">
        <v>4216</v>
      </c>
      <c r="L1014" t="s">
        <v>4217</v>
      </c>
      <c r="M1014" s="2">
        <v>45877.63925925926</v>
      </c>
      <c r="N1014" s="6" t="str">
        <f>_xlfn.XLOOKUP(Table1[[#This Row],[Case Number]],Sheet2!A:A,Sheet2!B:B,"")</f>
        <v/>
      </c>
    </row>
    <row r="1015" spans="1:14" x14ac:dyDescent="0.2">
      <c r="A1015" t="s">
        <v>4218</v>
      </c>
      <c r="B1015" t="s">
        <v>4219</v>
      </c>
      <c r="C1015" s="2">
        <v>45877.787499999999</v>
      </c>
      <c r="D1015" t="s">
        <v>275</v>
      </c>
      <c r="E1015" t="s">
        <v>39</v>
      </c>
      <c r="F1015" s="2">
        <v>45877.617175925923</v>
      </c>
      <c r="G1015" t="s">
        <v>40</v>
      </c>
      <c r="H1015" t="s">
        <v>28</v>
      </c>
      <c r="I1015" t="s">
        <v>4220</v>
      </c>
      <c r="J1015" t="s">
        <v>142</v>
      </c>
      <c r="K1015" t="s">
        <v>4221</v>
      </c>
      <c r="L1015" t="s">
        <v>4222</v>
      </c>
      <c r="M1015" s="2">
        <v>45877.620810185188</v>
      </c>
      <c r="N1015" s="6" t="str">
        <f>_xlfn.XLOOKUP(Table1[[#This Row],[Case Number]],Sheet2!A:A,Sheet2!B:B,"")</f>
        <v/>
      </c>
    </row>
    <row r="1016" spans="1:14" x14ac:dyDescent="0.2">
      <c r="A1016" t="s">
        <v>4223</v>
      </c>
      <c r="B1016" t="s">
        <v>4224</v>
      </c>
      <c r="C1016" s="2">
        <v>45877.786689814813</v>
      </c>
      <c r="D1016" t="s">
        <v>1325</v>
      </c>
      <c r="E1016" t="s">
        <v>26</v>
      </c>
      <c r="F1016" s="2">
        <v>45877.606226851851</v>
      </c>
      <c r="G1016" t="s">
        <v>44</v>
      </c>
      <c r="H1016" t="s">
        <v>45</v>
      </c>
      <c r="I1016" t="s">
        <v>4225</v>
      </c>
      <c r="J1016" t="s">
        <v>30</v>
      </c>
      <c r="K1016" t="s">
        <v>4226</v>
      </c>
      <c r="M1016" s="2">
        <v>45877.62</v>
      </c>
      <c r="N1016" s="6" t="str">
        <f>_xlfn.XLOOKUP(Table1[[#This Row],[Case Number]],Sheet2!A:A,Sheet2!B:B,"")</f>
        <v/>
      </c>
    </row>
    <row r="1017" spans="1:14" x14ac:dyDescent="0.2">
      <c r="A1017" t="s">
        <v>4227</v>
      </c>
      <c r="B1017" t="s">
        <v>4228</v>
      </c>
      <c r="C1017" s="2">
        <v>45877.915752314817</v>
      </c>
      <c r="D1017" t="s">
        <v>4229</v>
      </c>
      <c r="E1017" t="s">
        <v>15</v>
      </c>
      <c r="F1017" s="2">
        <v>45877.584097222221</v>
      </c>
      <c r="G1017" t="s">
        <v>40</v>
      </c>
      <c r="H1017" t="s">
        <v>28</v>
      </c>
      <c r="I1017" t="s">
        <v>4230</v>
      </c>
      <c r="J1017" t="s">
        <v>94</v>
      </c>
      <c r="K1017" t="s">
        <v>4231</v>
      </c>
      <c r="L1017" t="s">
        <v>4232</v>
      </c>
      <c r="M1017" s="2">
        <v>45877.749074074083</v>
      </c>
      <c r="N1017" s="6" t="str">
        <f>_xlfn.XLOOKUP(Table1[[#This Row],[Case Number]],Sheet2!A:A,Sheet2!B:B,"")</f>
        <v/>
      </c>
    </row>
    <row r="1018" spans="1:14" x14ac:dyDescent="0.2">
      <c r="A1018" t="s">
        <v>4233</v>
      </c>
      <c r="B1018" t="s">
        <v>4234</v>
      </c>
      <c r="C1018" s="2">
        <v>45882.731006944443</v>
      </c>
      <c r="D1018" t="s">
        <v>346</v>
      </c>
      <c r="E1018" t="s">
        <v>15</v>
      </c>
      <c r="F1018" s="2">
        <v>45877.524282407408</v>
      </c>
      <c r="G1018" t="s">
        <v>54</v>
      </c>
      <c r="I1018" t="s">
        <v>4235</v>
      </c>
      <c r="J1018" t="s">
        <v>18</v>
      </c>
      <c r="K1018" t="s">
        <v>4236</v>
      </c>
      <c r="L1018" t="s">
        <v>4237</v>
      </c>
      <c r="M1018" s="2">
        <v>45882.564317129632</v>
      </c>
      <c r="N1018" s="6" t="str">
        <f>_xlfn.XLOOKUP(Table1[[#This Row],[Case Number]],Sheet2!A:A,Sheet2!B:B,"")</f>
        <v/>
      </c>
    </row>
    <row r="1019" spans="1:14" x14ac:dyDescent="0.2">
      <c r="A1019" t="s">
        <v>4238</v>
      </c>
      <c r="B1019" t="s">
        <v>4239</v>
      </c>
      <c r="C1019" s="2">
        <v>45877.632430555554</v>
      </c>
      <c r="D1019" t="s">
        <v>43</v>
      </c>
      <c r="E1019" t="s">
        <v>15</v>
      </c>
      <c r="F1019" s="2">
        <v>45877.459490740737</v>
      </c>
      <c r="G1019" t="s">
        <v>44</v>
      </c>
      <c r="I1019" t="s">
        <v>4240</v>
      </c>
      <c r="J1019" t="s">
        <v>18</v>
      </c>
      <c r="K1019" t="s">
        <v>4241</v>
      </c>
      <c r="M1019" s="2">
        <v>45877.465740740743</v>
      </c>
      <c r="N1019" s="6" t="str">
        <f>_xlfn.XLOOKUP(Table1[[#This Row],[Case Number]],Sheet2!A:A,Sheet2!B:B,"")</f>
        <v/>
      </c>
    </row>
    <row r="1020" spans="1:14" x14ac:dyDescent="0.2">
      <c r="A1020" t="s">
        <v>4242</v>
      </c>
      <c r="B1020" t="s">
        <v>4243</v>
      </c>
      <c r="C1020" s="2">
        <v>45877.613576388889</v>
      </c>
      <c r="D1020" t="s">
        <v>170</v>
      </c>
      <c r="E1020" t="s">
        <v>15</v>
      </c>
      <c r="F1020" s="2">
        <v>45877.441701388889</v>
      </c>
      <c r="G1020" t="s">
        <v>27</v>
      </c>
      <c r="H1020" t="s">
        <v>28</v>
      </c>
      <c r="I1020" t="s">
        <v>4244</v>
      </c>
      <c r="J1020" t="s">
        <v>35</v>
      </c>
      <c r="K1020" t="s">
        <v>4245</v>
      </c>
      <c r="L1020" t="s">
        <v>4246</v>
      </c>
      <c r="M1020" s="2">
        <v>45877.446886574071</v>
      </c>
      <c r="N1020" s="6" t="str">
        <f>_xlfn.XLOOKUP(Table1[[#This Row],[Case Number]],Sheet2!A:A,Sheet2!B:B,"")</f>
        <v/>
      </c>
    </row>
    <row r="1021" spans="1:14" x14ac:dyDescent="0.2">
      <c r="A1021" t="s">
        <v>4247</v>
      </c>
      <c r="B1021" t="s">
        <v>4248</v>
      </c>
      <c r="C1021" s="2">
        <v>45877.771655092591</v>
      </c>
      <c r="D1021" t="s">
        <v>4249</v>
      </c>
      <c r="E1021" t="s">
        <v>127</v>
      </c>
      <c r="F1021" s="2">
        <v>45877.413402777784</v>
      </c>
      <c r="G1021" t="s">
        <v>54</v>
      </c>
      <c r="I1021" t="s">
        <v>4250</v>
      </c>
      <c r="J1021" t="s">
        <v>184</v>
      </c>
      <c r="K1021" t="s">
        <v>3685</v>
      </c>
      <c r="L1021" t="s">
        <v>4251</v>
      </c>
      <c r="M1021" s="2">
        <v>45877.604930555557</v>
      </c>
      <c r="N1021" s="6" t="str">
        <f>_xlfn.XLOOKUP(Table1[[#This Row],[Case Number]],Sheet2!A:A,Sheet2!B:B,"")</f>
        <v>Yes</v>
      </c>
    </row>
    <row r="1022" spans="1:14" x14ac:dyDescent="0.2">
      <c r="A1022" t="s">
        <v>4252</v>
      </c>
      <c r="B1022" t="s">
        <v>4253</v>
      </c>
      <c r="C1022" s="2">
        <v>45877.585115740738</v>
      </c>
      <c r="D1022" t="s">
        <v>4254</v>
      </c>
      <c r="E1022" t="s">
        <v>53</v>
      </c>
      <c r="F1022" s="2">
        <v>45877.399768518517</v>
      </c>
      <c r="G1022" t="s">
        <v>27</v>
      </c>
      <c r="H1022" t="s">
        <v>45</v>
      </c>
      <c r="I1022" t="s">
        <v>4255</v>
      </c>
      <c r="J1022" t="s">
        <v>23</v>
      </c>
      <c r="K1022" t="s">
        <v>693</v>
      </c>
      <c r="L1022" t="s">
        <v>4256</v>
      </c>
      <c r="M1022" s="2">
        <v>45877.418414351851</v>
      </c>
      <c r="N1022" s="6" t="str">
        <f>_xlfn.XLOOKUP(Table1[[#This Row],[Case Number]],Sheet2!A:A,Sheet2!B:B,"")</f>
        <v/>
      </c>
    </row>
    <row r="1023" spans="1:14" x14ac:dyDescent="0.2">
      <c r="A1023" t="s">
        <v>4257</v>
      </c>
      <c r="B1023" t="s">
        <v>4258</v>
      </c>
      <c r="C1023" s="2">
        <v>45877.559178240743</v>
      </c>
      <c r="D1023" t="s">
        <v>749</v>
      </c>
      <c r="E1023" t="s">
        <v>127</v>
      </c>
      <c r="F1023" s="2">
        <v>45877.382974537039</v>
      </c>
      <c r="G1023" t="s">
        <v>44</v>
      </c>
      <c r="I1023" t="s">
        <v>4259</v>
      </c>
      <c r="K1023" t="s">
        <v>4260</v>
      </c>
      <c r="L1023" t="s">
        <v>4261</v>
      </c>
      <c r="M1023" s="2">
        <v>45877.392476851863</v>
      </c>
      <c r="N1023" s="6" t="str">
        <f>_xlfn.XLOOKUP(Table1[[#This Row],[Case Number]],Sheet2!A:A,Sheet2!B:B,"")</f>
        <v/>
      </c>
    </row>
    <row r="1024" spans="1:14" x14ac:dyDescent="0.2">
      <c r="A1024" t="s">
        <v>4262</v>
      </c>
      <c r="B1024" t="s">
        <v>4263</v>
      </c>
      <c r="C1024" s="2">
        <v>45877.337905092587</v>
      </c>
      <c r="D1024" t="s">
        <v>4264</v>
      </c>
      <c r="E1024" t="s">
        <v>15</v>
      </c>
      <c r="F1024" s="2">
        <v>45877.119490740741</v>
      </c>
      <c r="G1024" t="s">
        <v>80</v>
      </c>
      <c r="I1024" t="s">
        <v>4265</v>
      </c>
      <c r="K1024" t="s">
        <v>114</v>
      </c>
      <c r="N1024" s="6" t="str">
        <f>_xlfn.XLOOKUP(Table1[[#This Row],[Case Number]],Sheet2!A:A,Sheet2!B:B,"")</f>
        <v/>
      </c>
    </row>
    <row r="1025" spans="1:14" x14ac:dyDescent="0.2">
      <c r="A1025" t="s">
        <v>4266</v>
      </c>
      <c r="B1025" t="s">
        <v>4267</v>
      </c>
      <c r="C1025" s="2">
        <v>45878.085069444453</v>
      </c>
      <c r="D1025" t="s">
        <v>126</v>
      </c>
      <c r="E1025" t="s">
        <v>127</v>
      </c>
      <c r="F1025" s="2">
        <v>45876.888043981482</v>
      </c>
      <c r="G1025" t="s">
        <v>40</v>
      </c>
      <c r="H1025" t="s">
        <v>28</v>
      </c>
      <c r="I1025" t="s">
        <v>3522</v>
      </c>
      <c r="J1025" t="s">
        <v>60</v>
      </c>
      <c r="K1025" t="s">
        <v>129</v>
      </c>
      <c r="N1025" s="6" t="str">
        <f>_xlfn.XLOOKUP(Table1[[#This Row],[Case Number]],Sheet2!A:A,Sheet2!B:B,"")</f>
        <v/>
      </c>
    </row>
    <row r="1026" spans="1:14" x14ac:dyDescent="0.2">
      <c r="A1026" t="s">
        <v>4268</v>
      </c>
      <c r="B1026" t="s">
        <v>4269</v>
      </c>
      <c r="C1026" s="2">
        <v>45877.337951388887</v>
      </c>
      <c r="D1026" t="s">
        <v>4270</v>
      </c>
      <c r="E1026" t="s">
        <v>15</v>
      </c>
      <c r="F1026" s="2">
        <v>45876.804525462961</v>
      </c>
      <c r="G1026" t="s">
        <v>80</v>
      </c>
      <c r="I1026" t="s">
        <v>4271</v>
      </c>
      <c r="J1026" t="s">
        <v>56</v>
      </c>
      <c r="K1026" t="s">
        <v>4272</v>
      </c>
      <c r="N1026" s="6" t="str">
        <f>_xlfn.XLOOKUP(Table1[[#This Row],[Case Number]],Sheet2!A:A,Sheet2!B:B,"")</f>
        <v/>
      </c>
    </row>
    <row r="1027" spans="1:14" x14ac:dyDescent="0.2">
      <c r="A1027" t="s">
        <v>4273</v>
      </c>
      <c r="B1027" t="s">
        <v>4274</v>
      </c>
      <c r="C1027" s="2">
        <v>45878.029120370367</v>
      </c>
      <c r="D1027" t="s">
        <v>4275</v>
      </c>
      <c r="E1027" t="s">
        <v>15</v>
      </c>
      <c r="F1027" s="2">
        <v>45876.725381944438</v>
      </c>
      <c r="G1027" t="s">
        <v>16</v>
      </c>
      <c r="H1027" t="s">
        <v>28</v>
      </c>
      <c r="I1027" t="s">
        <v>4276</v>
      </c>
      <c r="J1027" t="s">
        <v>60</v>
      </c>
      <c r="K1027" t="s">
        <v>1640</v>
      </c>
      <c r="L1027" t="s">
        <v>4277</v>
      </c>
      <c r="M1027" s="2">
        <v>45877.86241898148</v>
      </c>
      <c r="N1027" s="6" t="str">
        <f>_xlfn.XLOOKUP(Table1[[#This Row],[Case Number]],Sheet2!A:A,Sheet2!B:B,"")</f>
        <v/>
      </c>
    </row>
    <row r="1028" spans="1:14" x14ac:dyDescent="0.2">
      <c r="A1028" t="s">
        <v>4278</v>
      </c>
      <c r="B1028" t="s">
        <v>4279</v>
      </c>
      <c r="C1028" s="2">
        <v>45876.891608796293</v>
      </c>
      <c r="D1028" t="s">
        <v>497</v>
      </c>
      <c r="E1028" t="s">
        <v>85</v>
      </c>
      <c r="F1028" s="2">
        <v>45876.718310185177</v>
      </c>
      <c r="G1028" t="s">
        <v>40</v>
      </c>
      <c r="H1028" t="s">
        <v>28</v>
      </c>
      <c r="I1028" t="s">
        <v>4280</v>
      </c>
      <c r="J1028" t="s">
        <v>60</v>
      </c>
      <c r="K1028" t="s">
        <v>4281</v>
      </c>
      <c r="L1028" t="s">
        <v>4282</v>
      </c>
      <c r="M1028" s="2">
        <v>45876.724918981483</v>
      </c>
      <c r="N1028" s="6" t="str">
        <f>_xlfn.XLOOKUP(Table1[[#This Row],[Case Number]],Sheet2!A:A,Sheet2!B:B,"")</f>
        <v/>
      </c>
    </row>
    <row r="1029" spans="1:14" x14ac:dyDescent="0.2">
      <c r="A1029" t="s">
        <v>4283</v>
      </c>
      <c r="B1029" t="s">
        <v>4284</v>
      </c>
      <c r="C1029" s="2">
        <v>45876.92328703704</v>
      </c>
      <c r="D1029" t="s">
        <v>1552</v>
      </c>
      <c r="E1029" t="s">
        <v>15</v>
      </c>
      <c r="F1029" s="2">
        <v>45876.715613425928</v>
      </c>
      <c r="G1029" t="s">
        <v>16</v>
      </c>
      <c r="H1029" t="s">
        <v>28</v>
      </c>
      <c r="I1029" t="s">
        <v>4285</v>
      </c>
      <c r="J1029" t="s">
        <v>18</v>
      </c>
      <c r="K1029" t="s">
        <v>4286</v>
      </c>
      <c r="L1029" t="s">
        <v>4287</v>
      </c>
      <c r="M1029" s="2">
        <v>45876.756597222222</v>
      </c>
      <c r="N1029" s="6" t="str">
        <f>_xlfn.XLOOKUP(Table1[[#This Row],[Case Number]],Sheet2!A:A,Sheet2!B:B,"")</f>
        <v/>
      </c>
    </row>
    <row r="1030" spans="1:14" x14ac:dyDescent="0.2">
      <c r="A1030" t="s">
        <v>4288</v>
      </c>
      <c r="B1030" t="s">
        <v>4289</v>
      </c>
      <c r="C1030" s="2">
        <v>45876.848541666674</v>
      </c>
      <c r="D1030" t="s">
        <v>4290</v>
      </c>
      <c r="E1030" t="s">
        <v>15</v>
      </c>
      <c r="F1030" s="2">
        <v>45876.670601851853</v>
      </c>
      <c r="G1030" t="s">
        <v>40</v>
      </c>
      <c r="H1030" t="s">
        <v>45</v>
      </c>
      <c r="I1030" t="s">
        <v>4291</v>
      </c>
      <c r="J1030" t="s">
        <v>18</v>
      </c>
      <c r="K1030" t="s">
        <v>3707</v>
      </c>
      <c r="L1030" t="s">
        <v>4292</v>
      </c>
      <c r="M1030" s="2">
        <v>45876.681851851848</v>
      </c>
      <c r="N1030" s="6" t="str">
        <f>_xlfn.XLOOKUP(Table1[[#This Row],[Case Number]],Sheet2!A:A,Sheet2!B:B,"")</f>
        <v/>
      </c>
    </row>
    <row r="1031" spans="1:14" x14ac:dyDescent="0.2">
      <c r="A1031" t="s">
        <v>4293</v>
      </c>
      <c r="B1031" t="s">
        <v>4294</v>
      </c>
      <c r="C1031" s="2">
        <v>45881.818738425929</v>
      </c>
      <c r="D1031" t="s">
        <v>167</v>
      </c>
      <c r="E1031" t="s">
        <v>53</v>
      </c>
      <c r="F1031" s="2">
        <v>45876.637615740743</v>
      </c>
      <c r="G1031" t="s">
        <v>54</v>
      </c>
      <c r="I1031" t="s">
        <v>4295</v>
      </c>
      <c r="J1031" t="s">
        <v>60</v>
      </c>
      <c r="K1031" t="s">
        <v>4296</v>
      </c>
      <c r="M1031" s="2">
        <v>45881.652048611111</v>
      </c>
      <c r="N1031" s="6" t="str">
        <f>_xlfn.XLOOKUP(Table1[[#This Row],[Case Number]],Sheet2!A:A,Sheet2!B:B,"")</f>
        <v/>
      </c>
    </row>
    <row r="1032" spans="1:14" x14ac:dyDescent="0.2">
      <c r="A1032" t="s">
        <v>4297</v>
      </c>
      <c r="B1032" t="s">
        <v>4298</v>
      </c>
      <c r="C1032" s="2">
        <v>45876.824872685182</v>
      </c>
      <c r="D1032" t="s">
        <v>4299</v>
      </c>
      <c r="E1032" t="s">
        <v>256</v>
      </c>
      <c r="F1032" s="2">
        <v>45876.633275462962</v>
      </c>
      <c r="G1032" t="s">
        <v>40</v>
      </c>
      <c r="H1032" t="s">
        <v>28</v>
      </c>
      <c r="I1032" t="s">
        <v>4300</v>
      </c>
      <c r="J1032" t="s">
        <v>60</v>
      </c>
      <c r="K1032" t="s">
        <v>19</v>
      </c>
      <c r="L1032" t="s">
        <v>4301</v>
      </c>
      <c r="M1032" s="2">
        <v>45876.658171296287</v>
      </c>
      <c r="N1032" s="6" t="str">
        <f>_xlfn.XLOOKUP(Table1[[#This Row],[Case Number]],Sheet2!A:A,Sheet2!B:B,"")</f>
        <v/>
      </c>
    </row>
    <row r="1033" spans="1:14" x14ac:dyDescent="0.2">
      <c r="A1033" t="s">
        <v>4302</v>
      </c>
      <c r="B1033" t="s">
        <v>4303</v>
      </c>
      <c r="C1033" s="2">
        <v>45876.797037037039</v>
      </c>
      <c r="D1033" t="s">
        <v>4304</v>
      </c>
      <c r="E1033" t="s">
        <v>15</v>
      </c>
      <c r="F1033" s="2">
        <v>45876.589490740742</v>
      </c>
      <c r="G1033" t="s">
        <v>40</v>
      </c>
      <c r="H1033" t="s">
        <v>28</v>
      </c>
      <c r="I1033" t="s">
        <v>4305</v>
      </c>
      <c r="J1033" t="s">
        <v>94</v>
      </c>
      <c r="K1033" t="s">
        <v>3607</v>
      </c>
      <c r="L1033" t="s">
        <v>4306</v>
      </c>
      <c r="M1033" s="2">
        <v>45876.630335648151</v>
      </c>
      <c r="N1033" s="6" t="str">
        <f>_xlfn.XLOOKUP(Table1[[#This Row],[Case Number]],Sheet2!A:A,Sheet2!B:B,"")</f>
        <v/>
      </c>
    </row>
    <row r="1034" spans="1:14" x14ac:dyDescent="0.2">
      <c r="A1034" t="s">
        <v>4307</v>
      </c>
      <c r="B1034" t="s">
        <v>4308</v>
      </c>
      <c r="C1034" s="2">
        <v>45876.729166666657</v>
      </c>
      <c r="D1034" t="s">
        <v>207</v>
      </c>
      <c r="E1034" t="s">
        <v>15</v>
      </c>
      <c r="F1034" s="2">
        <v>45876.552453703713</v>
      </c>
      <c r="G1034" t="s">
        <v>16</v>
      </c>
      <c r="I1034" t="s">
        <v>4309</v>
      </c>
      <c r="J1034" t="s">
        <v>60</v>
      </c>
      <c r="K1034" t="s">
        <v>4310</v>
      </c>
      <c r="L1034" t="s">
        <v>4311</v>
      </c>
      <c r="M1034" s="2">
        <v>45876.5624537037</v>
      </c>
      <c r="N1034" s="6" t="str">
        <f>_xlfn.XLOOKUP(Table1[[#This Row],[Case Number]],Sheet2!A:A,Sheet2!B:B,"")</f>
        <v/>
      </c>
    </row>
    <row r="1035" spans="1:14" x14ac:dyDescent="0.2">
      <c r="A1035" t="s">
        <v>4312</v>
      </c>
      <c r="B1035" t="s">
        <v>4313</v>
      </c>
      <c r="C1035" s="2">
        <v>45876.733923611107</v>
      </c>
      <c r="D1035" t="s">
        <v>4314</v>
      </c>
      <c r="E1035" t="s">
        <v>15</v>
      </c>
      <c r="F1035" s="2">
        <v>45876.550844907397</v>
      </c>
      <c r="G1035" t="s">
        <v>54</v>
      </c>
      <c r="I1035" t="s">
        <v>4315</v>
      </c>
      <c r="J1035" t="s">
        <v>68</v>
      </c>
      <c r="K1035" t="s">
        <v>4316</v>
      </c>
      <c r="L1035" t="s">
        <v>4317</v>
      </c>
      <c r="M1035" s="2">
        <v>45876.567233796297</v>
      </c>
      <c r="N1035" s="6" t="str">
        <f>_xlfn.XLOOKUP(Table1[[#This Row],[Case Number]],Sheet2!A:A,Sheet2!B:B,"")</f>
        <v/>
      </c>
    </row>
    <row r="1036" spans="1:14" x14ac:dyDescent="0.2">
      <c r="A1036" t="s">
        <v>4318</v>
      </c>
      <c r="B1036" t="s">
        <v>4319</v>
      </c>
      <c r="C1036" s="2">
        <v>45876.726863425924</v>
      </c>
      <c r="D1036" t="s">
        <v>1402</v>
      </c>
      <c r="E1036" t="s">
        <v>15</v>
      </c>
      <c r="F1036" s="2">
        <v>45876.5471875</v>
      </c>
      <c r="G1036" t="s">
        <v>44</v>
      </c>
      <c r="H1036" t="s">
        <v>28</v>
      </c>
      <c r="I1036" t="s">
        <v>4320</v>
      </c>
      <c r="J1036" t="s">
        <v>18</v>
      </c>
      <c r="K1036" t="s">
        <v>4321</v>
      </c>
      <c r="M1036" s="2">
        <v>45876.560173611113</v>
      </c>
      <c r="N1036" s="6" t="str">
        <f>_xlfn.XLOOKUP(Table1[[#This Row],[Case Number]],Sheet2!A:A,Sheet2!B:B,"")</f>
        <v/>
      </c>
    </row>
    <row r="1037" spans="1:14" x14ac:dyDescent="0.2">
      <c r="A1037" t="s">
        <v>4322</v>
      </c>
      <c r="B1037" t="s">
        <v>4323</v>
      </c>
      <c r="C1037" s="2">
        <v>45876.714259259257</v>
      </c>
      <c r="D1037" t="s">
        <v>339</v>
      </c>
      <c r="E1037" t="s">
        <v>15</v>
      </c>
      <c r="F1037" s="2">
        <v>45876.545405092591</v>
      </c>
      <c r="G1037" t="s">
        <v>16</v>
      </c>
      <c r="H1037" t="s">
        <v>45</v>
      </c>
      <c r="I1037" t="s">
        <v>4324</v>
      </c>
      <c r="J1037" t="s">
        <v>200</v>
      </c>
      <c r="K1037" t="s">
        <v>4325</v>
      </c>
      <c r="L1037" t="s">
        <v>4326</v>
      </c>
      <c r="M1037" s="2">
        <v>45876.547581018523</v>
      </c>
      <c r="N1037" s="6" t="str">
        <f>_xlfn.XLOOKUP(Table1[[#This Row],[Case Number]],Sheet2!A:A,Sheet2!B:B,"")</f>
        <v/>
      </c>
    </row>
    <row r="1038" spans="1:14" x14ac:dyDescent="0.2">
      <c r="A1038" t="s">
        <v>4327</v>
      </c>
      <c r="B1038" t="s">
        <v>4328</v>
      </c>
      <c r="C1038" s="2">
        <v>45876.696539351848</v>
      </c>
      <c r="D1038" t="s">
        <v>440</v>
      </c>
      <c r="E1038" t="s">
        <v>15</v>
      </c>
      <c r="F1038" s="2">
        <v>45876.524606481478</v>
      </c>
      <c r="G1038" t="s">
        <v>27</v>
      </c>
      <c r="H1038" t="s">
        <v>45</v>
      </c>
      <c r="I1038" t="s">
        <v>4329</v>
      </c>
      <c r="J1038" t="s">
        <v>60</v>
      </c>
      <c r="K1038" t="s">
        <v>4330</v>
      </c>
      <c r="L1038" t="s">
        <v>4331</v>
      </c>
      <c r="M1038" s="2">
        <v>45876.529849537037</v>
      </c>
      <c r="N1038" s="6" t="str">
        <f>_xlfn.XLOOKUP(Table1[[#This Row],[Case Number]],Sheet2!A:A,Sheet2!B:B,"")</f>
        <v/>
      </c>
    </row>
    <row r="1039" spans="1:14" x14ac:dyDescent="0.2">
      <c r="A1039" t="s">
        <v>4332</v>
      </c>
      <c r="B1039" t="s">
        <v>4333</v>
      </c>
      <c r="C1039" s="2">
        <v>45877.755648148152</v>
      </c>
      <c r="D1039" t="s">
        <v>4334</v>
      </c>
      <c r="E1039" t="s">
        <v>85</v>
      </c>
      <c r="F1039" s="2">
        <v>45876.504965277767</v>
      </c>
      <c r="G1039" t="s">
        <v>16</v>
      </c>
      <c r="I1039" t="s">
        <v>4335</v>
      </c>
      <c r="J1039" t="s">
        <v>23</v>
      </c>
      <c r="K1039" t="s">
        <v>4336</v>
      </c>
      <c r="L1039" t="s">
        <v>4337</v>
      </c>
      <c r="M1039" s="2">
        <v>45877.588958333326</v>
      </c>
      <c r="N1039" s="6" t="str">
        <f>_xlfn.XLOOKUP(Table1[[#This Row],[Case Number]],Sheet2!A:A,Sheet2!B:B,"")</f>
        <v/>
      </c>
    </row>
    <row r="1040" spans="1:14" x14ac:dyDescent="0.2">
      <c r="A1040" t="s">
        <v>4338</v>
      </c>
      <c r="B1040" t="s">
        <v>4339</v>
      </c>
      <c r="C1040" s="2">
        <v>45876.691469907397</v>
      </c>
      <c r="D1040" t="s">
        <v>1679</v>
      </c>
      <c r="E1040" t="s">
        <v>26</v>
      </c>
      <c r="F1040" s="2">
        <v>45876.503310185188</v>
      </c>
      <c r="G1040" t="s">
        <v>40</v>
      </c>
      <c r="H1040" t="s">
        <v>45</v>
      </c>
      <c r="I1040" t="s">
        <v>4340</v>
      </c>
      <c r="J1040" t="s">
        <v>30</v>
      </c>
      <c r="K1040" t="s">
        <v>4341</v>
      </c>
      <c r="L1040" t="s">
        <v>4342</v>
      </c>
      <c r="M1040" s="2">
        <v>45876.524780092594</v>
      </c>
      <c r="N1040" s="6" t="str">
        <f>_xlfn.XLOOKUP(Table1[[#This Row],[Case Number]],Sheet2!A:A,Sheet2!B:B,"")</f>
        <v/>
      </c>
    </row>
    <row r="1041" spans="1:14" x14ac:dyDescent="0.2">
      <c r="A1041" t="s">
        <v>4343</v>
      </c>
      <c r="B1041" t="s">
        <v>4344</v>
      </c>
      <c r="C1041" s="2">
        <v>45876.659560185188</v>
      </c>
      <c r="D1041" t="s">
        <v>4345</v>
      </c>
      <c r="E1041" t="s">
        <v>53</v>
      </c>
      <c r="F1041" s="2">
        <v>45876.490428240737</v>
      </c>
      <c r="G1041" t="s">
        <v>80</v>
      </c>
      <c r="I1041" t="s">
        <v>4346</v>
      </c>
      <c r="K1041" t="s">
        <v>1740</v>
      </c>
      <c r="N1041" s="6" t="str">
        <f>_xlfn.XLOOKUP(Table1[[#This Row],[Case Number]],Sheet2!A:A,Sheet2!B:B,"")</f>
        <v/>
      </c>
    </row>
    <row r="1042" spans="1:14" x14ac:dyDescent="0.2">
      <c r="A1042" t="s">
        <v>4347</v>
      </c>
      <c r="B1042" t="s">
        <v>4348</v>
      </c>
      <c r="C1042" s="2">
        <v>45876.662280092591</v>
      </c>
      <c r="D1042" t="s">
        <v>207</v>
      </c>
      <c r="E1042" t="s">
        <v>15</v>
      </c>
      <c r="F1042" s="2">
        <v>45876.489039351851</v>
      </c>
      <c r="G1042" t="s">
        <v>16</v>
      </c>
      <c r="I1042" t="s">
        <v>4349</v>
      </c>
      <c r="J1042" t="s">
        <v>35</v>
      </c>
      <c r="K1042" t="s">
        <v>4350</v>
      </c>
      <c r="L1042" t="s">
        <v>4351</v>
      </c>
      <c r="M1042" s="2">
        <v>45876.49559027778</v>
      </c>
      <c r="N1042" s="6" t="str">
        <f>_xlfn.XLOOKUP(Table1[[#This Row],[Case Number]],Sheet2!A:A,Sheet2!B:B,"")</f>
        <v/>
      </c>
    </row>
    <row r="1043" spans="1:14" x14ac:dyDescent="0.2">
      <c r="A1043" t="s">
        <v>4352</v>
      </c>
      <c r="B1043" t="s">
        <v>4353</v>
      </c>
      <c r="C1043" s="2">
        <v>45876.628935185188</v>
      </c>
      <c r="D1043" t="s">
        <v>319</v>
      </c>
      <c r="E1043" t="s">
        <v>53</v>
      </c>
      <c r="F1043" s="2">
        <v>45876.448958333327</v>
      </c>
      <c r="G1043" t="s">
        <v>44</v>
      </c>
      <c r="I1043" t="s">
        <v>4354</v>
      </c>
      <c r="J1043" t="s">
        <v>60</v>
      </c>
      <c r="K1043" t="s">
        <v>4296</v>
      </c>
      <c r="M1043" s="2">
        <v>45876.462233796286</v>
      </c>
      <c r="N1043" s="6" t="str">
        <f>_xlfn.XLOOKUP(Table1[[#This Row],[Case Number]],Sheet2!A:A,Sheet2!B:B,"")</f>
        <v/>
      </c>
    </row>
    <row r="1044" spans="1:14" x14ac:dyDescent="0.2">
      <c r="A1044" t="s">
        <v>4355</v>
      </c>
      <c r="B1044" t="s">
        <v>4356</v>
      </c>
      <c r="C1044" s="2">
        <v>45880.655532407407</v>
      </c>
      <c r="D1044" t="s">
        <v>4357</v>
      </c>
      <c r="E1044" t="s">
        <v>15</v>
      </c>
      <c r="F1044" s="2">
        <v>45876.444131944438</v>
      </c>
      <c r="G1044" t="s">
        <v>40</v>
      </c>
      <c r="H1044" t="s">
        <v>28</v>
      </c>
      <c r="I1044" t="s">
        <v>4358</v>
      </c>
      <c r="J1044" t="s">
        <v>23</v>
      </c>
      <c r="K1044" t="s">
        <v>4359</v>
      </c>
      <c r="L1044" t="s">
        <v>4360</v>
      </c>
      <c r="M1044" s="2">
        <v>45880.488842592589</v>
      </c>
      <c r="N1044" s="6" t="str">
        <f>_xlfn.XLOOKUP(Table1[[#This Row],[Case Number]],Sheet2!A:A,Sheet2!B:B,"")</f>
        <v/>
      </c>
    </row>
    <row r="1045" spans="1:14" x14ac:dyDescent="0.2">
      <c r="A1045" t="s">
        <v>4361</v>
      </c>
      <c r="B1045" t="s">
        <v>4362</v>
      </c>
      <c r="C1045" s="2">
        <v>45876.588854166657</v>
      </c>
      <c r="D1045" t="s">
        <v>4363</v>
      </c>
      <c r="E1045" t="s">
        <v>26</v>
      </c>
      <c r="F1045" s="2">
        <v>45876.421956018523</v>
      </c>
      <c r="G1045" t="s">
        <v>40</v>
      </c>
      <c r="H1045" t="s">
        <v>28</v>
      </c>
      <c r="I1045" t="s">
        <v>4364</v>
      </c>
      <c r="J1045" t="s">
        <v>30</v>
      </c>
      <c r="K1045" t="s">
        <v>4365</v>
      </c>
      <c r="L1045" t="s">
        <v>4366</v>
      </c>
      <c r="M1045" s="2">
        <v>45876.422175925924</v>
      </c>
      <c r="N1045" s="6" t="str">
        <f>_xlfn.XLOOKUP(Table1[[#This Row],[Case Number]],Sheet2!A:A,Sheet2!B:B,"")</f>
        <v/>
      </c>
    </row>
    <row r="1046" spans="1:14" x14ac:dyDescent="0.2">
      <c r="A1046" t="s">
        <v>4367</v>
      </c>
      <c r="B1046" t="s">
        <v>4368</v>
      </c>
      <c r="C1046" s="2">
        <v>45876.767453703702</v>
      </c>
      <c r="D1046" t="s">
        <v>4369</v>
      </c>
      <c r="E1046" t="s">
        <v>53</v>
      </c>
      <c r="F1046" s="2">
        <v>45876.420925925922</v>
      </c>
      <c r="G1046" t="s">
        <v>27</v>
      </c>
      <c r="H1046" t="s">
        <v>45</v>
      </c>
      <c r="I1046" t="s">
        <v>4370</v>
      </c>
      <c r="J1046" t="s">
        <v>60</v>
      </c>
      <c r="K1046" t="s">
        <v>4371</v>
      </c>
      <c r="L1046" t="s">
        <v>4372</v>
      </c>
      <c r="M1046" s="2">
        <v>45876.600752314807</v>
      </c>
      <c r="N1046" s="6" t="str">
        <f>_xlfn.XLOOKUP(Table1[[#This Row],[Case Number]],Sheet2!A:A,Sheet2!B:B,"")</f>
        <v>Yes</v>
      </c>
    </row>
    <row r="1047" spans="1:14" x14ac:dyDescent="0.2">
      <c r="A1047" t="s">
        <v>4373</v>
      </c>
      <c r="B1047" t="s">
        <v>4374</v>
      </c>
      <c r="C1047" s="2">
        <v>45876.573796296303</v>
      </c>
      <c r="D1047" t="s">
        <v>4375</v>
      </c>
      <c r="E1047" t="s">
        <v>53</v>
      </c>
      <c r="F1047" s="2">
        <v>45876.400636574072</v>
      </c>
      <c r="G1047" t="s">
        <v>44</v>
      </c>
      <c r="I1047" t="s">
        <v>4376</v>
      </c>
      <c r="J1047" t="s">
        <v>60</v>
      </c>
      <c r="K1047" t="s">
        <v>4377</v>
      </c>
      <c r="N1047" s="6" t="str">
        <f>_xlfn.XLOOKUP(Table1[[#This Row],[Case Number]],Sheet2!A:A,Sheet2!B:B,"")</f>
        <v/>
      </c>
    </row>
    <row r="1048" spans="1:14" x14ac:dyDescent="0.2">
      <c r="A1048" t="s">
        <v>4378</v>
      </c>
      <c r="B1048" t="s">
        <v>4379</v>
      </c>
      <c r="C1048" s="2">
        <v>45876.562199074076</v>
      </c>
      <c r="D1048" t="s">
        <v>170</v>
      </c>
      <c r="E1048" t="s">
        <v>15</v>
      </c>
      <c r="F1048" s="2">
        <v>45876.392395833333</v>
      </c>
      <c r="G1048" t="s">
        <v>27</v>
      </c>
      <c r="H1048" t="s">
        <v>28</v>
      </c>
      <c r="I1048" t="s">
        <v>4380</v>
      </c>
      <c r="J1048" t="s">
        <v>18</v>
      </c>
      <c r="K1048" t="s">
        <v>4381</v>
      </c>
      <c r="L1048" t="s">
        <v>4382</v>
      </c>
      <c r="M1048" s="2">
        <v>45876.395509259259</v>
      </c>
      <c r="N1048" s="6" t="str">
        <f>_xlfn.XLOOKUP(Table1[[#This Row],[Case Number]],Sheet2!A:A,Sheet2!B:B,"")</f>
        <v/>
      </c>
    </row>
    <row r="1049" spans="1:14" x14ac:dyDescent="0.2">
      <c r="A1049" t="s">
        <v>4383</v>
      </c>
      <c r="B1049" t="s">
        <v>4384</v>
      </c>
      <c r="C1049" s="2">
        <v>45876.552048611113</v>
      </c>
      <c r="D1049" t="s">
        <v>511</v>
      </c>
      <c r="E1049" t="s">
        <v>127</v>
      </c>
      <c r="F1049" s="2">
        <v>45876.385046296287</v>
      </c>
      <c r="G1049" t="s">
        <v>54</v>
      </c>
      <c r="I1049" t="s">
        <v>4385</v>
      </c>
      <c r="K1049" t="s">
        <v>3856</v>
      </c>
      <c r="L1049" t="s">
        <v>4386</v>
      </c>
      <c r="N1049" s="6" t="str">
        <f>_xlfn.XLOOKUP(Table1[[#This Row],[Case Number]],Sheet2!A:A,Sheet2!B:B,"")</f>
        <v/>
      </c>
    </row>
    <row r="1050" spans="1:14" x14ac:dyDescent="0.2">
      <c r="A1050" t="s">
        <v>4387</v>
      </c>
      <c r="B1050" t="s">
        <v>4388</v>
      </c>
      <c r="C1050" s="2">
        <v>45876.337002314824</v>
      </c>
      <c r="D1050" t="s">
        <v>4389</v>
      </c>
      <c r="E1050" t="s">
        <v>15</v>
      </c>
      <c r="F1050" s="2">
        <v>45876.029062499998</v>
      </c>
      <c r="G1050" t="s">
        <v>80</v>
      </c>
      <c r="I1050" t="s">
        <v>4390</v>
      </c>
      <c r="K1050" t="s">
        <v>114</v>
      </c>
      <c r="N1050" s="6" t="str">
        <f>_xlfn.XLOOKUP(Table1[[#This Row],[Case Number]],Sheet2!A:A,Sheet2!B:B,"")</f>
        <v/>
      </c>
    </row>
    <row r="1051" spans="1:14" x14ac:dyDescent="0.2">
      <c r="A1051" t="s">
        <v>4391</v>
      </c>
      <c r="B1051" t="s">
        <v>4392</v>
      </c>
      <c r="C1051" s="2">
        <v>45876.382511574076</v>
      </c>
      <c r="D1051" t="s">
        <v>4393</v>
      </c>
      <c r="E1051" t="s">
        <v>85</v>
      </c>
      <c r="F1051" s="2">
        <v>45875.861168981479</v>
      </c>
      <c r="G1051" t="s">
        <v>16</v>
      </c>
      <c r="I1051" t="s">
        <v>4394</v>
      </c>
      <c r="J1051" t="s">
        <v>35</v>
      </c>
      <c r="K1051" t="s">
        <v>4395</v>
      </c>
      <c r="L1051" t="s">
        <v>4396</v>
      </c>
      <c r="M1051" s="2">
        <v>45876.215775462973</v>
      </c>
      <c r="N1051" s="6" t="str">
        <f>_xlfn.XLOOKUP(Table1[[#This Row],[Case Number]],Sheet2!A:A,Sheet2!B:B,"")</f>
        <v/>
      </c>
    </row>
    <row r="1052" spans="1:14" x14ac:dyDescent="0.2">
      <c r="A1052" t="s">
        <v>4397</v>
      </c>
      <c r="B1052" t="s">
        <v>4398</v>
      </c>
      <c r="C1052" s="2">
        <v>45876.799583333333</v>
      </c>
      <c r="D1052" t="s">
        <v>4399</v>
      </c>
      <c r="E1052" t="s">
        <v>39</v>
      </c>
      <c r="F1052" s="2">
        <v>45875.852129629631</v>
      </c>
      <c r="G1052" t="s">
        <v>16</v>
      </c>
      <c r="H1052" t="s">
        <v>45</v>
      </c>
      <c r="I1052" t="s">
        <v>4400</v>
      </c>
      <c r="J1052" t="s">
        <v>165</v>
      </c>
      <c r="K1052" t="s">
        <v>4401</v>
      </c>
      <c r="L1052" t="s">
        <v>4402</v>
      </c>
      <c r="M1052" s="2">
        <v>45876.632893518523</v>
      </c>
      <c r="N1052" s="6" t="str">
        <f>_xlfn.XLOOKUP(Table1[[#This Row],[Case Number]],Sheet2!A:A,Sheet2!B:B,"")</f>
        <v/>
      </c>
    </row>
    <row r="1053" spans="1:14" x14ac:dyDescent="0.2">
      <c r="A1053" t="s">
        <v>4403</v>
      </c>
      <c r="B1053" t="s">
        <v>4404</v>
      </c>
      <c r="C1053" s="2">
        <v>45876.013391203713</v>
      </c>
      <c r="D1053" t="s">
        <v>4405</v>
      </c>
      <c r="E1053" t="s">
        <v>15</v>
      </c>
      <c r="F1053" s="2">
        <v>45875.816446759258</v>
      </c>
      <c r="G1053" t="s">
        <v>16</v>
      </c>
      <c r="H1053" t="s">
        <v>45</v>
      </c>
      <c r="I1053" t="s">
        <v>4406</v>
      </c>
      <c r="K1053" t="s">
        <v>114</v>
      </c>
      <c r="L1053" t="s">
        <v>4407</v>
      </c>
      <c r="M1053" s="2">
        <v>45875.846701388888</v>
      </c>
      <c r="N1053" s="6" t="str">
        <f>_xlfn.XLOOKUP(Table1[[#This Row],[Case Number]],Sheet2!A:A,Sheet2!B:B,"")</f>
        <v/>
      </c>
    </row>
    <row r="1054" spans="1:14" x14ac:dyDescent="0.2">
      <c r="A1054" t="s">
        <v>4408</v>
      </c>
      <c r="B1054" t="s">
        <v>4409</v>
      </c>
      <c r="C1054" s="2">
        <v>45876.753877314812</v>
      </c>
      <c r="D1054" t="s">
        <v>4410</v>
      </c>
      <c r="E1054" t="s">
        <v>127</v>
      </c>
      <c r="F1054" s="2">
        <v>45875.716990740737</v>
      </c>
      <c r="G1054" t="s">
        <v>40</v>
      </c>
      <c r="H1054" t="s">
        <v>28</v>
      </c>
      <c r="I1054" t="s">
        <v>4411</v>
      </c>
      <c r="J1054" t="s">
        <v>23</v>
      </c>
      <c r="K1054" t="s">
        <v>4412</v>
      </c>
      <c r="L1054" t="s">
        <v>4413</v>
      </c>
      <c r="M1054" s="2">
        <v>45876.587129629632</v>
      </c>
      <c r="N1054" s="6" t="str">
        <f>_xlfn.XLOOKUP(Table1[[#This Row],[Case Number]],Sheet2!A:A,Sheet2!B:B,"")</f>
        <v/>
      </c>
    </row>
    <row r="1055" spans="1:14" x14ac:dyDescent="0.2">
      <c r="A1055" t="s">
        <v>4414</v>
      </c>
      <c r="B1055" t="s">
        <v>4415</v>
      </c>
      <c r="C1055" s="2">
        <v>45875.870069444441</v>
      </c>
      <c r="D1055" t="s">
        <v>3190</v>
      </c>
      <c r="E1055" t="s">
        <v>15</v>
      </c>
      <c r="F1055" s="2">
        <v>45875.690196759257</v>
      </c>
      <c r="G1055" t="s">
        <v>27</v>
      </c>
      <c r="H1055" t="s">
        <v>45</v>
      </c>
      <c r="I1055" t="s">
        <v>4416</v>
      </c>
      <c r="J1055" t="s">
        <v>50</v>
      </c>
      <c r="K1055" t="s">
        <v>4417</v>
      </c>
      <c r="L1055" t="s">
        <v>4418</v>
      </c>
      <c r="N1055" s="6" t="str">
        <f>_xlfn.XLOOKUP(Table1[[#This Row],[Case Number]],Sheet2!A:A,Sheet2!B:B,"")</f>
        <v>Yes</v>
      </c>
    </row>
    <row r="1056" spans="1:14" x14ac:dyDescent="0.2">
      <c r="A1056" t="s">
        <v>4419</v>
      </c>
      <c r="B1056" t="s">
        <v>4420</v>
      </c>
      <c r="C1056" s="2">
        <v>45875.847974537042</v>
      </c>
      <c r="D1056" t="s">
        <v>4421</v>
      </c>
      <c r="E1056" t="s">
        <v>26</v>
      </c>
      <c r="F1056" s="2">
        <v>45875.672071759262</v>
      </c>
      <c r="G1056" t="s">
        <v>44</v>
      </c>
      <c r="H1056" t="s">
        <v>28</v>
      </c>
      <c r="I1056" t="s">
        <v>4422</v>
      </c>
      <c r="J1056" t="s">
        <v>30</v>
      </c>
      <c r="K1056" t="s">
        <v>4423</v>
      </c>
      <c r="N1056" s="6" t="str">
        <f>_xlfn.XLOOKUP(Table1[[#This Row],[Case Number]],Sheet2!A:A,Sheet2!B:B,"")</f>
        <v/>
      </c>
    </row>
    <row r="1057" spans="1:14" x14ac:dyDescent="0.2">
      <c r="A1057" t="s">
        <v>4424</v>
      </c>
      <c r="B1057" t="s">
        <v>4425</v>
      </c>
      <c r="C1057" s="2">
        <v>45875.820590277777</v>
      </c>
      <c r="D1057" t="s">
        <v>66</v>
      </c>
      <c r="E1057" t="s">
        <v>15</v>
      </c>
      <c r="F1057" s="2">
        <v>45875.649606481478</v>
      </c>
      <c r="G1057" t="s">
        <v>27</v>
      </c>
      <c r="H1057" t="s">
        <v>28</v>
      </c>
      <c r="I1057" t="s">
        <v>4426</v>
      </c>
      <c r="J1057" t="s">
        <v>68</v>
      </c>
      <c r="K1057" t="s">
        <v>4427</v>
      </c>
      <c r="L1057" t="s">
        <v>4428</v>
      </c>
      <c r="M1057" s="2">
        <v>45875.65388888889</v>
      </c>
      <c r="N1057" s="6" t="str">
        <f>_xlfn.XLOOKUP(Table1[[#This Row],[Case Number]],Sheet2!A:A,Sheet2!B:B,"")</f>
        <v/>
      </c>
    </row>
    <row r="1058" spans="1:14" x14ac:dyDescent="0.2">
      <c r="A1058" t="s">
        <v>4429</v>
      </c>
      <c r="B1058" t="s">
        <v>4430</v>
      </c>
      <c r="C1058" s="2">
        <v>45875.790578703702</v>
      </c>
      <c r="D1058" t="s">
        <v>749</v>
      </c>
      <c r="E1058" t="s">
        <v>127</v>
      </c>
      <c r="F1058" s="2">
        <v>45875.617083333331</v>
      </c>
      <c r="G1058" t="s">
        <v>44</v>
      </c>
      <c r="I1058" t="s">
        <v>4431</v>
      </c>
      <c r="J1058" t="s">
        <v>807</v>
      </c>
      <c r="K1058" t="s">
        <v>4432</v>
      </c>
      <c r="L1058" t="s">
        <v>4433</v>
      </c>
      <c r="M1058" s="2">
        <v>45875.623888888891</v>
      </c>
      <c r="N1058" s="6" t="str">
        <f>_xlfn.XLOOKUP(Table1[[#This Row],[Case Number]],Sheet2!A:A,Sheet2!B:B,"")</f>
        <v/>
      </c>
    </row>
    <row r="1059" spans="1:14" x14ac:dyDescent="0.2">
      <c r="A1059" t="s">
        <v>4434</v>
      </c>
      <c r="B1059" t="s">
        <v>4435</v>
      </c>
      <c r="C1059" s="2">
        <v>45875.790983796287</v>
      </c>
      <c r="D1059" t="s">
        <v>4436</v>
      </c>
      <c r="E1059" t="s">
        <v>15</v>
      </c>
      <c r="F1059" s="2">
        <v>45875.613518518519</v>
      </c>
      <c r="G1059" t="s">
        <v>16</v>
      </c>
      <c r="I1059" t="s">
        <v>4437</v>
      </c>
      <c r="J1059" t="s">
        <v>56</v>
      </c>
      <c r="K1059" t="s">
        <v>4438</v>
      </c>
      <c r="N1059" s="6" t="str">
        <f>_xlfn.XLOOKUP(Table1[[#This Row],[Case Number]],Sheet2!A:A,Sheet2!B:B,"")</f>
        <v/>
      </c>
    </row>
    <row r="1060" spans="1:14" x14ac:dyDescent="0.2">
      <c r="A1060" t="s">
        <v>4439</v>
      </c>
      <c r="B1060" t="s">
        <v>4440</v>
      </c>
      <c r="C1060" s="2">
        <v>45875.782372685193</v>
      </c>
      <c r="D1060" t="s">
        <v>4441</v>
      </c>
      <c r="E1060" t="s">
        <v>127</v>
      </c>
      <c r="F1060" s="2">
        <v>45875.610115740739</v>
      </c>
      <c r="G1060" t="s">
        <v>27</v>
      </c>
      <c r="H1060" t="s">
        <v>28</v>
      </c>
      <c r="I1060" t="s">
        <v>4442</v>
      </c>
      <c r="J1060" t="s">
        <v>68</v>
      </c>
      <c r="K1060" t="s">
        <v>4432</v>
      </c>
      <c r="L1060" t="s">
        <v>4443</v>
      </c>
      <c r="M1060" s="2">
        <v>45875.615682870368</v>
      </c>
      <c r="N1060" s="6" t="str">
        <f>_xlfn.XLOOKUP(Table1[[#This Row],[Case Number]],Sheet2!A:A,Sheet2!B:B,"")</f>
        <v/>
      </c>
    </row>
    <row r="1061" spans="1:14" x14ac:dyDescent="0.2">
      <c r="A1061" t="s">
        <v>4444</v>
      </c>
      <c r="B1061" t="s">
        <v>4445</v>
      </c>
      <c r="C1061" s="2">
        <v>45876.585219907407</v>
      </c>
      <c r="D1061" t="s">
        <v>582</v>
      </c>
      <c r="E1061" t="s">
        <v>15</v>
      </c>
      <c r="F1061" s="2">
        <v>45875.609351851846</v>
      </c>
      <c r="G1061" t="s">
        <v>40</v>
      </c>
      <c r="H1061" t="s">
        <v>28</v>
      </c>
      <c r="I1061" t="s">
        <v>4446</v>
      </c>
      <c r="J1061" t="s">
        <v>35</v>
      </c>
      <c r="K1061" t="s">
        <v>3843</v>
      </c>
      <c r="L1061" t="s">
        <v>4447</v>
      </c>
      <c r="M1061" s="2">
        <v>45875.394166666672</v>
      </c>
      <c r="N1061" s="6" t="str">
        <f>_xlfn.XLOOKUP(Table1[[#This Row],[Case Number]],Sheet2!A:A,Sheet2!B:B,"")</f>
        <v/>
      </c>
    </row>
    <row r="1062" spans="1:14" x14ac:dyDescent="0.2">
      <c r="A1062" t="s">
        <v>4448</v>
      </c>
      <c r="B1062" t="s">
        <v>4449</v>
      </c>
      <c r="C1062" s="2">
        <v>45875.777615740742</v>
      </c>
      <c r="D1062" t="s">
        <v>43</v>
      </c>
      <c r="E1062" t="s">
        <v>15</v>
      </c>
      <c r="F1062" s="2">
        <v>45875.60125</v>
      </c>
      <c r="G1062" t="s">
        <v>44</v>
      </c>
      <c r="I1062" t="s">
        <v>4450</v>
      </c>
      <c r="J1062" t="s">
        <v>18</v>
      </c>
      <c r="K1062" t="s">
        <v>4451</v>
      </c>
      <c r="M1062" s="2">
        <v>45875.610891203702</v>
      </c>
      <c r="N1062" s="6" t="str">
        <f>_xlfn.XLOOKUP(Table1[[#This Row],[Case Number]],Sheet2!A:A,Sheet2!B:B,"")</f>
        <v/>
      </c>
    </row>
    <row r="1063" spans="1:14" x14ac:dyDescent="0.2">
      <c r="A1063" t="s">
        <v>4452</v>
      </c>
      <c r="B1063" t="s">
        <v>4453</v>
      </c>
      <c r="C1063" s="2">
        <v>45875.741828703707</v>
      </c>
      <c r="D1063" t="s">
        <v>704</v>
      </c>
      <c r="E1063" t="s">
        <v>15</v>
      </c>
      <c r="F1063" s="2">
        <v>45875.57230324074</v>
      </c>
      <c r="G1063" t="s">
        <v>40</v>
      </c>
      <c r="H1063" t="s">
        <v>45</v>
      </c>
      <c r="I1063" t="s">
        <v>4454</v>
      </c>
      <c r="J1063" t="s">
        <v>68</v>
      </c>
      <c r="K1063" t="s">
        <v>4455</v>
      </c>
      <c r="L1063" t="s">
        <v>4456</v>
      </c>
      <c r="M1063" s="2">
        <v>45875.575138888889</v>
      </c>
      <c r="N1063" s="6" t="str">
        <f>_xlfn.XLOOKUP(Table1[[#This Row],[Case Number]],Sheet2!A:A,Sheet2!B:B,"")</f>
        <v/>
      </c>
    </row>
    <row r="1064" spans="1:14" x14ac:dyDescent="0.2">
      <c r="A1064" t="s">
        <v>4457</v>
      </c>
      <c r="B1064" t="s">
        <v>4458</v>
      </c>
      <c r="C1064" s="2">
        <v>45875.7656712963</v>
      </c>
      <c r="D1064" t="s">
        <v>4459</v>
      </c>
      <c r="E1064" t="s">
        <v>15</v>
      </c>
      <c r="F1064" s="2">
        <v>45875.570509259262</v>
      </c>
      <c r="G1064" t="s">
        <v>16</v>
      </c>
      <c r="H1064" t="s">
        <v>45</v>
      </c>
      <c r="I1064" t="s">
        <v>4460</v>
      </c>
      <c r="J1064" t="s">
        <v>184</v>
      </c>
      <c r="K1064" t="s">
        <v>4461</v>
      </c>
      <c r="N1064" s="6" t="str">
        <f>_xlfn.XLOOKUP(Table1[[#This Row],[Case Number]],Sheet2!A:A,Sheet2!B:B,"")</f>
        <v/>
      </c>
    </row>
    <row r="1065" spans="1:14" x14ac:dyDescent="0.2">
      <c r="A1065" t="s">
        <v>4462</v>
      </c>
      <c r="B1065" t="s">
        <v>4463</v>
      </c>
      <c r="C1065" s="2">
        <v>45875.741863425923</v>
      </c>
      <c r="D1065" t="s">
        <v>4118</v>
      </c>
      <c r="E1065" t="s">
        <v>15</v>
      </c>
      <c r="F1065" s="2">
        <v>45875.560995370368</v>
      </c>
      <c r="G1065" t="s">
        <v>27</v>
      </c>
      <c r="H1065" t="s">
        <v>45</v>
      </c>
      <c r="I1065" t="s">
        <v>4464</v>
      </c>
      <c r="J1065" t="s">
        <v>60</v>
      </c>
      <c r="K1065" t="s">
        <v>4465</v>
      </c>
      <c r="L1065" t="s">
        <v>4466</v>
      </c>
      <c r="N1065" s="6" t="str">
        <f>_xlfn.XLOOKUP(Table1[[#This Row],[Case Number]],Sheet2!A:A,Sheet2!B:B,"")</f>
        <v/>
      </c>
    </row>
    <row r="1066" spans="1:14" x14ac:dyDescent="0.2">
      <c r="A1066" t="s">
        <v>4467</v>
      </c>
      <c r="B1066" t="s">
        <v>4468</v>
      </c>
      <c r="C1066" s="2">
        <v>45882.85633101852</v>
      </c>
      <c r="D1066" t="s">
        <v>4469</v>
      </c>
      <c r="E1066" t="s">
        <v>15</v>
      </c>
      <c r="F1066" s="2">
        <v>45875.488576388889</v>
      </c>
      <c r="G1066" t="s">
        <v>44</v>
      </c>
      <c r="I1066" t="s">
        <v>4470</v>
      </c>
      <c r="J1066" t="s">
        <v>60</v>
      </c>
      <c r="K1066" t="s">
        <v>4471</v>
      </c>
      <c r="M1066" s="2">
        <v>45882.694687499999</v>
      </c>
      <c r="N1066" s="6" t="str">
        <f>_xlfn.XLOOKUP(Table1[[#This Row],[Case Number]],Sheet2!A:A,Sheet2!B:B,"")</f>
        <v/>
      </c>
    </row>
    <row r="1067" spans="1:14" x14ac:dyDescent="0.2">
      <c r="A1067" t="s">
        <v>4472</v>
      </c>
      <c r="B1067" t="s">
        <v>4473</v>
      </c>
      <c r="C1067" s="2">
        <v>45881.59888888889</v>
      </c>
      <c r="D1067" t="s">
        <v>4474</v>
      </c>
      <c r="E1067" t="s">
        <v>15</v>
      </c>
      <c r="F1067" s="2">
        <v>45875.473101851851</v>
      </c>
      <c r="G1067" t="s">
        <v>80</v>
      </c>
      <c r="I1067" t="s">
        <v>4475</v>
      </c>
      <c r="J1067" t="s">
        <v>184</v>
      </c>
      <c r="K1067" t="s">
        <v>239</v>
      </c>
      <c r="L1067" t="s">
        <v>4476</v>
      </c>
      <c r="M1067" s="2">
        <v>45881.432199074072</v>
      </c>
      <c r="N1067" s="6" t="str">
        <f>_xlfn.XLOOKUP(Table1[[#This Row],[Case Number]],Sheet2!A:A,Sheet2!B:B,"")</f>
        <v/>
      </c>
    </row>
    <row r="1068" spans="1:14" x14ac:dyDescent="0.2">
      <c r="A1068" t="s">
        <v>4477</v>
      </c>
      <c r="B1068" t="s">
        <v>4478</v>
      </c>
      <c r="C1068" s="2">
        <v>45875.849398148152</v>
      </c>
      <c r="D1068" t="s">
        <v>480</v>
      </c>
      <c r="E1068" t="s">
        <v>15</v>
      </c>
      <c r="F1068" s="2">
        <v>45875.470300925917</v>
      </c>
      <c r="G1068" t="s">
        <v>40</v>
      </c>
      <c r="H1068" t="s">
        <v>45</v>
      </c>
      <c r="I1068" t="s">
        <v>4479</v>
      </c>
      <c r="J1068" t="s">
        <v>142</v>
      </c>
      <c r="K1068" t="s">
        <v>4480</v>
      </c>
      <c r="L1068" t="s">
        <v>4481</v>
      </c>
      <c r="M1068" s="2">
        <v>45875.682696759257</v>
      </c>
      <c r="N1068" s="6" t="str">
        <f>_xlfn.XLOOKUP(Table1[[#This Row],[Case Number]],Sheet2!A:A,Sheet2!B:B,"")</f>
        <v/>
      </c>
    </row>
    <row r="1069" spans="1:14" x14ac:dyDescent="0.2">
      <c r="A1069" t="s">
        <v>4482</v>
      </c>
      <c r="B1069" t="s">
        <v>4483</v>
      </c>
      <c r="C1069" s="2">
        <v>45875.635023148148</v>
      </c>
      <c r="D1069" t="s">
        <v>351</v>
      </c>
      <c r="E1069" t="s">
        <v>15</v>
      </c>
      <c r="F1069" s="2">
        <v>45875.458761574067</v>
      </c>
      <c r="G1069" t="s">
        <v>44</v>
      </c>
      <c r="I1069" t="s">
        <v>4484</v>
      </c>
      <c r="J1069" t="s">
        <v>68</v>
      </c>
      <c r="K1069" t="s">
        <v>4485</v>
      </c>
      <c r="M1069" s="2">
        <v>45875.468321759261</v>
      </c>
      <c r="N1069" s="6" t="str">
        <f>_xlfn.XLOOKUP(Table1[[#This Row],[Case Number]],Sheet2!A:A,Sheet2!B:B,"")</f>
        <v/>
      </c>
    </row>
    <row r="1070" spans="1:14" x14ac:dyDescent="0.2">
      <c r="A1070" t="s">
        <v>4486</v>
      </c>
      <c r="B1070" t="s">
        <v>4487</v>
      </c>
      <c r="C1070" s="2">
        <v>45876.62059027778</v>
      </c>
      <c r="D1070" t="s">
        <v>4488</v>
      </c>
      <c r="E1070" t="s">
        <v>53</v>
      </c>
      <c r="F1070" s="2">
        <v>45875.445173611108</v>
      </c>
      <c r="G1070" t="s">
        <v>27</v>
      </c>
      <c r="H1070" t="s">
        <v>28</v>
      </c>
      <c r="I1070" t="s">
        <v>4489</v>
      </c>
      <c r="J1070" t="s">
        <v>60</v>
      </c>
      <c r="K1070" t="s">
        <v>406</v>
      </c>
      <c r="L1070" t="s">
        <v>4490</v>
      </c>
      <c r="M1070" s="2">
        <v>45876.453888888893</v>
      </c>
      <c r="N1070" s="6" t="str">
        <f>_xlfn.XLOOKUP(Table1[[#This Row],[Case Number]],Sheet2!A:A,Sheet2!B:B,"")</f>
        <v/>
      </c>
    </row>
    <row r="1071" spans="1:14" x14ac:dyDescent="0.2">
      <c r="A1071" t="s">
        <v>4491</v>
      </c>
      <c r="B1071" t="s">
        <v>4492</v>
      </c>
      <c r="C1071" s="2">
        <v>45875.604988425926</v>
      </c>
      <c r="D1071" t="s">
        <v>4493</v>
      </c>
      <c r="E1071" t="s">
        <v>85</v>
      </c>
      <c r="F1071" s="2">
        <v>45875.438067129631</v>
      </c>
      <c r="G1071" t="s">
        <v>40</v>
      </c>
      <c r="H1071" t="s">
        <v>45</v>
      </c>
      <c r="I1071" t="s">
        <v>4494</v>
      </c>
      <c r="J1071" t="s">
        <v>165</v>
      </c>
      <c r="K1071" t="s">
        <v>4495</v>
      </c>
      <c r="L1071" t="s">
        <v>4496</v>
      </c>
      <c r="M1071" s="2">
        <v>45875.438310185193</v>
      </c>
      <c r="N1071" s="6" t="str">
        <f>_xlfn.XLOOKUP(Table1[[#This Row],[Case Number]],Sheet2!A:A,Sheet2!B:B,"")</f>
        <v/>
      </c>
    </row>
    <row r="1072" spans="1:14" x14ac:dyDescent="0.2">
      <c r="A1072" t="s">
        <v>4497</v>
      </c>
      <c r="B1072" t="s">
        <v>4498</v>
      </c>
      <c r="C1072" s="2">
        <v>45875.728958333333</v>
      </c>
      <c r="D1072" t="s">
        <v>4499</v>
      </c>
      <c r="E1072" t="s">
        <v>108</v>
      </c>
      <c r="F1072" s="2">
        <v>45875.382314814808</v>
      </c>
      <c r="G1072" t="s">
        <v>40</v>
      </c>
      <c r="H1072" t="s">
        <v>28</v>
      </c>
      <c r="I1072" t="s">
        <v>4500</v>
      </c>
      <c r="J1072" t="s">
        <v>23</v>
      </c>
      <c r="K1072" t="s">
        <v>1730</v>
      </c>
      <c r="L1072" t="s">
        <v>4501</v>
      </c>
      <c r="M1072" s="2">
        <v>45875.562268518523</v>
      </c>
      <c r="N1072" s="6" t="str">
        <f>_xlfn.XLOOKUP(Table1[[#This Row],[Case Number]],Sheet2!A:A,Sheet2!B:B,"")</f>
        <v/>
      </c>
    </row>
    <row r="1073" spans="1:14" x14ac:dyDescent="0.2">
      <c r="A1073" t="s">
        <v>4502</v>
      </c>
      <c r="B1073" t="s">
        <v>4503</v>
      </c>
      <c r="C1073" s="2">
        <v>45875.552361111113</v>
      </c>
      <c r="D1073" t="s">
        <v>423</v>
      </c>
      <c r="E1073" t="s">
        <v>15</v>
      </c>
      <c r="F1073" s="2">
        <v>45875.381967592592</v>
      </c>
      <c r="G1073" t="s">
        <v>80</v>
      </c>
      <c r="I1073" t="s">
        <v>4504</v>
      </c>
      <c r="J1073" t="s">
        <v>200</v>
      </c>
      <c r="K1073" t="s">
        <v>4505</v>
      </c>
      <c r="L1073" t="s">
        <v>4506</v>
      </c>
      <c r="M1073" s="2">
        <v>45875.385659722233</v>
      </c>
      <c r="N1073" s="6" t="str">
        <f>_xlfn.XLOOKUP(Table1[[#This Row],[Case Number]],Sheet2!A:A,Sheet2!B:B,"")</f>
        <v/>
      </c>
    </row>
    <row r="1074" spans="1:14" x14ac:dyDescent="0.2">
      <c r="A1074" t="s">
        <v>4507</v>
      </c>
      <c r="B1074" t="s">
        <v>4508</v>
      </c>
      <c r="C1074" s="2">
        <v>45882.731469907398</v>
      </c>
      <c r="D1074" t="s">
        <v>4509</v>
      </c>
      <c r="E1074" t="s">
        <v>85</v>
      </c>
      <c r="F1074" s="2">
        <v>45875.36650462963</v>
      </c>
      <c r="G1074" t="s">
        <v>54</v>
      </c>
      <c r="I1074" t="s">
        <v>4510</v>
      </c>
      <c r="J1074" t="s">
        <v>23</v>
      </c>
      <c r="K1074" t="s">
        <v>4511</v>
      </c>
      <c r="L1074" t="s">
        <v>4512</v>
      </c>
      <c r="M1074" s="2">
        <v>45882.564791666657</v>
      </c>
      <c r="N1074" s="6" t="str">
        <f>_xlfn.XLOOKUP(Table1[[#This Row],[Case Number]],Sheet2!A:A,Sheet2!B:B,"")</f>
        <v/>
      </c>
    </row>
    <row r="1075" spans="1:14" x14ac:dyDescent="0.2">
      <c r="A1075" t="s">
        <v>4513</v>
      </c>
      <c r="B1075" t="s">
        <v>4514</v>
      </c>
      <c r="C1075" s="2">
        <v>45875.490578703713</v>
      </c>
      <c r="D1075" t="s">
        <v>1340</v>
      </c>
      <c r="E1075" t="s">
        <v>15</v>
      </c>
      <c r="F1075" s="2">
        <v>45875.31591435185</v>
      </c>
      <c r="G1075" t="s">
        <v>80</v>
      </c>
      <c r="H1075" t="s">
        <v>45</v>
      </c>
      <c r="I1075" t="s">
        <v>4515</v>
      </c>
      <c r="J1075" t="s">
        <v>35</v>
      </c>
      <c r="K1075" t="s">
        <v>4516</v>
      </c>
      <c r="L1075" t="s">
        <v>4517</v>
      </c>
      <c r="M1075" s="2">
        <v>45875.323900462958</v>
      </c>
      <c r="N1075" s="6" t="str">
        <f>_xlfn.XLOOKUP(Table1[[#This Row],[Case Number]],Sheet2!A:A,Sheet2!B:B,"")</f>
        <v/>
      </c>
    </row>
    <row r="1076" spans="1:14" x14ac:dyDescent="0.2">
      <c r="A1076" t="s">
        <v>4518</v>
      </c>
      <c r="B1076" t="s">
        <v>4519</v>
      </c>
      <c r="C1076" s="2">
        <v>45876.339259259257</v>
      </c>
      <c r="D1076" t="s">
        <v>4520</v>
      </c>
      <c r="E1076" t="s">
        <v>15</v>
      </c>
      <c r="F1076" s="2">
        <v>45875.29787037037</v>
      </c>
      <c r="G1076" t="s">
        <v>80</v>
      </c>
      <c r="H1076" t="s">
        <v>28</v>
      </c>
      <c r="I1076" t="s">
        <v>4521</v>
      </c>
      <c r="J1076" t="s">
        <v>716</v>
      </c>
      <c r="K1076" t="s">
        <v>4522</v>
      </c>
      <c r="L1076" t="s">
        <v>4523</v>
      </c>
      <c r="M1076" s="2">
        <v>45876.172581018523</v>
      </c>
      <c r="N1076" s="6" t="str">
        <f>_xlfn.XLOOKUP(Table1[[#This Row],[Case Number]],Sheet2!A:A,Sheet2!B:B,"")</f>
        <v/>
      </c>
    </row>
    <row r="1077" spans="1:14" x14ac:dyDescent="0.2">
      <c r="A1077" t="s">
        <v>4524</v>
      </c>
      <c r="B1077" t="s">
        <v>4525</v>
      </c>
      <c r="C1077" s="2">
        <v>45875.405416666668</v>
      </c>
      <c r="D1077" t="s">
        <v>4526</v>
      </c>
      <c r="E1077" t="s">
        <v>39</v>
      </c>
      <c r="F1077" s="2">
        <v>45874.942129629628</v>
      </c>
      <c r="G1077" t="s">
        <v>80</v>
      </c>
      <c r="I1077" t="s">
        <v>4527</v>
      </c>
      <c r="J1077" t="s">
        <v>23</v>
      </c>
      <c r="K1077" t="s">
        <v>4172</v>
      </c>
      <c r="L1077" t="s">
        <v>4528</v>
      </c>
      <c r="M1077" s="2">
        <v>45875.238715277781</v>
      </c>
      <c r="N1077" s="6" t="str">
        <f>_xlfn.XLOOKUP(Table1[[#This Row],[Case Number]],Sheet2!A:A,Sheet2!B:B,"")</f>
        <v/>
      </c>
    </row>
    <row r="1078" spans="1:14" x14ac:dyDescent="0.2">
      <c r="A1078" t="s">
        <v>4529</v>
      </c>
      <c r="B1078" t="s">
        <v>4530</v>
      </c>
      <c r="C1078" s="2">
        <v>45874.917500000003</v>
      </c>
      <c r="D1078" t="s">
        <v>4304</v>
      </c>
      <c r="E1078" t="s">
        <v>15</v>
      </c>
      <c r="F1078" s="2">
        <v>45874.712789351863</v>
      </c>
      <c r="G1078" t="s">
        <v>40</v>
      </c>
      <c r="H1078" t="s">
        <v>28</v>
      </c>
      <c r="I1078" t="s">
        <v>4531</v>
      </c>
      <c r="J1078" t="s">
        <v>94</v>
      </c>
      <c r="K1078" t="s">
        <v>139</v>
      </c>
      <c r="L1078" t="s">
        <v>4532</v>
      </c>
      <c r="M1078" s="2">
        <v>45874.750798611109</v>
      </c>
      <c r="N1078" s="6" t="str">
        <f>_xlfn.XLOOKUP(Table1[[#This Row],[Case Number]],Sheet2!A:A,Sheet2!B:B,"")</f>
        <v/>
      </c>
    </row>
    <row r="1079" spans="1:14" x14ac:dyDescent="0.2">
      <c r="A1079" t="s">
        <v>4533</v>
      </c>
      <c r="B1079" t="s">
        <v>4534</v>
      </c>
      <c r="C1079" s="2">
        <v>45874.847268518519</v>
      </c>
      <c r="D1079" t="s">
        <v>4535</v>
      </c>
      <c r="E1079" t="s">
        <v>39</v>
      </c>
      <c r="F1079" s="2">
        <v>45874.665949074071</v>
      </c>
      <c r="G1079" t="s">
        <v>44</v>
      </c>
      <c r="I1079" t="s">
        <v>4536</v>
      </c>
      <c r="J1079" t="s">
        <v>60</v>
      </c>
      <c r="K1079" t="s">
        <v>4537</v>
      </c>
      <c r="M1079" s="2">
        <v>45874.680567129632</v>
      </c>
      <c r="N1079" s="6" t="str">
        <f>_xlfn.XLOOKUP(Table1[[#This Row],[Case Number]],Sheet2!A:A,Sheet2!B:B,"")</f>
        <v/>
      </c>
    </row>
    <row r="1080" spans="1:14" x14ac:dyDescent="0.2">
      <c r="A1080" t="s">
        <v>4538</v>
      </c>
      <c r="B1080" t="s">
        <v>4539</v>
      </c>
      <c r="C1080" s="2">
        <v>45874.824745370373</v>
      </c>
      <c r="D1080" t="s">
        <v>4540</v>
      </c>
      <c r="E1080" t="s">
        <v>15</v>
      </c>
      <c r="F1080" s="2">
        <v>45874.645648148151</v>
      </c>
      <c r="G1080" t="s">
        <v>16</v>
      </c>
      <c r="I1080" t="s">
        <v>4541</v>
      </c>
      <c r="J1080" t="s">
        <v>146</v>
      </c>
      <c r="K1080" t="s">
        <v>4542</v>
      </c>
      <c r="L1080" t="s">
        <v>4543</v>
      </c>
      <c r="M1080" s="2">
        <v>45874.658043981479</v>
      </c>
      <c r="N1080" s="6" t="str">
        <f>_xlfn.XLOOKUP(Table1[[#This Row],[Case Number]],Sheet2!A:A,Sheet2!B:B,"")</f>
        <v/>
      </c>
    </row>
    <row r="1081" spans="1:14" x14ac:dyDescent="0.2">
      <c r="A1081" t="s">
        <v>4544</v>
      </c>
      <c r="B1081" t="s">
        <v>4545</v>
      </c>
      <c r="C1081" s="2">
        <v>45875.586134259262</v>
      </c>
      <c r="D1081" t="s">
        <v>288</v>
      </c>
      <c r="E1081" t="s">
        <v>15</v>
      </c>
      <c r="F1081" s="2">
        <v>45874.629490740743</v>
      </c>
      <c r="G1081" t="s">
        <v>54</v>
      </c>
      <c r="I1081" t="s">
        <v>4546</v>
      </c>
      <c r="J1081" t="s">
        <v>35</v>
      </c>
      <c r="K1081" t="s">
        <v>4547</v>
      </c>
      <c r="L1081" t="s">
        <v>4548</v>
      </c>
      <c r="M1081" s="2">
        <v>45875.419432870367</v>
      </c>
      <c r="N1081" s="6" t="str">
        <f>_xlfn.XLOOKUP(Table1[[#This Row],[Case Number]],Sheet2!A:A,Sheet2!B:B,"")</f>
        <v/>
      </c>
    </row>
    <row r="1082" spans="1:14" x14ac:dyDescent="0.2">
      <c r="A1082" t="s">
        <v>4549</v>
      </c>
      <c r="B1082" t="s">
        <v>4550</v>
      </c>
      <c r="C1082" s="2">
        <v>45874.839895833327</v>
      </c>
      <c r="D1082" t="s">
        <v>4551</v>
      </c>
      <c r="E1082" t="s">
        <v>26</v>
      </c>
      <c r="F1082" s="2">
        <v>45874.626238425917</v>
      </c>
      <c r="G1082" t="s">
        <v>40</v>
      </c>
      <c r="H1082" t="s">
        <v>45</v>
      </c>
      <c r="I1082" t="s">
        <v>4552</v>
      </c>
      <c r="J1082" t="s">
        <v>60</v>
      </c>
      <c r="K1082" t="s">
        <v>4553</v>
      </c>
      <c r="L1082" t="s">
        <v>4554</v>
      </c>
      <c r="M1082" s="2">
        <v>45874.673206018517</v>
      </c>
      <c r="N1082" s="6" t="str">
        <f>_xlfn.XLOOKUP(Table1[[#This Row],[Case Number]],Sheet2!A:A,Sheet2!B:B,"")</f>
        <v/>
      </c>
    </row>
    <row r="1083" spans="1:14" x14ac:dyDescent="0.2">
      <c r="A1083" t="s">
        <v>4555</v>
      </c>
      <c r="B1083" t="s">
        <v>4556</v>
      </c>
      <c r="C1083" s="2">
        <v>45874.78633101852</v>
      </c>
      <c r="D1083" t="s">
        <v>4557</v>
      </c>
      <c r="E1083" t="s">
        <v>53</v>
      </c>
      <c r="F1083" s="2">
        <v>45874.615972222222</v>
      </c>
      <c r="G1083" t="s">
        <v>27</v>
      </c>
      <c r="H1083" t="s">
        <v>28</v>
      </c>
      <c r="I1083" t="s">
        <v>4558</v>
      </c>
      <c r="J1083" t="s">
        <v>23</v>
      </c>
      <c r="K1083" t="s">
        <v>3048</v>
      </c>
      <c r="L1083" t="s">
        <v>4559</v>
      </c>
      <c r="N1083" s="6" t="str">
        <f>_xlfn.XLOOKUP(Table1[[#This Row],[Case Number]],Sheet2!A:A,Sheet2!B:B,"")</f>
        <v/>
      </c>
    </row>
    <row r="1084" spans="1:14" x14ac:dyDescent="0.2">
      <c r="A1084" t="s">
        <v>4560</v>
      </c>
      <c r="B1084" t="s">
        <v>4561</v>
      </c>
      <c r="C1084" s="2">
        <v>45876.749814814822</v>
      </c>
      <c r="D1084" t="s">
        <v>4562</v>
      </c>
      <c r="E1084" t="s">
        <v>15</v>
      </c>
      <c r="F1084" s="2">
        <v>45874.605879629627</v>
      </c>
      <c r="G1084" t="s">
        <v>16</v>
      </c>
      <c r="H1084" t="s">
        <v>45</v>
      </c>
      <c r="I1084" t="s">
        <v>4563</v>
      </c>
      <c r="J1084" t="s">
        <v>184</v>
      </c>
      <c r="K1084" t="s">
        <v>4564</v>
      </c>
      <c r="L1084" t="s">
        <v>4565</v>
      </c>
      <c r="M1084" s="2">
        <v>45876.583113425928</v>
      </c>
      <c r="N1084" s="6" t="str">
        <f>_xlfn.XLOOKUP(Table1[[#This Row],[Case Number]],Sheet2!A:A,Sheet2!B:B,"")</f>
        <v/>
      </c>
    </row>
    <row r="1085" spans="1:14" x14ac:dyDescent="0.2">
      <c r="A1085" t="s">
        <v>4566</v>
      </c>
      <c r="B1085" t="s">
        <v>4567</v>
      </c>
      <c r="C1085" s="2">
        <v>45874.848923611113</v>
      </c>
      <c r="D1085" t="s">
        <v>4568</v>
      </c>
      <c r="E1085" t="s">
        <v>53</v>
      </c>
      <c r="F1085" s="2">
        <v>45874.563310185193</v>
      </c>
      <c r="G1085" t="s">
        <v>44</v>
      </c>
      <c r="I1085" t="s">
        <v>4569</v>
      </c>
      <c r="J1085" t="s">
        <v>60</v>
      </c>
      <c r="K1085" t="s">
        <v>4296</v>
      </c>
      <c r="M1085" s="2">
        <v>45874.682233796288</v>
      </c>
      <c r="N1085" s="6" t="str">
        <f>_xlfn.XLOOKUP(Table1[[#This Row],[Case Number]],Sheet2!A:A,Sheet2!B:B,"")</f>
        <v/>
      </c>
    </row>
    <row r="1086" spans="1:14" x14ac:dyDescent="0.2">
      <c r="A1086" t="s">
        <v>4570</v>
      </c>
      <c r="B1086" t="s">
        <v>4571</v>
      </c>
      <c r="C1086" s="2">
        <v>45875.593287037038</v>
      </c>
      <c r="D1086" t="s">
        <v>4572</v>
      </c>
      <c r="E1086" t="s">
        <v>85</v>
      </c>
      <c r="F1086" s="2">
        <v>45874.535868055558</v>
      </c>
      <c r="G1086" t="s">
        <v>54</v>
      </c>
      <c r="I1086" t="s">
        <v>4573</v>
      </c>
      <c r="K1086" t="s">
        <v>4574</v>
      </c>
      <c r="L1086" t="s">
        <v>4575</v>
      </c>
      <c r="M1086" s="2">
        <v>45875.426585648151</v>
      </c>
      <c r="N1086" s="6" t="str">
        <f>_xlfn.XLOOKUP(Table1[[#This Row],[Case Number]],Sheet2!A:A,Sheet2!B:B,"")</f>
        <v>Yes</v>
      </c>
    </row>
    <row r="1087" spans="1:14" x14ac:dyDescent="0.2">
      <c r="A1087" t="s">
        <v>4576</v>
      </c>
      <c r="B1087" t="s">
        <v>4577</v>
      </c>
      <c r="C1087" s="2">
        <v>45877.583194444444</v>
      </c>
      <c r="D1087" t="s">
        <v>4578</v>
      </c>
      <c r="E1087" t="s">
        <v>85</v>
      </c>
      <c r="F1087" s="2">
        <v>45874.534259259257</v>
      </c>
      <c r="G1087" t="s">
        <v>40</v>
      </c>
      <c r="H1087" t="s">
        <v>45</v>
      </c>
      <c r="I1087" t="s">
        <v>4579</v>
      </c>
      <c r="J1087" t="s">
        <v>56</v>
      </c>
      <c r="K1087" t="s">
        <v>87</v>
      </c>
      <c r="L1087" t="s">
        <v>4580</v>
      </c>
      <c r="M1087" s="2">
        <v>45877.416504629633</v>
      </c>
      <c r="N1087" s="6" t="str">
        <f>_xlfn.XLOOKUP(Table1[[#This Row],[Case Number]],Sheet2!A:A,Sheet2!B:B,"")</f>
        <v>Yes</v>
      </c>
    </row>
    <row r="1088" spans="1:14" x14ac:dyDescent="0.2">
      <c r="A1088" t="s">
        <v>4581</v>
      </c>
      <c r="B1088" t="s">
        <v>4582</v>
      </c>
      <c r="C1088" s="2">
        <v>45874.715416666673</v>
      </c>
      <c r="D1088" t="s">
        <v>84</v>
      </c>
      <c r="E1088" t="s">
        <v>85</v>
      </c>
      <c r="F1088" s="2">
        <v>45874.529340277782</v>
      </c>
      <c r="G1088" t="s">
        <v>27</v>
      </c>
      <c r="H1088" t="s">
        <v>28</v>
      </c>
      <c r="I1088" t="s">
        <v>4583</v>
      </c>
      <c r="J1088" t="s">
        <v>18</v>
      </c>
      <c r="K1088" t="s">
        <v>4584</v>
      </c>
      <c r="L1088" t="s">
        <v>4585</v>
      </c>
      <c r="M1088" s="2">
        <v>45874.548715277779</v>
      </c>
      <c r="N1088" s="6" t="str">
        <f>_xlfn.XLOOKUP(Table1[[#This Row],[Case Number]],Sheet2!A:A,Sheet2!B:B,"")</f>
        <v/>
      </c>
    </row>
    <row r="1089" spans="1:14" x14ac:dyDescent="0.2">
      <c r="A1089" t="s">
        <v>4586</v>
      </c>
      <c r="B1089" t="s">
        <v>4587</v>
      </c>
      <c r="C1089" s="2">
        <v>45875.710277777784</v>
      </c>
      <c r="D1089" t="s">
        <v>4588</v>
      </c>
      <c r="E1089" t="s">
        <v>256</v>
      </c>
      <c r="F1089" s="2">
        <v>45874.513321759259</v>
      </c>
      <c r="G1089" t="s">
        <v>27</v>
      </c>
      <c r="H1089" t="s">
        <v>28</v>
      </c>
      <c r="I1089" t="s">
        <v>4589</v>
      </c>
      <c r="J1089" t="s">
        <v>60</v>
      </c>
      <c r="K1089" t="s">
        <v>4590</v>
      </c>
      <c r="L1089" t="s">
        <v>4591</v>
      </c>
      <c r="M1089" s="2">
        <v>45875.543553240743</v>
      </c>
      <c r="N1089" s="6" t="str">
        <f>_xlfn.XLOOKUP(Table1[[#This Row],[Case Number]],Sheet2!A:A,Sheet2!B:B,"")</f>
        <v/>
      </c>
    </row>
    <row r="1090" spans="1:14" x14ac:dyDescent="0.2">
      <c r="A1090" t="s">
        <v>4592</v>
      </c>
      <c r="B1090" t="s">
        <v>4593</v>
      </c>
      <c r="C1090" s="2">
        <v>45874.66097222222</v>
      </c>
      <c r="D1090" t="s">
        <v>66</v>
      </c>
      <c r="E1090" t="s">
        <v>15</v>
      </c>
      <c r="F1090" s="2">
        <v>45874.487546296303</v>
      </c>
      <c r="G1090" t="s">
        <v>44</v>
      </c>
      <c r="H1090" t="s">
        <v>28</v>
      </c>
      <c r="I1090" t="s">
        <v>4594</v>
      </c>
      <c r="J1090" t="s">
        <v>68</v>
      </c>
      <c r="K1090" t="s">
        <v>811</v>
      </c>
      <c r="M1090" s="2">
        <v>45874.49428240741</v>
      </c>
      <c r="N1090" s="6" t="str">
        <f>_xlfn.XLOOKUP(Table1[[#This Row],[Case Number]],Sheet2!A:A,Sheet2!B:B,"")</f>
        <v/>
      </c>
    </row>
    <row r="1091" spans="1:14" x14ac:dyDescent="0.2">
      <c r="A1091" t="s">
        <v>4595</v>
      </c>
      <c r="B1091" t="s">
        <v>4596</v>
      </c>
      <c r="C1091" s="2">
        <v>45874.624675925923</v>
      </c>
      <c r="D1091" t="s">
        <v>170</v>
      </c>
      <c r="E1091" t="s">
        <v>15</v>
      </c>
      <c r="F1091" s="2">
        <v>45874.453379629631</v>
      </c>
      <c r="G1091" t="s">
        <v>27</v>
      </c>
      <c r="H1091" t="s">
        <v>28</v>
      </c>
      <c r="I1091" t="s">
        <v>4597</v>
      </c>
      <c r="J1091" t="s">
        <v>35</v>
      </c>
      <c r="K1091" t="s">
        <v>640</v>
      </c>
      <c r="L1091" t="s">
        <v>4598</v>
      </c>
      <c r="M1091" s="2">
        <v>45874.457974537043</v>
      </c>
      <c r="N1091" s="6" t="str">
        <f>_xlfn.XLOOKUP(Table1[[#This Row],[Case Number]],Sheet2!A:A,Sheet2!B:B,"")</f>
        <v/>
      </c>
    </row>
    <row r="1092" spans="1:14" x14ac:dyDescent="0.2">
      <c r="A1092" t="s">
        <v>4599</v>
      </c>
      <c r="B1092" t="s">
        <v>4600</v>
      </c>
      <c r="C1092" s="2">
        <v>45875.593900462962</v>
      </c>
      <c r="D1092" t="s">
        <v>4601</v>
      </c>
      <c r="E1092" t="s">
        <v>39</v>
      </c>
      <c r="F1092" s="2">
        <v>45874.453321759262</v>
      </c>
      <c r="G1092" t="s">
        <v>54</v>
      </c>
      <c r="I1092" t="s">
        <v>4602</v>
      </c>
      <c r="J1092" t="s">
        <v>60</v>
      </c>
      <c r="K1092" t="s">
        <v>4603</v>
      </c>
      <c r="L1092" t="s">
        <v>4604</v>
      </c>
      <c r="M1092" s="2">
        <v>45875.427210648151</v>
      </c>
      <c r="N1092" s="6" t="str">
        <f>_xlfn.XLOOKUP(Table1[[#This Row],[Case Number]],Sheet2!A:A,Sheet2!B:B,"")</f>
        <v/>
      </c>
    </row>
    <row r="1093" spans="1:14" x14ac:dyDescent="0.2">
      <c r="A1093" t="s">
        <v>4605</v>
      </c>
      <c r="B1093" t="s">
        <v>4606</v>
      </c>
      <c r="C1093" s="2">
        <v>45874.612118055556</v>
      </c>
      <c r="D1093" t="s">
        <v>730</v>
      </c>
      <c r="E1093" t="s">
        <v>15</v>
      </c>
      <c r="F1093" s="2">
        <v>45874.439583333333</v>
      </c>
      <c r="G1093" t="s">
        <v>44</v>
      </c>
      <c r="I1093" t="s">
        <v>4607</v>
      </c>
      <c r="J1093" t="s">
        <v>35</v>
      </c>
      <c r="K1093" t="s">
        <v>4608</v>
      </c>
      <c r="M1093" s="2">
        <v>45874.445428240739</v>
      </c>
      <c r="N1093" s="6" t="str">
        <f>_xlfn.XLOOKUP(Table1[[#This Row],[Case Number]],Sheet2!A:A,Sheet2!B:B,"")</f>
        <v/>
      </c>
    </row>
    <row r="1094" spans="1:14" x14ac:dyDescent="0.2">
      <c r="A1094" t="s">
        <v>4609</v>
      </c>
      <c r="B1094" t="s">
        <v>4610</v>
      </c>
      <c r="C1094" s="2">
        <v>45874.578657407408</v>
      </c>
      <c r="D1094" t="s">
        <v>2078</v>
      </c>
      <c r="E1094" t="s">
        <v>15</v>
      </c>
      <c r="F1094" s="2">
        <v>45874.408703703702</v>
      </c>
      <c r="G1094" t="s">
        <v>54</v>
      </c>
      <c r="H1094" t="s">
        <v>45</v>
      </c>
      <c r="I1094" t="s">
        <v>4611</v>
      </c>
      <c r="J1094" t="s">
        <v>200</v>
      </c>
      <c r="K1094" t="s">
        <v>4612</v>
      </c>
      <c r="L1094" t="s">
        <v>4613</v>
      </c>
      <c r="M1094" s="2">
        <v>45874.41196759259</v>
      </c>
      <c r="N1094" s="6" t="str">
        <f>_xlfn.XLOOKUP(Table1[[#This Row],[Case Number]],Sheet2!A:A,Sheet2!B:B,"")</f>
        <v/>
      </c>
    </row>
    <row r="1095" spans="1:14" x14ac:dyDescent="0.2">
      <c r="A1095" t="s">
        <v>4614</v>
      </c>
      <c r="B1095" t="s">
        <v>4615</v>
      </c>
      <c r="C1095" s="2">
        <v>45874.582025462973</v>
      </c>
      <c r="D1095" t="s">
        <v>4616</v>
      </c>
      <c r="E1095" t="s">
        <v>39</v>
      </c>
      <c r="F1095" s="2">
        <v>45874.395185185182</v>
      </c>
      <c r="G1095" t="s">
        <v>44</v>
      </c>
      <c r="I1095" t="s">
        <v>4617</v>
      </c>
      <c r="J1095" t="s">
        <v>60</v>
      </c>
      <c r="K1095" t="s">
        <v>1192</v>
      </c>
      <c r="M1095" s="2">
        <v>45874.415312500001</v>
      </c>
      <c r="N1095" s="6" t="str">
        <f>_xlfn.XLOOKUP(Table1[[#This Row],[Case Number]],Sheet2!A:A,Sheet2!B:B,"")</f>
        <v/>
      </c>
    </row>
    <row r="1096" spans="1:14" x14ac:dyDescent="0.2">
      <c r="A1096" t="s">
        <v>4618</v>
      </c>
      <c r="B1096" t="s">
        <v>4619</v>
      </c>
      <c r="C1096" s="2">
        <v>45874.555266203701</v>
      </c>
      <c r="D1096" t="s">
        <v>112</v>
      </c>
      <c r="F1096" s="2">
        <v>45874.376909722218</v>
      </c>
      <c r="G1096" t="s">
        <v>54</v>
      </c>
      <c r="I1096" t="s">
        <v>4620</v>
      </c>
      <c r="K1096" t="s">
        <v>114</v>
      </c>
      <c r="M1096" s="2">
        <v>45874.38857638889</v>
      </c>
      <c r="N1096" s="6" t="str">
        <f>_xlfn.XLOOKUP(Table1[[#This Row],[Case Number]],Sheet2!A:A,Sheet2!B:B,"")</f>
        <v/>
      </c>
    </row>
    <row r="1097" spans="1:14" x14ac:dyDescent="0.2">
      <c r="A1097" t="s">
        <v>4621</v>
      </c>
      <c r="B1097" t="s">
        <v>4622</v>
      </c>
      <c r="C1097" s="2">
        <v>45874.557685185187</v>
      </c>
      <c r="D1097" t="s">
        <v>112</v>
      </c>
      <c r="F1097" s="2">
        <v>45874.376423611109</v>
      </c>
      <c r="G1097" t="s">
        <v>54</v>
      </c>
      <c r="I1097" t="s">
        <v>4623</v>
      </c>
      <c r="K1097" t="s">
        <v>114</v>
      </c>
      <c r="M1097" s="2">
        <v>45874.39099537037</v>
      </c>
      <c r="N1097" s="6" t="str">
        <f>_xlfn.XLOOKUP(Table1[[#This Row],[Case Number]],Sheet2!A:A,Sheet2!B:B,"")</f>
        <v/>
      </c>
    </row>
    <row r="1098" spans="1:14" x14ac:dyDescent="0.2">
      <c r="A1098" t="s">
        <v>4624</v>
      </c>
      <c r="B1098" t="s">
        <v>4625</v>
      </c>
      <c r="C1098" s="2">
        <v>45875.596493055556</v>
      </c>
      <c r="D1098" t="s">
        <v>4626</v>
      </c>
      <c r="E1098" t="s">
        <v>85</v>
      </c>
      <c r="F1098" s="2">
        <v>45874.368506944447</v>
      </c>
      <c r="G1098" t="s">
        <v>54</v>
      </c>
      <c r="I1098" t="s">
        <v>4627</v>
      </c>
      <c r="J1098" t="s">
        <v>18</v>
      </c>
      <c r="K1098" t="s">
        <v>4628</v>
      </c>
      <c r="L1098" t="s">
        <v>4629</v>
      </c>
      <c r="M1098" s="2">
        <v>45875.429791666669</v>
      </c>
      <c r="N1098" s="6" t="str">
        <f>_xlfn.XLOOKUP(Table1[[#This Row],[Case Number]],Sheet2!A:A,Sheet2!B:B,"")</f>
        <v>Yes</v>
      </c>
    </row>
    <row r="1099" spans="1:14" x14ac:dyDescent="0.2">
      <c r="A1099" t="s">
        <v>4630</v>
      </c>
      <c r="B1099" t="s">
        <v>4631</v>
      </c>
      <c r="C1099" s="2">
        <v>45880.477141203701</v>
      </c>
      <c r="D1099" t="s">
        <v>4632</v>
      </c>
      <c r="E1099" t="s">
        <v>15</v>
      </c>
      <c r="F1099" s="2">
        <v>45874.364212962973</v>
      </c>
      <c r="G1099" t="s">
        <v>80</v>
      </c>
      <c r="I1099" t="s">
        <v>4633</v>
      </c>
      <c r="J1099" t="s">
        <v>50</v>
      </c>
      <c r="K1099" t="s">
        <v>4634</v>
      </c>
      <c r="L1099" t="s">
        <v>4635</v>
      </c>
      <c r="M1099" s="2">
        <v>45880.31046296296</v>
      </c>
      <c r="N1099" s="6" t="str">
        <f>_xlfn.XLOOKUP(Table1[[#This Row],[Case Number]],Sheet2!A:A,Sheet2!B:B,"")</f>
        <v>Yes</v>
      </c>
    </row>
    <row r="1100" spans="1:14" x14ac:dyDescent="0.2">
      <c r="A1100" t="s">
        <v>4636</v>
      </c>
      <c r="B1100" t="s">
        <v>4637</v>
      </c>
      <c r="C1100" s="2">
        <v>45874.405428240738</v>
      </c>
      <c r="D1100" t="s">
        <v>3860</v>
      </c>
      <c r="E1100" t="s">
        <v>15</v>
      </c>
      <c r="F1100" s="2">
        <v>45874.206331018519</v>
      </c>
      <c r="G1100" t="s">
        <v>80</v>
      </c>
      <c r="H1100" t="s">
        <v>28</v>
      </c>
      <c r="I1100" t="s">
        <v>4638</v>
      </c>
      <c r="J1100" t="s">
        <v>18</v>
      </c>
      <c r="K1100" t="s">
        <v>4639</v>
      </c>
      <c r="L1100" t="s">
        <v>4640</v>
      </c>
      <c r="M1100" s="2">
        <v>45874.238645833328</v>
      </c>
      <c r="N1100" s="6" t="str">
        <f>_xlfn.XLOOKUP(Table1[[#This Row],[Case Number]],Sheet2!A:A,Sheet2!B:B,"")</f>
        <v/>
      </c>
    </row>
    <row r="1101" spans="1:14" x14ac:dyDescent="0.2">
      <c r="A1101" t="s">
        <v>4641</v>
      </c>
      <c r="B1101" t="s">
        <v>4642</v>
      </c>
      <c r="C1101" s="2">
        <v>45874.145960648151</v>
      </c>
      <c r="D1101" t="s">
        <v>4643</v>
      </c>
      <c r="E1101" t="s">
        <v>15</v>
      </c>
      <c r="F1101" s="2">
        <v>45873.978935185187</v>
      </c>
      <c r="G1101" t="s">
        <v>16</v>
      </c>
      <c r="H1101" t="s">
        <v>45</v>
      </c>
      <c r="I1101" t="s">
        <v>4644</v>
      </c>
      <c r="J1101" t="s">
        <v>56</v>
      </c>
      <c r="K1101" t="s">
        <v>4645</v>
      </c>
      <c r="L1101" t="s">
        <v>4646</v>
      </c>
      <c r="M1101" s="2">
        <v>45873.979259259257</v>
      </c>
      <c r="N1101" s="6" t="str">
        <f>_xlfn.XLOOKUP(Table1[[#This Row],[Case Number]],Sheet2!A:A,Sheet2!B:B,"")</f>
        <v/>
      </c>
    </row>
    <row r="1102" spans="1:14" x14ac:dyDescent="0.2">
      <c r="A1102" t="s">
        <v>4647</v>
      </c>
      <c r="B1102" t="s">
        <v>4648</v>
      </c>
      <c r="C1102" s="2">
        <v>45882.973506944443</v>
      </c>
      <c r="D1102" t="s">
        <v>1992</v>
      </c>
      <c r="E1102" t="s">
        <v>15</v>
      </c>
      <c r="F1102" s="2">
        <v>45873.968206018522</v>
      </c>
      <c r="G1102" t="s">
        <v>80</v>
      </c>
      <c r="H1102" t="s">
        <v>45</v>
      </c>
      <c r="I1102" t="s">
        <v>4649</v>
      </c>
      <c r="J1102" t="s">
        <v>35</v>
      </c>
      <c r="K1102" t="s">
        <v>4650</v>
      </c>
      <c r="L1102" t="s">
        <v>4651</v>
      </c>
      <c r="M1102" s="2">
        <v>45882.806817129633</v>
      </c>
      <c r="N1102" s="6" t="str">
        <f>_xlfn.XLOOKUP(Table1[[#This Row],[Case Number]],Sheet2!A:A,Sheet2!B:B,"")</f>
        <v>Yes</v>
      </c>
    </row>
    <row r="1103" spans="1:14" x14ac:dyDescent="0.2">
      <c r="A1103" t="s">
        <v>4652</v>
      </c>
      <c r="B1103" t="s">
        <v>4653</v>
      </c>
      <c r="C1103" s="2">
        <v>45880.470023148147</v>
      </c>
      <c r="D1103" t="s">
        <v>4654</v>
      </c>
      <c r="E1103" t="s">
        <v>15</v>
      </c>
      <c r="F1103" s="2">
        <v>45873.940138888887</v>
      </c>
      <c r="G1103" t="s">
        <v>80</v>
      </c>
      <c r="H1103" t="s">
        <v>28</v>
      </c>
      <c r="I1103" t="s">
        <v>4655</v>
      </c>
      <c r="J1103" t="s">
        <v>94</v>
      </c>
      <c r="K1103" t="s">
        <v>4656</v>
      </c>
      <c r="L1103" t="s">
        <v>4657</v>
      </c>
      <c r="M1103" s="2">
        <v>45880.303333333337</v>
      </c>
      <c r="N1103" s="6" t="str">
        <f>_xlfn.XLOOKUP(Table1[[#This Row],[Case Number]],Sheet2!A:A,Sheet2!B:B,"")</f>
        <v/>
      </c>
    </row>
    <row r="1104" spans="1:14" x14ac:dyDescent="0.2">
      <c r="A1104" t="s">
        <v>4658</v>
      </c>
      <c r="B1104" t="s">
        <v>4659</v>
      </c>
      <c r="C1104" s="2">
        <v>45874.394687499997</v>
      </c>
      <c r="D1104" t="s">
        <v>4660</v>
      </c>
      <c r="E1104" t="s">
        <v>15</v>
      </c>
      <c r="F1104" s="2">
        <v>45873.934710648151</v>
      </c>
      <c r="G1104" t="s">
        <v>80</v>
      </c>
      <c r="H1104" t="s">
        <v>28</v>
      </c>
      <c r="I1104" t="s">
        <v>4661</v>
      </c>
      <c r="J1104" t="s">
        <v>50</v>
      </c>
      <c r="K1104" t="s">
        <v>4662</v>
      </c>
      <c r="L1104" t="s">
        <v>4663</v>
      </c>
      <c r="M1104" s="2">
        <v>45874.22797453704</v>
      </c>
      <c r="N1104" s="6" t="str">
        <f>_xlfn.XLOOKUP(Table1[[#This Row],[Case Number]],Sheet2!A:A,Sheet2!B:B,"")</f>
        <v/>
      </c>
    </row>
    <row r="1105" spans="1:14" x14ac:dyDescent="0.2">
      <c r="A1105" t="s">
        <v>4664</v>
      </c>
      <c r="B1105" t="s">
        <v>4665</v>
      </c>
      <c r="C1105" s="2">
        <v>45874.072152777779</v>
      </c>
      <c r="D1105" t="s">
        <v>704</v>
      </c>
      <c r="E1105" t="s">
        <v>15</v>
      </c>
      <c r="F1105" s="2">
        <v>45873.845486111109</v>
      </c>
      <c r="G1105" t="s">
        <v>40</v>
      </c>
      <c r="H1105" t="s">
        <v>28</v>
      </c>
      <c r="I1105" t="s">
        <v>4666</v>
      </c>
      <c r="J1105" t="s">
        <v>68</v>
      </c>
      <c r="K1105" t="s">
        <v>811</v>
      </c>
      <c r="L1105" t="s">
        <v>4667</v>
      </c>
      <c r="M1105" s="2">
        <v>45873.905462962961</v>
      </c>
      <c r="N1105" s="6" t="str">
        <f>_xlfn.XLOOKUP(Table1[[#This Row],[Case Number]],Sheet2!A:A,Sheet2!B:B,"")</f>
        <v/>
      </c>
    </row>
    <row r="1106" spans="1:14" x14ac:dyDescent="0.2">
      <c r="A1106" t="s">
        <v>4668</v>
      </c>
      <c r="B1106" t="s">
        <v>4669</v>
      </c>
      <c r="C1106" s="2">
        <v>45873.96980324074</v>
      </c>
      <c r="D1106" t="s">
        <v>4670</v>
      </c>
      <c r="E1106" t="s">
        <v>15</v>
      </c>
      <c r="F1106" s="2">
        <v>45873.802754629629</v>
      </c>
      <c r="G1106" t="s">
        <v>40</v>
      </c>
      <c r="H1106" t="s">
        <v>28</v>
      </c>
      <c r="I1106" t="s">
        <v>4671</v>
      </c>
      <c r="J1106" t="s">
        <v>184</v>
      </c>
      <c r="K1106" t="s">
        <v>4672</v>
      </c>
      <c r="L1106" t="s">
        <v>4673</v>
      </c>
      <c r="M1106" s="2">
        <v>45873.803113425929</v>
      </c>
      <c r="N1106" s="6" t="str">
        <f>_xlfn.XLOOKUP(Table1[[#This Row],[Case Number]],Sheet2!A:A,Sheet2!B:B,"")</f>
        <v/>
      </c>
    </row>
    <row r="1107" spans="1:14" x14ac:dyDescent="0.2">
      <c r="A1107" t="s">
        <v>4674</v>
      </c>
      <c r="B1107" t="s">
        <v>4675</v>
      </c>
      <c r="C1107" s="2">
        <v>45873.968402777777</v>
      </c>
      <c r="D1107" t="s">
        <v>4676</v>
      </c>
      <c r="E1107" t="s">
        <v>15</v>
      </c>
      <c r="F1107" s="2">
        <v>45873.801319444443</v>
      </c>
      <c r="G1107" t="s">
        <v>40</v>
      </c>
      <c r="H1107" t="s">
        <v>28</v>
      </c>
      <c r="I1107" t="s">
        <v>4677</v>
      </c>
      <c r="J1107" t="s">
        <v>134</v>
      </c>
      <c r="K1107" t="s">
        <v>4678</v>
      </c>
      <c r="L1107" t="s">
        <v>4679</v>
      </c>
      <c r="M1107" s="2">
        <v>45873.801712962973</v>
      </c>
      <c r="N1107" s="6" t="str">
        <f>_xlfn.XLOOKUP(Table1[[#This Row],[Case Number]],Sheet2!A:A,Sheet2!B:B,"")</f>
        <v/>
      </c>
    </row>
    <row r="1108" spans="1:14" x14ac:dyDescent="0.2">
      <c r="A1108" t="s">
        <v>4680</v>
      </c>
      <c r="B1108" t="s">
        <v>4681</v>
      </c>
      <c r="C1108" s="2">
        <v>45873.976840277777</v>
      </c>
      <c r="D1108" t="s">
        <v>144</v>
      </c>
      <c r="E1108" t="s">
        <v>85</v>
      </c>
      <c r="F1108" s="2">
        <v>45873.712083333332</v>
      </c>
      <c r="G1108" t="s">
        <v>40</v>
      </c>
      <c r="H1108" t="s">
        <v>28</v>
      </c>
      <c r="I1108" t="s">
        <v>4682</v>
      </c>
      <c r="J1108" t="s">
        <v>146</v>
      </c>
      <c r="K1108" t="s">
        <v>4683</v>
      </c>
      <c r="L1108" t="s">
        <v>4684</v>
      </c>
      <c r="M1108" s="2">
        <v>45873.810150462959</v>
      </c>
      <c r="N1108" s="6" t="str">
        <f>_xlfn.XLOOKUP(Table1[[#This Row],[Case Number]],Sheet2!A:A,Sheet2!B:B,"")</f>
        <v/>
      </c>
    </row>
    <row r="1109" spans="1:14" x14ac:dyDescent="0.2">
      <c r="A1109" t="s">
        <v>4685</v>
      </c>
      <c r="B1109" t="s">
        <v>4686</v>
      </c>
      <c r="C1109" s="2">
        <v>45874.349004629628</v>
      </c>
      <c r="D1109" t="s">
        <v>4687</v>
      </c>
      <c r="E1109" t="s">
        <v>85</v>
      </c>
      <c r="F1109" s="2">
        <v>45873.65828703704</v>
      </c>
      <c r="G1109" t="s">
        <v>80</v>
      </c>
      <c r="I1109" t="s">
        <v>4688</v>
      </c>
      <c r="J1109" t="s">
        <v>184</v>
      </c>
      <c r="K1109" t="s">
        <v>4689</v>
      </c>
      <c r="L1109" t="s">
        <v>4690</v>
      </c>
      <c r="N1109" s="6" t="str">
        <f>_xlfn.XLOOKUP(Table1[[#This Row],[Case Number]],Sheet2!A:A,Sheet2!B:B,"")</f>
        <v>Yes</v>
      </c>
    </row>
    <row r="1110" spans="1:14" x14ac:dyDescent="0.2">
      <c r="A1110" t="s">
        <v>4691</v>
      </c>
      <c r="B1110" t="s">
        <v>4692</v>
      </c>
      <c r="C1110" s="2">
        <v>45874.365717592591</v>
      </c>
      <c r="D1110" t="s">
        <v>4693</v>
      </c>
      <c r="E1110" t="s">
        <v>15</v>
      </c>
      <c r="F1110" s="2">
        <v>45873.595868055563</v>
      </c>
      <c r="G1110" t="s">
        <v>80</v>
      </c>
      <c r="I1110" t="s">
        <v>4694</v>
      </c>
      <c r="J1110" t="s">
        <v>807</v>
      </c>
      <c r="K1110" t="s">
        <v>4695</v>
      </c>
      <c r="L1110" t="s">
        <v>4696</v>
      </c>
      <c r="M1110" s="2">
        <v>45874.198993055557</v>
      </c>
      <c r="N1110" s="6" t="str">
        <f>_xlfn.XLOOKUP(Table1[[#This Row],[Case Number]],Sheet2!A:A,Sheet2!B:B,"")</f>
        <v/>
      </c>
    </row>
    <row r="1111" spans="1:14" x14ac:dyDescent="0.2">
      <c r="A1111" t="s">
        <v>4697</v>
      </c>
      <c r="B1111" t="s">
        <v>4698</v>
      </c>
      <c r="C1111" s="2">
        <v>45873.790208333332</v>
      </c>
      <c r="D1111" t="s">
        <v>3911</v>
      </c>
      <c r="E1111" t="s">
        <v>15</v>
      </c>
      <c r="F1111" s="2">
        <v>45873.580289351848</v>
      </c>
      <c r="G1111" t="s">
        <v>16</v>
      </c>
      <c r="I1111" t="s">
        <v>4699</v>
      </c>
      <c r="J1111" t="s">
        <v>35</v>
      </c>
      <c r="K1111" t="s">
        <v>4700</v>
      </c>
      <c r="L1111" t="s">
        <v>4701</v>
      </c>
      <c r="M1111" s="2">
        <v>45873.623518518521</v>
      </c>
      <c r="N1111" s="6" t="str">
        <f>_xlfn.XLOOKUP(Table1[[#This Row],[Case Number]],Sheet2!A:A,Sheet2!B:B,"")</f>
        <v/>
      </c>
    </row>
    <row r="1112" spans="1:14" x14ac:dyDescent="0.2">
      <c r="A1112" t="s">
        <v>4702</v>
      </c>
      <c r="B1112" t="s">
        <v>4703</v>
      </c>
      <c r="C1112" s="2">
        <v>45873.787118055552</v>
      </c>
      <c r="D1112" t="s">
        <v>1340</v>
      </c>
      <c r="E1112" t="s">
        <v>15</v>
      </c>
      <c r="F1112" s="2">
        <v>45873.574803240743</v>
      </c>
      <c r="G1112" t="s">
        <v>16</v>
      </c>
      <c r="I1112" t="s">
        <v>4704</v>
      </c>
      <c r="J1112" t="s">
        <v>18</v>
      </c>
      <c r="K1112" t="s">
        <v>4705</v>
      </c>
      <c r="L1112" t="s">
        <v>4706</v>
      </c>
      <c r="M1112" s="2">
        <v>45873.620428240742</v>
      </c>
      <c r="N1112" s="6" t="str">
        <f>_xlfn.XLOOKUP(Table1[[#This Row],[Case Number]],Sheet2!A:A,Sheet2!B:B,"")</f>
        <v/>
      </c>
    </row>
    <row r="1113" spans="1:14" x14ac:dyDescent="0.2">
      <c r="A1113" t="s">
        <v>4707</v>
      </c>
      <c r="B1113" t="s">
        <v>4708</v>
      </c>
      <c r="C1113" s="2">
        <v>45882.698136574072</v>
      </c>
      <c r="D1113" t="s">
        <v>4709</v>
      </c>
      <c r="E1113" t="s">
        <v>53</v>
      </c>
      <c r="F1113" s="2">
        <v>45873.568101851852</v>
      </c>
      <c r="G1113" t="s">
        <v>80</v>
      </c>
      <c r="H1113" t="s">
        <v>28</v>
      </c>
      <c r="I1113" t="s">
        <v>4710</v>
      </c>
      <c r="J1113" t="s">
        <v>60</v>
      </c>
      <c r="K1113" t="s">
        <v>4711</v>
      </c>
      <c r="M1113" s="2">
        <v>45882.531435185178</v>
      </c>
      <c r="N1113" s="6" t="str">
        <f>_xlfn.XLOOKUP(Table1[[#This Row],[Case Number]],Sheet2!A:A,Sheet2!B:B,"")</f>
        <v>Yes</v>
      </c>
    </row>
    <row r="1114" spans="1:14" x14ac:dyDescent="0.2">
      <c r="A1114" t="s">
        <v>4712</v>
      </c>
      <c r="B1114" t="s">
        <v>4713</v>
      </c>
      <c r="C1114" s="2">
        <v>45873.644166666672</v>
      </c>
      <c r="D1114" t="s">
        <v>4714</v>
      </c>
      <c r="E1114" t="s">
        <v>85</v>
      </c>
      <c r="F1114" s="2">
        <v>45873.449803240743</v>
      </c>
      <c r="G1114" t="s">
        <v>80</v>
      </c>
      <c r="I1114" t="s">
        <v>4715</v>
      </c>
      <c r="J1114" t="s">
        <v>18</v>
      </c>
      <c r="K1114" t="s">
        <v>4716</v>
      </c>
      <c r="L1114" t="s">
        <v>4717</v>
      </c>
      <c r="M1114" s="2">
        <v>45873.477476851847</v>
      </c>
      <c r="N1114" s="6" t="str">
        <f>_xlfn.XLOOKUP(Table1[[#This Row],[Case Number]],Sheet2!A:A,Sheet2!B:B,"")</f>
        <v/>
      </c>
    </row>
    <row r="1115" spans="1:14" x14ac:dyDescent="0.2">
      <c r="A1115" t="s">
        <v>4718</v>
      </c>
      <c r="B1115" t="s">
        <v>4719</v>
      </c>
      <c r="C1115" s="2">
        <v>45873.605370370373</v>
      </c>
      <c r="D1115" t="s">
        <v>4720</v>
      </c>
      <c r="E1115" t="s">
        <v>15</v>
      </c>
      <c r="F1115" s="2">
        <v>45873.437083333331</v>
      </c>
      <c r="G1115" t="s">
        <v>80</v>
      </c>
      <c r="I1115" t="s">
        <v>4721</v>
      </c>
      <c r="J1115" t="s">
        <v>30</v>
      </c>
      <c r="K1115" t="s">
        <v>4722</v>
      </c>
      <c r="N1115" s="6" t="str">
        <f>_xlfn.XLOOKUP(Table1[[#This Row],[Case Number]],Sheet2!A:A,Sheet2!B:B,"")</f>
        <v/>
      </c>
    </row>
    <row r="1116" spans="1:14" x14ac:dyDescent="0.2">
      <c r="A1116" t="s">
        <v>4723</v>
      </c>
      <c r="B1116" t="s">
        <v>4724</v>
      </c>
      <c r="C1116" s="2">
        <v>45880.468958333331</v>
      </c>
      <c r="D1116" t="s">
        <v>4725</v>
      </c>
      <c r="E1116" t="s">
        <v>15</v>
      </c>
      <c r="F1116" s="2">
        <v>45873.325775462959</v>
      </c>
      <c r="G1116" t="s">
        <v>80</v>
      </c>
      <c r="H1116" t="s">
        <v>45</v>
      </c>
      <c r="I1116" t="s">
        <v>4726</v>
      </c>
      <c r="J1116" t="s">
        <v>184</v>
      </c>
      <c r="K1116" t="s">
        <v>4727</v>
      </c>
      <c r="L1116" t="s">
        <v>4728</v>
      </c>
      <c r="M1116" s="2">
        <v>45880.302268518521</v>
      </c>
      <c r="N1116" s="6" t="str">
        <f>_xlfn.XLOOKUP(Table1[[#This Row],[Case Number]],Sheet2!A:A,Sheet2!B:B,"")</f>
        <v/>
      </c>
    </row>
    <row r="1117" spans="1:14" x14ac:dyDescent="0.2">
      <c r="A1117" t="s">
        <v>4729</v>
      </c>
      <c r="B1117" t="s">
        <v>4730</v>
      </c>
      <c r="C1117" s="2">
        <v>45880.468576388892</v>
      </c>
      <c r="D1117" t="s">
        <v>4731</v>
      </c>
      <c r="E1117" t="s">
        <v>26</v>
      </c>
      <c r="F1117" s="2">
        <v>45873.076863425929</v>
      </c>
      <c r="G1117" t="s">
        <v>80</v>
      </c>
      <c r="I1117" t="s">
        <v>4732</v>
      </c>
      <c r="J1117" t="s">
        <v>30</v>
      </c>
      <c r="K1117" t="s">
        <v>1327</v>
      </c>
      <c r="L1117" t="s">
        <v>4733</v>
      </c>
      <c r="M1117" s="2">
        <v>45880.301898148151</v>
      </c>
      <c r="N1117" s="6" t="str">
        <f>_xlfn.XLOOKUP(Table1[[#This Row],[Case Number]],Sheet2!A:A,Sheet2!B:B,"")</f>
        <v/>
      </c>
    </row>
    <row r="1118" spans="1:14" x14ac:dyDescent="0.2">
      <c r="A1118" t="s">
        <v>4734</v>
      </c>
      <c r="B1118" t="s">
        <v>4735</v>
      </c>
      <c r="C1118" s="2">
        <v>45873.557175925933</v>
      </c>
      <c r="D1118" t="s">
        <v>4736</v>
      </c>
      <c r="E1118" t="s">
        <v>15</v>
      </c>
      <c r="F1118" s="2">
        <v>45873.061030092591</v>
      </c>
      <c r="G1118" t="s">
        <v>80</v>
      </c>
      <c r="I1118" t="s">
        <v>4737</v>
      </c>
      <c r="J1118" t="s">
        <v>50</v>
      </c>
      <c r="K1118" t="s">
        <v>4738</v>
      </c>
      <c r="L1118" t="s">
        <v>4739</v>
      </c>
      <c r="M1118" s="2">
        <v>45873.390486111108</v>
      </c>
      <c r="N1118" s="6" t="str">
        <f>_xlfn.XLOOKUP(Table1[[#This Row],[Case Number]],Sheet2!A:A,Sheet2!B:B,"")</f>
        <v/>
      </c>
    </row>
    <row r="1119" spans="1:14" x14ac:dyDescent="0.2">
      <c r="A1119" t="s">
        <v>4740</v>
      </c>
      <c r="B1119" t="s">
        <v>4741</v>
      </c>
      <c r="C1119" s="2">
        <v>45873.502175925933</v>
      </c>
      <c r="D1119" t="s">
        <v>4742</v>
      </c>
      <c r="E1119" t="s">
        <v>15</v>
      </c>
      <c r="F1119" s="2">
        <v>45873.058483796303</v>
      </c>
      <c r="G1119" t="s">
        <v>80</v>
      </c>
      <c r="I1119" t="s">
        <v>4743</v>
      </c>
      <c r="J1119" t="s">
        <v>184</v>
      </c>
      <c r="K1119" t="s">
        <v>4744</v>
      </c>
      <c r="L1119" t="s">
        <v>4745</v>
      </c>
      <c r="M1119" s="2">
        <v>45873.335474537038</v>
      </c>
      <c r="N1119" s="6" t="str">
        <f>_xlfn.XLOOKUP(Table1[[#This Row],[Case Number]],Sheet2!A:A,Sheet2!B:B,"")</f>
        <v/>
      </c>
    </row>
    <row r="1120" spans="1:14" x14ac:dyDescent="0.2">
      <c r="A1120" t="s">
        <v>4746</v>
      </c>
      <c r="B1120" t="s">
        <v>4747</v>
      </c>
      <c r="C1120" s="2">
        <v>45880.468229166669</v>
      </c>
      <c r="D1120" t="s">
        <v>4748</v>
      </c>
      <c r="E1120" t="s">
        <v>15</v>
      </c>
      <c r="F1120" s="2">
        <v>45873.038611111107</v>
      </c>
      <c r="G1120" t="s">
        <v>80</v>
      </c>
      <c r="I1120" t="s">
        <v>4749</v>
      </c>
      <c r="J1120" t="s">
        <v>50</v>
      </c>
      <c r="K1120" t="s">
        <v>4750</v>
      </c>
      <c r="L1120" t="s">
        <v>4751</v>
      </c>
      <c r="M1120" s="2">
        <v>45880.301539351851</v>
      </c>
      <c r="N1120" s="6" t="str">
        <f>_xlfn.XLOOKUP(Table1[[#This Row],[Case Number]],Sheet2!A:A,Sheet2!B:B,"")</f>
        <v/>
      </c>
    </row>
    <row r="1121" spans="1:14" x14ac:dyDescent="0.2">
      <c r="A1121" t="s">
        <v>4752</v>
      </c>
      <c r="B1121" t="s">
        <v>4753</v>
      </c>
      <c r="C1121" s="2">
        <v>45882.479768518519</v>
      </c>
      <c r="D1121" t="s">
        <v>4754</v>
      </c>
      <c r="E1121" t="s">
        <v>26</v>
      </c>
      <c r="F1121" s="2">
        <v>45872.973124999997</v>
      </c>
      <c r="G1121" t="s">
        <v>80</v>
      </c>
      <c r="I1121" t="s">
        <v>4755</v>
      </c>
      <c r="K1121" t="s">
        <v>242</v>
      </c>
      <c r="M1121" s="2">
        <v>45882.313067129631</v>
      </c>
      <c r="N1121" s="6" t="str">
        <f>_xlfn.XLOOKUP(Table1[[#This Row],[Case Number]],Sheet2!A:A,Sheet2!B:B,"")</f>
        <v/>
      </c>
    </row>
    <row r="1122" spans="1:14" x14ac:dyDescent="0.2">
      <c r="A1122" t="s">
        <v>4756</v>
      </c>
      <c r="B1122" t="s">
        <v>4757</v>
      </c>
      <c r="C1122" s="2">
        <v>45882.480138888888</v>
      </c>
      <c r="D1122" t="s">
        <v>4758</v>
      </c>
      <c r="E1122" t="s">
        <v>26</v>
      </c>
      <c r="F1122" s="2">
        <v>45872.972303240742</v>
      </c>
      <c r="G1122" t="s">
        <v>80</v>
      </c>
      <c r="I1122" t="s">
        <v>4759</v>
      </c>
      <c r="J1122" t="s">
        <v>30</v>
      </c>
      <c r="K1122" t="s">
        <v>242</v>
      </c>
      <c r="M1122" s="2">
        <v>45882.313449074078</v>
      </c>
      <c r="N1122" s="6" t="str">
        <f>_xlfn.XLOOKUP(Table1[[#This Row],[Case Number]],Sheet2!A:A,Sheet2!B:B,"")</f>
        <v/>
      </c>
    </row>
    <row r="1123" spans="1:14" x14ac:dyDescent="0.2">
      <c r="A1123" t="s">
        <v>4760</v>
      </c>
      <c r="B1123" t="s">
        <v>4761</v>
      </c>
      <c r="C1123" s="2">
        <v>45880.467395833337</v>
      </c>
      <c r="D1123" t="s">
        <v>3723</v>
      </c>
      <c r="E1123" t="s">
        <v>15</v>
      </c>
      <c r="F1123" s="2">
        <v>45872.947094907409</v>
      </c>
      <c r="G1123" t="s">
        <v>80</v>
      </c>
      <c r="I1123" t="s">
        <v>4762</v>
      </c>
      <c r="J1123" t="s">
        <v>184</v>
      </c>
      <c r="K1123" t="s">
        <v>859</v>
      </c>
      <c r="L1123" t="s">
        <v>4763</v>
      </c>
      <c r="M1123" s="2">
        <v>45880.300706018519</v>
      </c>
      <c r="N1123" s="6" t="str">
        <f>_xlfn.XLOOKUP(Table1[[#This Row],[Case Number]],Sheet2!A:A,Sheet2!B:B,"")</f>
        <v/>
      </c>
    </row>
    <row r="1124" spans="1:14" x14ac:dyDescent="0.2">
      <c r="A1124" t="s">
        <v>4764</v>
      </c>
      <c r="B1124" t="s">
        <v>4765</v>
      </c>
      <c r="C1124" s="2">
        <v>45880.467013888891</v>
      </c>
      <c r="D1124" t="s">
        <v>4766</v>
      </c>
      <c r="E1124" t="s">
        <v>15</v>
      </c>
      <c r="F1124" s="2">
        <v>45872.9377662037</v>
      </c>
      <c r="G1124" t="s">
        <v>80</v>
      </c>
      <c r="I1124" t="s">
        <v>4767</v>
      </c>
      <c r="J1124" t="s">
        <v>50</v>
      </c>
      <c r="K1124" t="s">
        <v>4029</v>
      </c>
      <c r="L1124" t="s">
        <v>4768</v>
      </c>
      <c r="M1124" s="2">
        <v>45880.300324074073</v>
      </c>
      <c r="N1124" s="6" t="str">
        <f>_xlfn.XLOOKUP(Table1[[#This Row],[Case Number]],Sheet2!A:A,Sheet2!B:B,"")</f>
        <v/>
      </c>
    </row>
    <row r="1125" spans="1:14" x14ac:dyDescent="0.2">
      <c r="A1125" t="s">
        <v>4769</v>
      </c>
      <c r="B1125" t="s">
        <v>4770</v>
      </c>
      <c r="C1125" s="2">
        <v>45880.46670138889</v>
      </c>
      <c r="D1125" t="s">
        <v>4771</v>
      </c>
      <c r="E1125" t="s">
        <v>15</v>
      </c>
      <c r="F1125" s="2">
        <v>45872.912708333337</v>
      </c>
      <c r="G1125" t="s">
        <v>80</v>
      </c>
      <c r="I1125" t="s">
        <v>4772</v>
      </c>
      <c r="J1125" t="s">
        <v>184</v>
      </c>
      <c r="K1125" t="s">
        <v>19</v>
      </c>
      <c r="L1125" t="s">
        <v>4773</v>
      </c>
      <c r="M1125" s="2">
        <v>45880.299988425933</v>
      </c>
      <c r="N1125" s="6" t="str">
        <f>_xlfn.XLOOKUP(Table1[[#This Row],[Case Number]],Sheet2!A:A,Sheet2!B:B,"")</f>
        <v/>
      </c>
    </row>
    <row r="1126" spans="1:14" x14ac:dyDescent="0.2">
      <c r="A1126" t="s">
        <v>4774</v>
      </c>
      <c r="B1126" t="s">
        <v>4775</v>
      </c>
      <c r="C1126" s="2">
        <v>45880.466284722221</v>
      </c>
      <c r="D1126" t="s">
        <v>3723</v>
      </c>
      <c r="E1126" t="s">
        <v>15</v>
      </c>
      <c r="F1126" s="2">
        <v>45872.87363425926</v>
      </c>
      <c r="G1126" t="s">
        <v>80</v>
      </c>
      <c r="H1126" t="s">
        <v>45</v>
      </c>
      <c r="I1126" t="s">
        <v>4776</v>
      </c>
      <c r="J1126" t="s">
        <v>184</v>
      </c>
      <c r="K1126" t="s">
        <v>4777</v>
      </c>
      <c r="L1126" t="s">
        <v>4778</v>
      </c>
      <c r="M1126" s="2">
        <v>45880.299525462957</v>
      </c>
      <c r="N1126" s="6" t="str">
        <f>_xlfn.XLOOKUP(Table1[[#This Row],[Case Number]],Sheet2!A:A,Sheet2!B:B,"")</f>
        <v/>
      </c>
    </row>
    <row r="1127" spans="1:14" x14ac:dyDescent="0.2">
      <c r="A1127" t="s">
        <v>4779</v>
      </c>
      <c r="B1127" t="s">
        <v>4780</v>
      </c>
      <c r="C1127" s="2">
        <v>45880.465856481482</v>
      </c>
      <c r="D1127" t="s">
        <v>3723</v>
      </c>
      <c r="E1127" t="s">
        <v>15</v>
      </c>
      <c r="F1127" s="2">
        <v>45872.799791666657</v>
      </c>
      <c r="G1127" t="s">
        <v>80</v>
      </c>
      <c r="H1127" t="s">
        <v>45</v>
      </c>
      <c r="I1127" t="s">
        <v>4781</v>
      </c>
      <c r="J1127" t="s">
        <v>184</v>
      </c>
      <c r="K1127" t="s">
        <v>3409</v>
      </c>
      <c r="L1127" t="s">
        <v>4782</v>
      </c>
      <c r="M1127" s="2">
        <v>45880.299178240741</v>
      </c>
      <c r="N1127" s="6" t="str">
        <f>_xlfn.XLOOKUP(Table1[[#This Row],[Case Number]],Sheet2!A:A,Sheet2!B:B,"")</f>
        <v/>
      </c>
    </row>
    <row r="1128" spans="1:14" x14ac:dyDescent="0.2">
      <c r="A1128" t="s">
        <v>4783</v>
      </c>
      <c r="B1128" t="s">
        <v>4784</v>
      </c>
      <c r="C1128" s="2">
        <v>45880.465486111112</v>
      </c>
      <c r="D1128" t="s">
        <v>3723</v>
      </c>
      <c r="E1128" t="s">
        <v>15</v>
      </c>
      <c r="F1128" s="2">
        <v>45872.775694444441</v>
      </c>
      <c r="G1128" t="s">
        <v>80</v>
      </c>
      <c r="I1128" t="s">
        <v>4785</v>
      </c>
      <c r="J1128" t="s">
        <v>184</v>
      </c>
      <c r="K1128" t="s">
        <v>4786</v>
      </c>
      <c r="L1128" t="s">
        <v>4787</v>
      </c>
      <c r="M1128" s="2">
        <v>45880.298773148148</v>
      </c>
      <c r="N1128" s="6" t="str">
        <f>_xlfn.XLOOKUP(Table1[[#This Row],[Case Number]],Sheet2!A:A,Sheet2!B:B,"")</f>
        <v/>
      </c>
    </row>
    <row r="1129" spans="1:14" x14ac:dyDescent="0.2">
      <c r="A1129" t="s">
        <v>4788</v>
      </c>
      <c r="B1129" t="s">
        <v>4789</v>
      </c>
      <c r="C1129" s="2">
        <v>45874.374803240738</v>
      </c>
      <c r="D1129" t="s">
        <v>4790</v>
      </c>
      <c r="E1129" t="s">
        <v>15</v>
      </c>
      <c r="F1129" s="2">
        <v>45872.711712962962</v>
      </c>
      <c r="G1129" t="s">
        <v>80</v>
      </c>
      <c r="I1129" t="s">
        <v>4791</v>
      </c>
      <c r="J1129" t="s">
        <v>184</v>
      </c>
      <c r="K1129" t="s">
        <v>1372</v>
      </c>
      <c r="L1129" t="s">
        <v>4792</v>
      </c>
      <c r="M1129" s="2">
        <v>45874.208078703698</v>
      </c>
      <c r="N1129" s="6" t="str">
        <f>_xlfn.XLOOKUP(Table1[[#This Row],[Case Number]],Sheet2!A:A,Sheet2!B:B,"")</f>
        <v/>
      </c>
    </row>
    <row r="1130" spans="1:14" x14ac:dyDescent="0.2">
      <c r="A1130" t="s">
        <v>4793</v>
      </c>
      <c r="B1130" t="s">
        <v>4794</v>
      </c>
      <c r="C1130" s="2">
        <v>45873.668541666673</v>
      </c>
      <c r="D1130" t="s">
        <v>3723</v>
      </c>
      <c r="E1130" t="s">
        <v>15</v>
      </c>
      <c r="F1130" s="2">
        <v>45872.710833333331</v>
      </c>
      <c r="G1130" t="s">
        <v>80</v>
      </c>
      <c r="I1130" t="s">
        <v>4795</v>
      </c>
      <c r="J1130" t="s">
        <v>184</v>
      </c>
      <c r="K1130" t="s">
        <v>4796</v>
      </c>
      <c r="L1130" t="s">
        <v>4797</v>
      </c>
      <c r="M1130" s="2">
        <v>45873.501863425918</v>
      </c>
      <c r="N1130" s="6" t="str">
        <f>_xlfn.XLOOKUP(Table1[[#This Row],[Case Number]],Sheet2!A:A,Sheet2!B:B,"")</f>
        <v/>
      </c>
    </row>
    <row r="1131" spans="1:14" x14ac:dyDescent="0.2">
      <c r="A1131" t="s">
        <v>4798</v>
      </c>
      <c r="B1131" t="s">
        <v>4799</v>
      </c>
      <c r="C1131" s="2">
        <v>45873.37259259259</v>
      </c>
      <c r="D1131" t="s">
        <v>4800</v>
      </c>
      <c r="E1131" t="s">
        <v>15</v>
      </c>
      <c r="F1131" s="2">
        <v>45872.603946759264</v>
      </c>
      <c r="G1131" t="s">
        <v>80</v>
      </c>
      <c r="I1131" t="s">
        <v>4801</v>
      </c>
      <c r="J1131" t="s">
        <v>18</v>
      </c>
      <c r="K1131" t="s">
        <v>19</v>
      </c>
      <c r="L1131" t="s">
        <v>4802</v>
      </c>
      <c r="M1131" s="2">
        <v>45873.205891203703</v>
      </c>
      <c r="N1131" s="6" t="str">
        <f>_xlfn.XLOOKUP(Table1[[#This Row],[Case Number]],Sheet2!A:A,Sheet2!B:B,"")</f>
        <v/>
      </c>
    </row>
    <row r="1132" spans="1:14" x14ac:dyDescent="0.2">
      <c r="A1132" t="s">
        <v>4803</v>
      </c>
      <c r="B1132" t="s">
        <v>4804</v>
      </c>
      <c r="C1132" s="2">
        <v>45882.480081018519</v>
      </c>
      <c r="D1132" t="s">
        <v>4736</v>
      </c>
      <c r="E1132" t="s">
        <v>15</v>
      </c>
      <c r="F1132" s="2">
        <v>45872.571412037039</v>
      </c>
      <c r="G1132" t="s">
        <v>80</v>
      </c>
      <c r="I1132" t="s">
        <v>4805</v>
      </c>
      <c r="J1132" t="s">
        <v>184</v>
      </c>
      <c r="K1132" t="s">
        <v>4806</v>
      </c>
      <c r="M1132" s="2">
        <v>45882.313391203701</v>
      </c>
      <c r="N1132" s="6" t="str">
        <f>_xlfn.XLOOKUP(Table1[[#This Row],[Case Number]],Sheet2!A:A,Sheet2!B:B,"")</f>
        <v/>
      </c>
    </row>
    <row r="1133" spans="1:14" x14ac:dyDescent="0.2">
      <c r="A1133" t="s">
        <v>4807</v>
      </c>
      <c r="B1133" t="s">
        <v>4808</v>
      </c>
      <c r="C1133" s="2">
        <v>45873.370682870373</v>
      </c>
      <c r="D1133" t="s">
        <v>4809</v>
      </c>
      <c r="E1133" t="s">
        <v>15</v>
      </c>
      <c r="F1133" s="2">
        <v>45871.78224537037</v>
      </c>
      <c r="G1133" t="s">
        <v>80</v>
      </c>
      <c r="I1133" t="s">
        <v>4810</v>
      </c>
      <c r="J1133" t="s">
        <v>50</v>
      </c>
      <c r="K1133" t="s">
        <v>4811</v>
      </c>
      <c r="L1133" t="s">
        <v>4812</v>
      </c>
      <c r="M1133" s="2">
        <v>45873.203981481478</v>
      </c>
      <c r="N1133" s="6" t="str">
        <f>_xlfn.XLOOKUP(Table1[[#This Row],[Case Number]],Sheet2!A:A,Sheet2!B:B,"")</f>
        <v/>
      </c>
    </row>
    <row r="1134" spans="1:14" x14ac:dyDescent="0.2">
      <c r="A1134" t="s">
        <v>4813</v>
      </c>
      <c r="B1134" t="s">
        <v>4814</v>
      </c>
      <c r="C1134" s="2">
        <v>45870.843634259261</v>
      </c>
      <c r="D1134" t="s">
        <v>4815</v>
      </c>
      <c r="E1134" t="s">
        <v>85</v>
      </c>
      <c r="F1134" s="2">
        <v>45870.635613425933</v>
      </c>
      <c r="G1134" t="s">
        <v>40</v>
      </c>
      <c r="H1134" t="s">
        <v>28</v>
      </c>
      <c r="I1134" t="s">
        <v>4816</v>
      </c>
      <c r="J1134" t="s">
        <v>23</v>
      </c>
      <c r="K1134" t="s">
        <v>4817</v>
      </c>
      <c r="L1134" t="s">
        <v>4818</v>
      </c>
      <c r="M1134" s="2">
        <v>45870.676944444444</v>
      </c>
      <c r="N1134" s="6" t="str">
        <f>_xlfn.XLOOKUP(Table1[[#This Row],[Case Number]],Sheet2!A:A,Sheet2!B:B,"")</f>
        <v/>
      </c>
    </row>
    <row r="1135" spans="1:14" x14ac:dyDescent="0.2">
      <c r="A1135" t="s">
        <v>4819</v>
      </c>
      <c r="B1135" t="s">
        <v>4820</v>
      </c>
      <c r="C1135" s="2">
        <v>45876.619791666657</v>
      </c>
      <c r="D1135" t="s">
        <v>170</v>
      </c>
      <c r="E1135" t="s">
        <v>15</v>
      </c>
      <c r="F1135" s="2">
        <v>45870.606782407413</v>
      </c>
      <c r="G1135" t="s">
        <v>27</v>
      </c>
      <c r="H1135" t="s">
        <v>28</v>
      </c>
      <c r="I1135" t="s">
        <v>4821</v>
      </c>
      <c r="J1135" t="s">
        <v>35</v>
      </c>
      <c r="K1135" t="s">
        <v>1141</v>
      </c>
      <c r="N1135" s="6" t="str">
        <f>_xlfn.XLOOKUP(Table1[[#This Row],[Case Number]],Sheet2!A:A,Sheet2!B:B,"")</f>
        <v/>
      </c>
    </row>
    <row r="1136" spans="1:14" x14ac:dyDescent="0.2">
      <c r="A1136" t="s">
        <v>4822</v>
      </c>
      <c r="B1136" t="s">
        <v>4823</v>
      </c>
      <c r="C1136" s="2">
        <v>45870.801469907397</v>
      </c>
      <c r="D1136" t="s">
        <v>733</v>
      </c>
      <c r="E1136" t="s">
        <v>15</v>
      </c>
      <c r="F1136" s="2">
        <v>45870.599409722221</v>
      </c>
      <c r="G1136" t="s">
        <v>40</v>
      </c>
      <c r="H1136" t="s">
        <v>28</v>
      </c>
      <c r="I1136" t="s">
        <v>4824</v>
      </c>
      <c r="J1136" t="s">
        <v>94</v>
      </c>
      <c r="K1136" t="s">
        <v>780</v>
      </c>
      <c r="L1136" t="s">
        <v>4825</v>
      </c>
      <c r="M1136" s="2">
        <v>45870.634780092587</v>
      </c>
      <c r="N1136" s="6" t="str">
        <f>_xlfn.XLOOKUP(Table1[[#This Row],[Case Number]],Sheet2!A:A,Sheet2!B:B,"")</f>
        <v>Yes</v>
      </c>
    </row>
    <row r="1137" spans="1:14" x14ac:dyDescent="0.2">
      <c r="A1137" t="s">
        <v>4826</v>
      </c>
      <c r="B1137" t="s">
        <v>4827</v>
      </c>
      <c r="C1137" s="2">
        <v>45870.924849537027</v>
      </c>
      <c r="D1137" t="s">
        <v>891</v>
      </c>
      <c r="E1137" t="s">
        <v>15</v>
      </c>
      <c r="F1137" s="2">
        <v>45870.583587962959</v>
      </c>
      <c r="G1137" t="s">
        <v>16</v>
      </c>
      <c r="I1137" t="s">
        <v>4828</v>
      </c>
      <c r="J1137" t="s">
        <v>94</v>
      </c>
      <c r="K1137" t="s">
        <v>4829</v>
      </c>
      <c r="L1137" t="s">
        <v>4830</v>
      </c>
      <c r="M1137" s="2">
        <v>45870.758159722223</v>
      </c>
      <c r="N1137" s="6" t="str">
        <f>_xlfn.XLOOKUP(Table1[[#This Row],[Case Number]],Sheet2!A:A,Sheet2!B:B,"")</f>
        <v/>
      </c>
    </row>
    <row r="1138" spans="1:14" x14ac:dyDescent="0.2">
      <c r="A1138" t="s">
        <v>4831</v>
      </c>
      <c r="B1138" t="s">
        <v>4832</v>
      </c>
      <c r="C1138" s="2">
        <v>45870.739606481482</v>
      </c>
      <c r="D1138" t="s">
        <v>4833</v>
      </c>
      <c r="E1138" t="s">
        <v>15</v>
      </c>
      <c r="F1138" s="2">
        <v>45870.567893518521</v>
      </c>
      <c r="G1138" t="s">
        <v>16</v>
      </c>
      <c r="I1138" t="s">
        <v>4834</v>
      </c>
      <c r="J1138" t="s">
        <v>18</v>
      </c>
      <c r="K1138" t="s">
        <v>4835</v>
      </c>
      <c r="L1138" t="s">
        <v>4836</v>
      </c>
      <c r="M1138" s="2">
        <v>45870.572916666657</v>
      </c>
      <c r="N1138" s="6" t="str">
        <f>_xlfn.XLOOKUP(Table1[[#This Row],[Case Number]],Sheet2!A:A,Sheet2!B:B,"")</f>
        <v/>
      </c>
    </row>
    <row r="1139" spans="1:14" x14ac:dyDescent="0.2">
      <c r="A1139" t="s">
        <v>4837</v>
      </c>
      <c r="B1139" t="s">
        <v>4838</v>
      </c>
      <c r="C1139" s="2">
        <v>45870.751921296287</v>
      </c>
      <c r="D1139" t="s">
        <v>144</v>
      </c>
      <c r="E1139" t="s">
        <v>85</v>
      </c>
      <c r="F1139" s="2">
        <v>45870.518564814818</v>
      </c>
      <c r="G1139" t="s">
        <v>40</v>
      </c>
      <c r="H1139" t="s">
        <v>28</v>
      </c>
      <c r="I1139" t="s">
        <v>4839</v>
      </c>
      <c r="J1139" t="s">
        <v>146</v>
      </c>
      <c r="K1139" t="s">
        <v>4840</v>
      </c>
      <c r="L1139" t="s">
        <v>4841</v>
      </c>
      <c r="M1139" s="2">
        <v>45870.585231481477</v>
      </c>
      <c r="N1139" s="6" t="str">
        <f>_xlfn.XLOOKUP(Table1[[#This Row],[Case Number]],Sheet2!A:A,Sheet2!B:B,"")</f>
        <v/>
      </c>
    </row>
    <row r="1140" spans="1:14" x14ac:dyDescent="0.2">
      <c r="A1140" t="s">
        <v>4842</v>
      </c>
      <c r="B1140" t="s">
        <v>4843</v>
      </c>
      <c r="C1140" s="2">
        <v>45870.722743055558</v>
      </c>
      <c r="D1140" t="s">
        <v>1750</v>
      </c>
      <c r="E1140" t="s">
        <v>15</v>
      </c>
      <c r="F1140" s="2">
        <v>45870.493576388893</v>
      </c>
      <c r="G1140" t="s">
        <v>44</v>
      </c>
      <c r="H1140" t="s">
        <v>45</v>
      </c>
      <c r="I1140" t="s">
        <v>4844</v>
      </c>
      <c r="J1140" t="s">
        <v>200</v>
      </c>
      <c r="K1140" t="s">
        <v>2069</v>
      </c>
      <c r="L1140" t="s">
        <v>4845</v>
      </c>
      <c r="M1140" s="2">
        <v>45870.556064814817</v>
      </c>
      <c r="N1140" s="6" t="str">
        <f>_xlfn.XLOOKUP(Table1[[#This Row],[Case Number]],Sheet2!A:A,Sheet2!B:B,"")</f>
        <v>Yes</v>
      </c>
    </row>
    <row r="1141" spans="1:14" x14ac:dyDescent="0.2">
      <c r="A1141" t="s">
        <v>4846</v>
      </c>
      <c r="B1141" t="s">
        <v>4847</v>
      </c>
      <c r="C1141" s="2">
        <v>45870.693599537037</v>
      </c>
      <c r="D1141" t="s">
        <v>275</v>
      </c>
      <c r="E1141" t="s">
        <v>39</v>
      </c>
      <c r="F1141" s="2">
        <v>45870.486817129633</v>
      </c>
      <c r="G1141" t="s">
        <v>40</v>
      </c>
      <c r="H1141" t="s">
        <v>28</v>
      </c>
      <c r="I1141" t="s">
        <v>4848</v>
      </c>
      <c r="J1141" t="s">
        <v>23</v>
      </c>
      <c r="K1141" t="s">
        <v>2814</v>
      </c>
      <c r="L1141" t="s">
        <v>4849</v>
      </c>
      <c r="M1141" s="2">
        <v>45870.526909722219</v>
      </c>
      <c r="N1141" s="6" t="str">
        <f>_xlfn.XLOOKUP(Table1[[#This Row],[Case Number]],Sheet2!A:A,Sheet2!B:B,"")</f>
        <v/>
      </c>
    </row>
    <row r="1142" spans="1:14" x14ac:dyDescent="0.2">
      <c r="A1142" t="s">
        <v>4850</v>
      </c>
      <c r="B1142" t="s">
        <v>4851</v>
      </c>
      <c r="C1142" s="2">
        <v>45870.642638888887</v>
      </c>
      <c r="D1142" t="s">
        <v>4087</v>
      </c>
      <c r="E1142" t="s">
        <v>39</v>
      </c>
      <c r="F1142" s="2">
        <v>45870.472858796304</v>
      </c>
      <c r="G1142" t="s">
        <v>44</v>
      </c>
      <c r="I1142" t="s">
        <v>4852</v>
      </c>
      <c r="J1142" t="s">
        <v>60</v>
      </c>
      <c r="K1142" t="s">
        <v>4853</v>
      </c>
      <c r="M1142" s="2">
        <v>45870.475949074083</v>
      </c>
      <c r="N1142" s="6" t="str">
        <f>_xlfn.XLOOKUP(Table1[[#This Row],[Case Number]],Sheet2!A:A,Sheet2!B:B,"")</f>
        <v/>
      </c>
    </row>
    <row r="1143" spans="1:14" x14ac:dyDescent="0.2">
      <c r="A1143" t="s">
        <v>4854</v>
      </c>
      <c r="B1143" t="s">
        <v>4855</v>
      </c>
      <c r="C1143" s="2">
        <v>45870.58965277778</v>
      </c>
      <c r="D1143" t="s">
        <v>1750</v>
      </c>
      <c r="E1143" t="s">
        <v>15</v>
      </c>
      <c r="F1143" s="2">
        <v>45870.407777777778</v>
      </c>
      <c r="G1143" t="s">
        <v>44</v>
      </c>
      <c r="I1143" t="s">
        <v>4856</v>
      </c>
      <c r="J1143" t="s">
        <v>68</v>
      </c>
      <c r="K1143" t="s">
        <v>4857</v>
      </c>
      <c r="L1143" t="s">
        <v>4858</v>
      </c>
      <c r="M1143" s="2">
        <v>45870.422962962963</v>
      </c>
      <c r="N1143" s="6" t="str">
        <f>_xlfn.XLOOKUP(Table1[[#This Row],[Case Number]],Sheet2!A:A,Sheet2!B:B,"")</f>
        <v/>
      </c>
    </row>
    <row r="1144" spans="1:14" x14ac:dyDescent="0.2">
      <c r="A1144" t="s">
        <v>4859</v>
      </c>
      <c r="B1144" t="s">
        <v>4860</v>
      </c>
      <c r="C1144" s="2">
        <v>45879.479872685188</v>
      </c>
      <c r="D1144" t="s">
        <v>4861</v>
      </c>
      <c r="E1144" t="s">
        <v>15</v>
      </c>
      <c r="F1144" s="2">
        <v>45870.383761574078</v>
      </c>
      <c r="G1144" t="s">
        <v>27</v>
      </c>
      <c r="H1144" t="s">
        <v>28</v>
      </c>
      <c r="I1144" t="s">
        <v>4862</v>
      </c>
      <c r="J1144" t="s">
        <v>50</v>
      </c>
      <c r="K1144" t="s">
        <v>4863</v>
      </c>
      <c r="L1144" t="s">
        <v>4864</v>
      </c>
      <c r="M1144" s="2">
        <v>45879.313171296293</v>
      </c>
      <c r="N1144" s="6" t="str">
        <f>_xlfn.XLOOKUP(Table1[[#This Row],[Case Number]],Sheet2!A:A,Sheet2!B:B,"")</f>
        <v/>
      </c>
    </row>
    <row r="1145" spans="1:14" x14ac:dyDescent="0.2">
      <c r="A1145" t="s">
        <v>4865</v>
      </c>
      <c r="B1145" t="s">
        <v>4866</v>
      </c>
      <c r="C1145" s="2">
        <v>45870.626307870371</v>
      </c>
      <c r="D1145" t="s">
        <v>4867</v>
      </c>
      <c r="E1145" t="s">
        <v>15</v>
      </c>
      <c r="F1145" s="2">
        <v>45870.378576388888</v>
      </c>
      <c r="G1145" t="s">
        <v>80</v>
      </c>
      <c r="I1145" t="s">
        <v>4868</v>
      </c>
      <c r="J1145" t="s">
        <v>184</v>
      </c>
      <c r="K1145" t="s">
        <v>4869</v>
      </c>
      <c r="L1145" t="s">
        <v>4870</v>
      </c>
      <c r="M1145" s="2">
        <v>45870.459618055553</v>
      </c>
      <c r="N1145" s="6" t="str">
        <f>_xlfn.XLOOKUP(Table1[[#This Row],[Case Number]],Sheet2!A:A,Sheet2!B:B,"")</f>
        <v>Yes</v>
      </c>
    </row>
    <row r="1146" spans="1:14" x14ac:dyDescent="0.2">
      <c r="A1146" t="s">
        <v>4871</v>
      </c>
      <c r="B1146" t="s">
        <v>4872</v>
      </c>
      <c r="C1146" s="2">
        <v>45870.547581018523</v>
      </c>
      <c r="D1146" t="s">
        <v>112</v>
      </c>
      <c r="F1146" s="2">
        <v>45870.376793981479</v>
      </c>
      <c r="G1146" t="s">
        <v>27</v>
      </c>
      <c r="I1146" t="s">
        <v>4873</v>
      </c>
      <c r="K1146" t="s">
        <v>114</v>
      </c>
      <c r="N1146" s="6" t="str">
        <f>_xlfn.XLOOKUP(Table1[[#This Row],[Case Number]],Sheet2!A:A,Sheet2!B:B,"")</f>
        <v/>
      </c>
    </row>
    <row r="1147" spans="1:14" x14ac:dyDescent="0.2">
      <c r="A1147" t="s">
        <v>4874</v>
      </c>
      <c r="B1147" t="s">
        <v>4875</v>
      </c>
      <c r="C1147" s="2">
        <v>45870.550706018519</v>
      </c>
      <c r="D1147" t="s">
        <v>1111</v>
      </c>
      <c r="E1147" t="s">
        <v>53</v>
      </c>
      <c r="F1147" s="2">
        <v>45870.375821759262</v>
      </c>
      <c r="G1147" t="s">
        <v>44</v>
      </c>
      <c r="I1147" t="s">
        <v>4876</v>
      </c>
      <c r="J1147" t="s">
        <v>60</v>
      </c>
      <c r="K1147" t="s">
        <v>4296</v>
      </c>
      <c r="M1147" s="2">
        <v>45870.384027777778</v>
      </c>
      <c r="N1147" s="6" t="str">
        <f>_xlfn.XLOOKUP(Table1[[#This Row],[Case Number]],Sheet2!A:A,Sheet2!B:B,"")</f>
        <v/>
      </c>
    </row>
    <row r="1148" spans="1:14" x14ac:dyDescent="0.2">
      <c r="A1148" t="s">
        <v>4877</v>
      </c>
      <c r="B1148" t="s">
        <v>4878</v>
      </c>
      <c r="C1148" s="2">
        <v>45870.369074074071</v>
      </c>
      <c r="D1148" t="s">
        <v>4879</v>
      </c>
      <c r="E1148" t="s">
        <v>15</v>
      </c>
      <c r="F1148" s="2">
        <v>45870.098263888889</v>
      </c>
      <c r="G1148" t="s">
        <v>80</v>
      </c>
      <c r="I1148" t="s">
        <v>4880</v>
      </c>
      <c r="J1148" t="s">
        <v>18</v>
      </c>
      <c r="K1148" t="s">
        <v>114</v>
      </c>
      <c r="L1148" t="s">
        <v>4881</v>
      </c>
      <c r="M1148" s="2">
        <v>45870.202372685177</v>
      </c>
      <c r="N1148" s="6" t="str">
        <f>_xlfn.XLOOKUP(Table1[[#This Row],[Case Number]],Sheet2!A:A,Sheet2!B:B,"")</f>
        <v/>
      </c>
    </row>
    <row r="1149" spans="1:14" x14ac:dyDescent="0.2">
      <c r="A1149" t="s">
        <v>4882</v>
      </c>
      <c r="B1149" t="s">
        <v>4883</v>
      </c>
      <c r="C1149" s="2">
        <v>45870.224907407413</v>
      </c>
      <c r="D1149" t="s">
        <v>3558</v>
      </c>
      <c r="E1149" t="s">
        <v>15</v>
      </c>
      <c r="F1149" s="2">
        <v>45870.029224537036</v>
      </c>
      <c r="G1149" t="s">
        <v>16</v>
      </c>
      <c r="I1149" t="s">
        <v>4884</v>
      </c>
      <c r="K1149" t="s">
        <v>114</v>
      </c>
      <c r="L1149" t="s">
        <v>4885</v>
      </c>
      <c r="M1149" s="2">
        <v>45870.058206018519</v>
      </c>
      <c r="N1149" s="6" t="str">
        <f>_xlfn.XLOOKUP(Table1[[#This Row],[Case Number]],Sheet2!A:A,Sheet2!B:B,"")</f>
        <v/>
      </c>
    </row>
    <row r="1150" spans="1:14" x14ac:dyDescent="0.2">
      <c r="A1150" t="s">
        <v>4886</v>
      </c>
      <c r="B1150" t="s">
        <v>4887</v>
      </c>
      <c r="C1150" s="2">
        <v>45870.219768518517</v>
      </c>
      <c r="D1150" t="s">
        <v>3558</v>
      </c>
      <c r="E1150" t="s">
        <v>15</v>
      </c>
      <c r="F1150" s="2">
        <v>45870.01798611111</v>
      </c>
      <c r="G1150" t="s">
        <v>16</v>
      </c>
      <c r="I1150" t="s">
        <v>4888</v>
      </c>
      <c r="K1150" t="s">
        <v>114</v>
      </c>
      <c r="L1150" t="s">
        <v>4889</v>
      </c>
      <c r="M1150" s="2">
        <v>45870.053078703713</v>
      </c>
      <c r="N1150" s="6" t="str">
        <f>_xlfn.XLOOKUP(Table1[[#This Row],[Case Number]],Sheet2!A:A,Sheet2!B:B,"")</f>
        <v/>
      </c>
    </row>
    <row r="1151" spans="1:14" x14ac:dyDescent="0.2">
      <c r="A1151" t="s">
        <v>4890</v>
      </c>
      <c r="B1151" t="s">
        <v>4891</v>
      </c>
      <c r="C1151" s="2">
        <v>45873.590150462973</v>
      </c>
      <c r="D1151" t="s">
        <v>4892</v>
      </c>
      <c r="E1151" t="s">
        <v>85</v>
      </c>
      <c r="F1151" s="2">
        <v>45869.940046296288</v>
      </c>
      <c r="G1151" t="s">
        <v>80</v>
      </c>
      <c r="I1151" t="s">
        <v>4893</v>
      </c>
      <c r="J1151" t="s">
        <v>60</v>
      </c>
      <c r="K1151" t="s">
        <v>4894</v>
      </c>
      <c r="L1151" t="s">
        <v>4895</v>
      </c>
      <c r="M1151" s="2">
        <v>45873.423472222217</v>
      </c>
      <c r="N1151" s="6" t="str">
        <f>_xlfn.XLOOKUP(Table1[[#This Row],[Case Number]],Sheet2!A:A,Sheet2!B:B,"")</f>
        <v/>
      </c>
    </row>
    <row r="1152" spans="1:14" x14ac:dyDescent="0.2">
      <c r="A1152" t="s">
        <v>4896</v>
      </c>
      <c r="B1152" t="s">
        <v>4897</v>
      </c>
      <c r="C1152" s="2">
        <v>45869.988993055558</v>
      </c>
      <c r="D1152" t="s">
        <v>223</v>
      </c>
      <c r="E1152" t="s">
        <v>15</v>
      </c>
      <c r="F1152" s="2">
        <v>45869.779606481483</v>
      </c>
      <c r="G1152" t="s">
        <v>16</v>
      </c>
      <c r="I1152" t="s">
        <v>4898</v>
      </c>
      <c r="J1152" t="s">
        <v>35</v>
      </c>
      <c r="K1152" t="s">
        <v>4899</v>
      </c>
      <c r="L1152" t="s">
        <v>4900</v>
      </c>
      <c r="M1152" s="2">
        <v>45869.82230324074</v>
      </c>
      <c r="N1152" s="6" t="str">
        <f>_xlfn.XLOOKUP(Table1[[#This Row],[Case Number]],Sheet2!A:A,Sheet2!B:B,"")</f>
        <v/>
      </c>
    </row>
    <row r="1153" spans="1:14" x14ac:dyDescent="0.2">
      <c r="A1153" t="s">
        <v>4901</v>
      </c>
      <c r="B1153" t="s">
        <v>4902</v>
      </c>
      <c r="C1153" s="2">
        <v>45869.849247685182</v>
      </c>
      <c r="D1153" t="s">
        <v>4903</v>
      </c>
      <c r="E1153" t="s">
        <v>15</v>
      </c>
      <c r="F1153" s="2">
        <v>45869.678912037038</v>
      </c>
      <c r="G1153" t="s">
        <v>44</v>
      </c>
      <c r="I1153" t="s">
        <v>4904</v>
      </c>
      <c r="J1153" t="s">
        <v>18</v>
      </c>
      <c r="K1153" t="s">
        <v>4905</v>
      </c>
      <c r="M1153" s="2">
        <v>45869.682557870372</v>
      </c>
      <c r="N1153" s="6" t="str">
        <f>_xlfn.XLOOKUP(Table1[[#This Row],[Case Number]],Sheet2!A:A,Sheet2!B:B,"")</f>
        <v/>
      </c>
    </row>
    <row r="1154" spans="1:14" x14ac:dyDescent="0.2">
      <c r="A1154" t="s">
        <v>4906</v>
      </c>
      <c r="B1154" t="s">
        <v>4907</v>
      </c>
      <c r="C1154" s="2">
        <v>45870.716562499998</v>
      </c>
      <c r="D1154" t="s">
        <v>4908</v>
      </c>
      <c r="E1154" t="s">
        <v>15</v>
      </c>
      <c r="F1154" s="2">
        <v>45869.637430555558</v>
      </c>
      <c r="G1154" t="s">
        <v>27</v>
      </c>
      <c r="H1154" t="s">
        <v>28</v>
      </c>
      <c r="I1154" t="s">
        <v>4909</v>
      </c>
      <c r="J1154" t="s">
        <v>23</v>
      </c>
      <c r="K1154" t="s">
        <v>4910</v>
      </c>
      <c r="L1154" t="s">
        <v>4911</v>
      </c>
      <c r="M1154" s="2">
        <v>45870.549872685187</v>
      </c>
      <c r="N1154" s="6" t="str">
        <f>_xlfn.XLOOKUP(Table1[[#This Row],[Case Number]],Sheet2!A:A,Sheet2!B:B,"")</f>
        <v/>
      </c>
    </row>
    <row r="1155" spans="1:14" x14ac:dyDescent="0.2">
      <c r="A1155" t="s">
        <v>4912</v>
      </c>
      <c r="B1155" t="s">
        <v>4913</v>
      </c>
      <c r="C1155" s="2">
        <v>45869.765532407408</v>
      </c>
      <c r="D1155" t="s">
        <v>66</v>
      </c>
      <c r="E1155" t="s">
        <v>15</v>
      </c>
      <c r="F1155" s="2">
        <v>45869.598275462973</v>
      </c>
      <c r="G1155" t="s">
        <v>27</v>
      </c>
      <c r="H1155" t="s">
        <v>28</v>
      </c>
      <c r="I1155" t="s">
        <v>4914</v>
      </c>
      <c r="J1155" t="s">
        <v>165</v>
      </c>
      <c r="K1155" t="s">
        <v>1524</v>
      </c>
      <c r="L1155" t="s">
        <v>4915</v>
      </c>
      <c r="M1155" s="2">
        <v>45869.59884259259</v>
      </c>
      <c r="N1155" s="6" t="str">
        <f>_xlfn.XLOOKUP(Table1[[#This Row],[Case Number]],Sheet2!A:A,Sheet2!B:B,"")</f>
        <v/>
      </c>
    </row>
    <row r="1156" spans="1:14" x14ac:dyDescent="0.2">
      <c r="A1156" t="s">
        <v>4916</v>
      </c>
      <c r="B1156" t="s">
        <v>4917</v>
      </c>
      <c r="C1156" s="2">
        <v>45869.743935185194</v>
      </c>
      <c r="D1156" t="s">
        <v>3633</v>
      </c>
      <c r="E1156" t="s">
        <v>15</v>
      </c>
      <c r="F1156" s="2">
        <v>45869.563506944447</v>
      </c>
      <c r="G1156" t="s">
        <v>16</v>
      </c>
      <c r="I1156" t="s">
        <v>4918</v>
      </c>
      <c r="J1156" t="s">
        <v>35</v>
      </c>
      <c r="K1156" t="s">
        <v>4919</v>
      </c>
      <c r="L1156" t="s">
        <v>4920</v>
      </c>
      <c r="M1156" s="2">
        <v>45869.577233796299</v>
      </c>
      <c r="N1156" s="6" t="str">
        <f>_xlfn.XLOOKUP(Table1[[#This Row],[Case Number]],Sheet2!A:A,Sheet2!B:B,"")</f>
        <v/>
      </c>
    </row>
    <row r="1157" spans="1:14" x14ac:dyDescent="0.2">
      <c r="A1157" t="s">
        <v>4921</v>
      </c>
      <c r="B1157" t="s">
        <v>4922</v>
      </c>
      <c r="C1157" s="2">
        <v>45875.710879629631</v>
      </c>
      <c r="D1157" t="s">
        <v>4923</v>
      </c>
      <c r="E1157" t="s">
        <v>15</v>
      </c>
      <c r="F1157" s="2">
        <v>45869.561805555553</v>
      </c>
      <c r="G1157" t="s">
        <v>27</v>
      </c>
      <c r="H1157" t="s">
        <v>28</v>
      </c>
      <c r="I1157" t="s">
        <v>4924</v>
      </c>
      <c r="J1157" t="s">
        <v>184</v>
      </c>
      <c r="K1157" t="s">
        <v>4925</v>
      </c>
      <c r="L1157" t="s">
        <v>4926</v>
      </c>
      <c r="M1157" s="2">
        <v>45875.544178240743</v>
      </c>
      <c r="N1157" s="6" t="str">
        <f>_xlfn.XLOOKUP(Table1[[#This Row],[Case Number]],Sheet2!A:A,Sheet2!B:B,"")</f>
        <v>Yes</v>
      </c>
    </row>
    <row r="1158" spans="1:14" x14ac:dyDescent="0.2">
      <c r="A1158" t="s">
        <v>4927</v>
      </c>
      <c r="B1158" t="s">
        <v>4928</v>
      </c>
      <c r="C1158" s="2">
        <v>45870.941469907397</v>
      </c>
      <c r="D1158" t="s">
        <v>4929</v>
      </c>
      <c r="E1158" t="s">
        <v>26</v>
      </c>
      <c r="F1158" s="2">
        <v>45869.550636574073</v>
      </c>
      <c r="G1158" t="s">
        <v>16</v>
      </c>
      <c r="I1158" t="s">
        <v>4930</v>
      </c>
      <c r="J1158" t="s">
        <v>30</v>
      </c>
      <c r="K1158" t="s">
        <v>4931</v>
      </c>
      <c r="L1158" t="s">
        <v>4932</v>
      </c>
      <c r="M1158" s="2">
        <v>45870.774768518517</v>
      </c>
      <c r="N1158" s="6" t="str">
        <f>_xlfn.XLOOKUP(Table1[[#This Row],[Case Number]],Sheet2!A:A,Sheet2!B:B,"")</f>
        <v/>
      </c>
    </row>
    <row r="1159" spans="1:14" x14ac:dyDescent="0.2">
      <c r="A1159" t="s">
        <v>4933</v>
      </c>
      <c r="B1159" t="s">
        <v>4934</v>
      </c>
      <c r="C1159" s="2">
        <v>45869.719502314823</v>
      </c>
      <c r="D1159" t="s">
        <v>2797</v>
      </c>
      <c r="E1159" t="s">
        <v>15</v>
      </c>
      <c r="F1159" s="2">
        <v>45869.532071759262</v>
      </c>
      <c r="G1159" t="s">
        <v>44</v>
      </c>
      <c r="H1159" t="s">
        <v>28</v>
      </c>
      <c r="I1159" t="s">
        <v>4935</v>
      </c>
      <c r="J1159" t="s">
        <v>68</v>
      </c>
      <c r="K1159" t="s">
        <v>4936</v>
      </c>
      <c r="M1159" s="2">
        <v>45869.552812499998</v>
      </c>
      <c r="N1159" s="6" t="str">
        <f>_xlfn.XLOOKUP(Table1[[#This Row],[Case Number]],Sheet2!A:A,Sheet2!B:B,"")</f>
        <v/>
      </c>
    </row>
    <row r="1160" spans="1:14" x14ac:dyDescent="0.2">
      <c r="A1160" t="s">
        <v>4937</v>
      </c>
      <c r="B1160" t="s">
        <v>4938</v>
      </c>
      <c r="C1160" s="2">
        <v>45869.726354166669</v>
      </c>
      <c r="D1160" t="s">
        <v>487</v>
      </c>
      <c r="E1160" t="s">
        <v>53</v>
      </c>
      <c r="F1160" s="2">
        <v>45869.531053240738</v>
      </c>
      <c r="G1160" t="s">
        <v>27</v>
      </c>
      <c r="H1160" t="s">
        <v>45</v>
      </c>
      <c r="I1160" t="s">
        <v>4939</v>
      </c>
      <c r="J1160" t="s">
        <v>50</v>
      </c>
      <c r="K1160" t="s">
        <v>3306</v>
      </c>
      <c r="L1160" t="s">
        <v>4940</v>
      </c>
      <c r="M1160" s="2">
        <v>45869.559675925928</v>
      </c>
      <c r="N1160" s="6" t="str">
        <f>_xlfn.XLOOKUP(Table1[[#This Row],[Case Number]],Sheet2!A:A,Sheet2!B:B,"")</f>
        <v/>
      </c>
    </row>
    <row r="1161" spans="1:14" x14ac:dyDescent="0.2">
      <c r="A1161" t="s">
        <v>4941</v>
      </c>
      <c r="B1161" t="s">
        <v>4942</v>
      </c>
      <c r="C1161" s="2">
        <v>45869.773333333331</v>
      </c>
      <c r="D1161" t="s">
        <v>4943</v>
      </c>
      <c r="E1161" t="s">
        <v>39</v>
      </c>
      <c r="F1161" s="2">
        <v>45869.520300925928</v>
      </c>
      <c r="G1161" t="s">
        <v>40</v>
      </c>
      <c r="H1161" t="s">
        <v>28</v>
      </c>
      <c r="I1161" t="s">
        <v>4944</v>
      </c>
      <c r="J1161" t="s">
        <v>60</v>
      </c>
      <c r="K1161" t="s">
        <v>953</v>
      </c>
      <c r="L1161" t="s">
        <v>4945</v>
      </c>
      <c r="M1161" s="2">
        <v>45869.60664351852</v>
      </c>
      <c r="N1161" s="6" t="str">
        <f>_xlfn.XLOOKUP(Table1[[#This Row],[Case Number]],Sheet2!A:A,Sheet2!B:B,"")</f>
        <v/>
      </c>
    </row>
    <row r="1162" spans="1:14" x14ac:dyDescent="0.2">
      <c r="A1162" t="s">
        <v>4946</v>
      </c>
      <c r="B1162" t="s">
        <v>4947</v>
      </c>
      <c r="C1162" s="2">
        <v>45876.729895833327</v>
      </c>
      <c r="D1162" t="s">
        <v>4948</v>
      </c>
      <c r="E1162" t="s">
        <v>15</v>
      </c>
      <c r="F1162" s="2">
        <v>45869.504490740743</v>
      </c>
      <c r="G1162" t="s">
        <v>16</v>
      </c>
      <c r="H1162" t="s">
        <v>45</v>
      </c>
      <c r="I1162" t="s">
        <v>4949</v>
      </c>
      <c r="J1162" t="s">
        <v>94</v>
      </c>
      <c r="K1162" t="s">
        <v>735</v>
      </c>
      <c r="L1162" t="s">
        <v>4950</v>
      </c>
      <c r="M1162" s="2">
        <v>45876.563206018523</v>
      </c>
      <c r="N1162" s="6" t="str">
        <f>_xlfn.XLOOKUP(Table1[[#This Row],[Case Number]],Sheet2!A:A,Sheet2!B:B,"")</f>
        <v/>
      </c>
    </row>
    <row r="1163" spans="1:14" x14ac:dyDescent="0.2">
      <c r="A1163" t="s">
        <v>4951</v>
      </c>
      <c r="B1163" t="s">
        <v>4952</v>
      </c>
      <c r="C1163" s="2">
        <v>45878.479803240742</v>
      </c>
      <c r="D1163" t="s">
        <v>4953</v>
      </c>
      <c r="E1163" t="s">
        <v>15</v>
      </c>
      <c r="F1163" s="2">
        <v>45869.483460648153</v>
      </c>
      <c r="G1163" t="s">
        <v>16</v>
      </c>
      <c r="H1163" t="s">
        <v>28</v>
      </c>
      <c r="I1163" t="s">
        <v>4954</v>
      </c>
      <c r="J1163" t="s">
        <v>184</v>
      </c>
      <c r="K1163" t="s">
        <v>4955</v>
      </c>
      <c r="M1163" s="2">
        <v>45878.313078703701</v>
      </c>
      <c r="N1163" s="6" t="str">
        <f>_xlfn.XLOOKUP(Table1[[#This Row],[Case Number]],Sheet2!A:A,Sheet2!B:B,"")</f>
        <v/>
      </c>
    </row>
    <row r="1164" spans="1:14" x14ac:dyDescent="0.2">
      <c r="A1164" t="s">
        <v>4956</v>
      </c>
      <c r="B1164" t="s">
        <v>4957</v>
      </c>
      <c r="C1164" s="2">
        <v>45874.849872685183</v>
      </c>
      <c r="D1164" t="s">
        <v>4958</v>
      </c>
      <c r="E1164" t="s">
        <v>127</v>
      </c>
      <c r="F1164" s="2">
        <v>45869.43577546296</v>
      </c>
      <c r="G1164" t="s">
        <v>44</v>
      </c>
      <c r="I1164" t="s">
        <v>4959</v>
      </c>
      <c r="J1164" t="s">
        <v>18</v>
      </c>
      <c r="K1164" t="s">
        <v>3010</v>
      </c>
      <c r="M1164" s="2">
        <v>45874.683182870373</v>
      </c>
      <c r="N1164" s="6" t="str">
        <f>_xlfn.XLOOKUP(Table1[[#This Row],[Case Number]],Sheet2!A:A,Sheet2!B:B,"")</f>
        <v/>
      </c>
    </row>
    <row r="1165" spans="1:14" x14ac:dyDescent="0.2">
      <c r="A1165" t="s">
        <v>4960</v>
      </c>
      <c r="B1165" t="s">
        <v>4961</v>
      </c>
      <c r="C1165" s="2">
        <v>45870.124606481477</v>
      </c>
      <c r="D1165" t="s">
        <v>4962</v>
      </c>
      <c r="E1165" t="s">
        <v>85</v>
      </c>
      <c r="F1165" s="2">
        <v>45869.412847222222</v>
      </c>
      <c r="G1165" t="s">
        <v>54</v>
      </c>
      <c r="I1165" t="s">
        <v>4963</v>
      </c>
      <c r="J1165" t="s">
        <v>146</v>
      </c>
      <c r="K1165" t="s">
        <v>4964</v>
      </c>
      <c r="L1165" t="s">
        <v>4965</v>
      </c>
      <c r="M1165" s="2">
        <v>45869.957881944443</v>
      </c>
      <c r="N1165" s="6" t="str">
        <f>_xlfn.XLOOKUP(Table1[[#This Row],[Case Number]],Sheet2!A:A,Sheet2!B:B,"")</f>
        <v/>
      </c>
    </row>
    <row r="1166" spans="1:14" x14ac:dyDescent="0.2">
      <c r="A1166" t="s">
        <v>4966</v>
      </c>
      <c r="B1166" t="s">
        <v>4967</v>
      </c>
      <c r="C1166" s="2">
        <v>45878.479710648149</v>
      </c>
      <c r="D1166" t="s">
        <v>4968</v>
      </c>
      <c r="E1166" t="s">
        <v>15</v>
      </c>
      <c r="F1166" s="2">
        <v>45869.391597222217</v>
      </c>
      <c r="G1166" t="s">
        <v>54</v>
      </c>
      <c r="H1166" t="s">
        <v>45</v>
      </c>
      <c r="I1166" t="s">
        <v>4969</v>
      </c>
      <c r="J1166" t="s">
        <v>184</v>
      </c>
      <c r="K1166" t="s">
        <v>4970</v>
      </c>
      <c r="M1166" s="2">
        <v>45878.312951388893</v>
      </c>
      <c r="N1166" s="6" t="str">
        <f>_xlfn.XLOOKUP(Table1[[#This Row],[Case Number]],Sheet2!A:A,Sheet2!B:B,"")</f>
        <v/>
      </c>
    </row>
    <row r="1167" spans="1:14" x14ac:dyDescent="0.2">
      <c r="A1167" t="s">
        <v>4971</v>
      </c>
      <c r="B1167" t="s">
        <v>4972</v>
      </c>
      <c r="C1167" s="2">
        <v>45869.540717592587</v>
      </c>
      <c r="D1167" t="s">
        <v>4973</v>
      </c>
      <c r="E1167" t="s">
        <v>15</v>
      </c>
      <c r="F1167" s="2">
        <v>45869.369976851849</v>
      </c>
      <c r="G1167" t="s">
        <v>80</v>
      </c>
      <c r="H1167" t="s">
        <v>45</v>
      </c>
      <c r="I1167" t="s">
        <v>4974</v>
      </c>
      <c r="J1167" t="s">
        <v>165</v>
      </c>
      <c r="K1167" t="s">
        <v>4975</v>
      </c>
      <c r="L1167" t="s">
        <v>4976</v>
      </c>
      <c r="M1167" s="2">
        <v>45869.374027777783</v>
      </c>
      <c r="N1167" s="6" t="str">
        <f>_xlfn.XLOOKUP(Table1[[#This Row],[Case Number]],Sheet2!A:A,Sheet2!B:B,"")</f>
        <v/>
      </c>
    </row>
    <row r="1168" spans="1:14" x14ac:dyDescent="0.2">
      <c r="A1168" t="s">
        <v>4977</v>
      </c>
      <c r="B1168" t="s">
        <v>4978</v>
      </c>
      <c r="C1168" s="2">
        <v>45869.058587962973</v>
      </c>
      <c r="D1168" t="s">
        <v>1340</v>
      </c>
      <c r="E1168" t="s">
        <v>15</v>
      </c>
      <c r="F1168" s="2">
        <v>45868.876932870371</v>
      </c>
      <c r="G1168" t="s">
        <v>16</v>
      </c>
      <c r="H1168" t="s">
        <v>45</v>
      </c>
      <c r="I1168" t="s">
        <v>4979</v>
      </c>
      <c r="J1168" t="s">
        <v>35</v>
      </c>
      <c r="K1168" t="s">
        <v>4980</v>
      </c>
      <c r="L1168" t="s">
        <v>4981</v>
      </c>
      <c r="M1168" s="2">
        <v>45868.891898148147</v>
      </c>
      <c r="N1168" s="6" t="str">
        <f>_xlfn.XLOOKUP(Table1[[#This Row],[Case Number]],Sheet2!A:A,Sheet2!B:B,"")</f>
        <v/>
      </c>
    </row>
    <row r="1169" spans="1:14" x14ac:dyDescent="0.2">
      <c r="A1169" t="s">
        <v>4982</v>
      </c>
      <c r="B1169" t="s">
        <v>4983</v>
      </c>
      <c r="C1169" s="2">
        <v>45869.01462962963</v>
      </c>
      <c r="D1169" t="s">
        <v>878</v>
      </c>
      <c r="E1169" t="s">
        <v>15</v>
      </c>
      <c r="F1169" s="2">
        <v>45868.769687499997</v>
      </c>
      <c r="G1169" t="s">
        <v>16</v>
      </c>
      <c r="I1169" t="s">
        <v>4984</v>
      </c>
      <c r="J1169" t="s">
        <v>165</v>
      </c>
      <c r="K1169" t="s">
        <v>4985</v>
      </c>
      <c r="L1169" t="s">
        <v>4986</v>
      </c>
      <c r="M1169" s="2">
        <v>45868.847939814812</v>
      </c>
      <c r="N1169" s="6" t="str">
        <f>_xlfn.XLOOKUP(Table1[[#This Row],[Case Number]],Sheet2!A:A,Sheet2!B:B,"")</f>
        <v/>
      </c>
    </row>
    <row r="1170" spans="1:14" x14ac:dyDescent="0.2">
      <c r="A1170" t="s">
        <v>4987</v>
      </c>
      <c r="B1170" t="s">
        <v>4988</v>
      </c>
      <c r="C1170" s="2">
        <v>45868.786689814813</v>
      </c>
      <c r="D1170" t="s">
        <v>170</v>
      </c>
      <c r="E1170" t="s">
        <v>15</v>
      </c>
      <c r="F1170" s="2">
        <v>45868.613796296297</v>
      </c>
      <c r="G1170" t="s">
        <v>27</v>
      </c>
      <c r="H1170" t="s">
        <v>28</v>
      </c>
      <c r="I1170" t="s">
        <v>4989</v>
      </c>
      <c r="J1170" t="s">
        <v>35</v>
      </c>
      <c r="K1170" t="s">
        <v>4990</v>
      </c>
      <c r="L1170" t="s">
        <v>4991</v>
      </c>
      <c r="M1170" s="2">
        <v>45868.62</v>
      </c>
      <c r="N1170" s="6" t="str">
        <f>_xlfn.XLOOKUP(Table1[[#This Row],[Case Number]],Sheet2!A:A,Sheet2!B:B,"")</f>
        <v/>
      </c>
    </row>
    <row r="1171" spans="1:14" x14ac:dyDescent="0.2">
      <c r="A1171" t="s">
        <v>4992</v>
      </c>
      <c r="B1171" t="s">
        <v>4993</v>
      </c>
      <c r="C1171" s="2">
        <v>45868.79587962963</v>
      </c>
      <c r="D1171" t="s">
        <v>497</v>
      </c>
      <c r="E1171" t="s">
        <v>85</v>
      </c>
      <c r="F1171" s="2">
        <v>45868.609664351847</v>
      </c>
      <c r="G1171" t="s">
        <v>40</v>
      </c>
      <c r="H1171" t="s">
        <v>45</v>
      </c>
      <c r="I1171" t="s">
        <v>4994</v>
      </c>
      <c r="J1171" t="s">
        <v>142</v>
      </c>
      <c r="K1171" t="s">
        <v>4995</v>
      </c>
      <c r="L1171" t="s">
        <v>4996</v>
      </c>
      <c r="M1171" s="2">
        <v>45868.629189814812</v>
      </c>
      <c r="N1171" s="6" t="str">
        <f>_xlfn.XLOOKUP(Table1[[#This Row],[Case Number]],Sheet2!A:A,Sheet2!B:B,"")</f>
        <v/>
      </c>
    </row>
    <row r="1172" spans="1:14" x14ac:dyDescent="0.2">
      <c r="A1172" t="s">
        <v>4997</v>
      </c>
      <c r="B1172" t="s">
        <v>4998</v>
      </c>
      <c r="C1172" s="2">
        <v>45869.940451388888</v>
      </c>
      <c r="D1172" t="s">
        <v>4999</v>
      </c>
      <c r="E1172" t="s">
        <v>85</v>
      </c>
      <c r="F1172" s="2">
        <v>45868.589016203703</v>
      </c>
      <c r="G1172" t="s">
        <v>16</v>
      </c>
      <c r="I1172" t="s">
        <v>5000</v>
      </c>
      <c r="J1172" t="s">
        <v>23</v>
      </c>
      <c r="K1172" t="s">
        <v>5001</v>
      </c>
      <c r="L1172" t="s">
        <v>5002</v>
      </c>
      <c r="M1172" s="2">
        <v>45869.77375</v>
      </c>
      <c r="N1172" s="6" t="str">
        <f>_xlfn.XLOOKUP(Table1[[#This Row],[Case Number]],Sheet2!A:A,Sheet2!B:B,"")</f>
        <v/>
      </c>
    </row>
    <row r="1173" spans="1:14" x14ac:dyDescent="0.2">
      <c r="A1173" t="s">
        <v>5003</v>
      </c>
      <c r="B1173" t="s">
        <v>5004</v>
      </c>
      <c r="C1173" s="2">
        <v>45868.718807870369</v>
      </c>
      <c r="D1173" t="s">
        <v>5005</v>
      </c>
      <c r="E1173" t="s">
        <v>85</v>
      </c>
      <c r="F1173" s="2">
        <v>45868.517997685187</v>
      </c>
      <c r="G1173" t="s">
        <v>44</v>
      </c>
      <c r="I1173" t="s">
        <v>5006</v>
      </c>
      <c r="J1173" t="s">
        <v>35</v>
      </c>
      <c r="K1173" t="s">
        <v>5007</v>
      </c>
      <c r="M1173" s="2">
        <v>45868.552094907413</v>
      </c>
      <c r="N1173" s="6" t="str">
        <f>_xlfn.XLOOKUP(Table1[[#This Row],[Case Number]],Sheet2!A:A,Sheet2!B:B,"")</f>
        <v>Yes</v>
      </c>
    </row>
    <row r="1174" spans="1:14" x14ac:dyDescent="0.2">
      <c r="A1174" t="s">
        <v>5008</v>
      </c>
      <c r="B1174" t="s">
        <v>5009</v>
      </c>
      <c r="C1174" s="2">
        <v>45868.720983796287</v>
      </c>
      <c r="D1174" t="s">
        <v>5005</v>
      </c>
      <c r="E1174" t="s">
        <v>85</v>
      </c>
      <c r="F1174" s="2">
        <v>45868.517118055563</v>
      </c>
      <c r="G1174" t="s">
        <v>44</v>
      </c>
      <c r="I1174" t="s">
        <v>5010</v>
      </c>
      <c r="J1174" t="s">
        <v>35</v>
      </c>
      <c r="K1174" t="s">
        <v>4574</v>
      </c>
      <c r="L1174" t="s">
        <v>5011</v>
      </c>
      <c r="M1174" s="2">
        <v>45868.554293981477</v>
      </c>
      <c r="N1174" s="6" t="str">
        <f>_xlfn.XLOOKUP(Table1[[#This Row],[Case Number]],Sheet2!A:A,Sheet2!B:B,"")</f>
        <v>Yes</v>
      </c>
    </row>
    <row r="1175" spans="1:14" x14ac:dyDescent="0.2">
      <c r="A1175" t="s">
        <v>5012</v>
      </c>
      <c r="B1175" t="s">
        <v>5013</v>
      </c>
      <c r="C1175" s="2">
        <v>45869.500462962962</v>
      </c>
      <c r="D1175" t="s">
        <v>5014</v>
      </c>
      <c r="E1175" t="s">
        <v>39</v>
      </c>
      <c r="F1175" s="2">
        <v>45868.511388888888</v>
      </c>
      <c r="G1175" t="s">
        <v>54</v>
      </c>
      <c r="I1175" t="s">
        <v>5015</v>
      </c>
      <c r="J1175" t="s">
        <v>807</v>
      </c>
      <c r="K1175" t="s">
        <v>2778</v>
      </c>
      <c r="L1175" t="s">
        <v>5016</v>
      </c>
      <c r="M1175" s="2">
        <v>45869.333761574067</v>
      </c>
      <c r="N1175" s="6" t="str">
        <f>_xlfn.XLOOKUP(Table1[[#This Row],[Case Number]],Sheet2!A:A,Sheet2!B:B,"")</f>
        <v/>
      </c>
    </row>
    <row r="1176" spans="1:14" x14ac:dyDescent="0.2">
      <c r="A1176" t="s">
        <v>5017</v>
      </c>
      <c r="B1176" t="s">
        <v>5018</v>
      </c>
      <c r="C1176" s="2">
        <v>45868.683576388888</v>
      </c>
      <c r="D1176" t="s">
        <v>170</v>
      </c>
      <c r="E1176" t="s">
        <v>15</v>
      </c>
      <c r="F1176" s="2">
        <v>45868.504525462973</v>
      </c>
      <c r="G1176" t="s">
        <v>27</v>
      </c>
      <c r="H1176" t="s">
        <v>28</v>
      </c>
      <c r="I1176" t="s">
        <v>5019</v>
      </c>
      <c r="J1176" t="s">
        <v>18</v>
      </c>
      <c r="K1176" t="s">
        <v>5020</v>
      </c>
      <c r="L1176" t="s">
        <v>5021</v>
      </c>
      <c r="M1176" s="2">
        <v>45868.516875000001</v>
      </c>
      <c r="N1176" s="6" t="str">
        <f>_xlfn.XLOOKUP(Table1[[#This Row],[Case Number]],Sheet2!A:A,Sheet2!B:B,"")</f>
        <v/>
      </c>
    </row>
    <row r="1177" spans="1:14" x14ac:dyDescent="0.2">
      <c r="A1177" t="s">
        <v>5022</v>
      </c>
      <c r="B1177" t="s">
        <v>5023</v>
      </c>
      <c r="C1177" s="2">
        <v>45875.619699074072</v>
      </c>
      <c r="D1177" t="s">
        <v>5024</v>
      </c>
      <c r="E1177" t="s">
        <v>108</v>
      </c>
      <c r="F1177" s="2">
        <v>45868.501238425917</v>
      </c>
      <c r="G1177" t="s">
        <v>40</v>
      </c>
      <c r="H1177" t="s">
        <v>28</v>
      </c>
      <c r="I1177" t="s">
        <v>5025</v>
      </c>
      <c r="J1177" t="s">
        <v>184</v>
      </c>
      <c r="K1177" t="s">
        <v>2803</v>
      </c>
      <c r="L1177" t="s">
        <v>5026</v>
      </c>
      <c r="M1177" s="2">
        <v>45875.452997685177</v>
      </c>
      <c r="N1177" s="6" t="str">
        <f>_xlfn.XLOOKUP(Table1[[#This Row],[Case Number]],Sheet2!A:A,Sheet2!B:B,"")</f>
        <v/>
      </c>
    </row>
    <row r="1178" spans="1:14" x14ac:dyDescent="0.2">
      <c r="A1178" t="s">
        <v>5027</v>
      </c>
      <c r="B1178" t="s">
        <v>5028</v>
      </c>
      <c r="C1178" s="2">
        <v>45868.681192129632</v>
      </c>
      <c r="D1178" t="s">
        <v>5029</v>
      </c>
      <c r="E1178" t="s">
        <v>15</v>
      </c>
      <c r="F1178" s="2">
        <v>45868.467800925922</v>
      </c>
      <c r="G1178" t="s">
        <v>40</v>
      </c>
      <c r="H1178" t="s">
        <v>28</v>
      </c>
      <c r="I1178" t="s">
        <v>5030</v>
      </c>
      <c r="J1178" t="s">
        <v>438</v>
      </c>
      <c r="K1178" t="s">
        <v>5031</v>
      </c>
      <c r="L1178" t="s">
        <v>5032</v>
      </c>
      <c r="M1178" s="2">
        <v>45868.527175925927</v>
      </c>
      <c r="N1178" s="6" t="str">
        <f>_xlfn.XLOOKUP(Table1[[#This Row],[Case Number]],Sheet2!A:A,Sheet2!B:B,"")</f>
        <v/>
      </c>
    </row>
    <row r="1179" spans="1:14" x14ac:dyDescent="0.2">
      <c r="A1179" t="s">
        <v>5033</v>
      </c>
      <c r="B1179" t="s">
        <v>5034</v>
      </c>
      <c r="C1179" s="2">
        <v>45868.63726851852</v>
      </c>
      <c r="D1179" t="s">
        <v>66</v>
      </c>
      <c r="E1179" t="s">
        <v>15</v>
      </c>
      <c r="F1179" s="2">
        <v>45868.463009259263</v>
      </c>
      <c r="G1179" t="s">
        <v>44</v>
      </c>
      <c r="I1179" t="s">
        <v>5035</v>
      </c>
      <c r="J1179" t="s">
        <v>68</v>
      </c>
      <c r="K1179" t="s">
        <v>5036</v>
      </c>
      <c r="M1179" s="2">
        <v>45868.470555555563</v>
      </c>
      <c r="N1179" s="6" t="str">
        <f>_xlfn.XLOOKUP(Table1[[#This Row],[Case Number]],Sheet2!A:A,Sheet2!B:B,"")</f>
        <v/>
      </c>
    </row>
    <row r="1180" spans="1:14" x14ac:dyDescent="0.2">
      <c r="A1180" t="s">
        <v>5037</v>
      </c>
      <c r="B1180" t="s">
        <v>5038</v>
      </c>
      <c r="C1180" s="2">
        <v>45868.614849537043</v>
      </c>
      <c r="D1180" t="s">
        <v>339</v>
      </c>
      <c r="E1180" t="s">
        <v>15</v>
      </c>
      <c r="F1180" s="2">
        <v>45868.445405092592</v>
      </c>
      <c r="G1180" t="s">
        <v>40</v>
      </c>
      <c r="H1180" t="s">
        <v>28</v>
      </c>
      <c r="I1180" t="s">
        <v>5039</v>
      </c>
      <c r="J1180" t="s">
        <v>200</v>
      </c>
      <c r="K1180" t="s">
        <v>5040</v>
      </c>
      <c r="L1180" t="s">
        <v>5041</v>
      </c>
      <c r="M1180" s="2">
        <v>45868.448148148149</v>
      </c>
      <c r="N1180" s="6" t="str">
        <f>_xlfn.XLOOKUP(Table1[[#This Row],[Case Number]],Sheet2!A:A,Sheet2!B:B,"")</f>
        <v/>
      </c>
    </row>
    <row r="1181" spans="1:14" x14ac:dyDescent="0.2">
      <c r="A1181" t="s">
        <v>5042</v>
      </c>
      <c r="B1181" t="s">
        <v>5043</v>
      </c>
      <c r="C1181" s="2">
        <v>45868.851215277777</v>
      </c>
      <c r="D1181" t="s">
        <v>5044</v>
      </c>
      <c r="E1181" t="s">
        <v>85</v>
      </c>
      <c r="F1181" s="2">
        <v>45868.444097222222</v>
      </c>
      <c r="G1181" t="s">
        <v>27</v>
      </c>
      <c r="H1181" t="s">
        <v>28</v>
      </c>
      <c r="I1181" t="s">
        <v>5045</v>
      </c>
      <c r="J1181" t="s">
        <v>60</v>
      </c>
      <c r="K1181" t="s">
        <v>3810</v>
      </c>
      <c r="L1181" t="s">
        <v>5046</v>
      </c>
      <c r="M1181" s="2">
        <v>45868.684513888889</v>
      </c>
      <c r="N1181" s="6" t="str">
        <f>_xlfn.XLOOKUP(Table1[[#This Row],[Case Number]],Sheet2!A:A,Sheet2!B:B,"")</f>
        <v>Yes</v>
      </c>
    </row>
    <row r="1182" spans="1:14" x14ac:dyDescent="0.2">
      <c r="A1182" t="s">
        <v>5047</v>
      </c>
      <c r="B1182" t="s">
        <v>5048</v>
      </c>
      <c r="C1182" s="2">
        <v>45869.500972222217</v>
      </c>
      <c r="D1182" t="s">
        <v>5049</v>
      </c>
      <c r="E1182" t="s">
        <v>85</v>
      </c>
      <c r="F1182" s="2">
        <v>45868.438009259262</v>
      </c>
      <c r="G1182" t="s">
        <v>54</v>
      </c>
      <c r="I1182" t="s">
        <v>5050</v>
      </c>
      <c r="J1182" t="s">
        <v>56</v>
      </c>
      <c r="K1182" t="s">
        <v>5051</v>
      </c>
      <c r="L1182" t="s">
        <v>5052</v>
      </c>
      <c r="M1182" s="2">
        <v>45869.334282407413</v>
      </c>
      <c r="N1182" s="6" t="str">
        <f>_xlfn.XLOOKUP(Table1[[#This Row],[Case Number]],Sheet2!A:A,Sheet2!B:B,"")</f>
        <v/>
      </c>
    </row>
    <row r="1183" spans="1:14" x14ac:dyDescent="0.2">
      <c r="A1183" t="s">
        <v>5053</v>
      </c>
      <c r="B1183" t="s">
        <v>5054</v>
      </c>
      <c r="C1183" s="2">
        <v>45868.623981481483</v>
      </c>
      <c r="D1183" t="s">
        <v>730</v>
      </c>
      <c r="E1183" t="s">
        <v>15</v>
      </c>
      <c r="F1183" s="2">
        <v>45868.435312499998</v>
      </c>
      <c r="G1183" t="s">
        <v>44</v>
      </c>
      <c r="I1183" t="s">
        <v>5055</v>
      </c>
      <c r="J1183" t="s">
        <v>35</v>
      </c>
      <c r="K1183" t="s">
        <v>5056</v>
      </c>
      <c r="M1183" s="2">
        <v>45868.457291666673</v>
      </c>
      <c r="N1183" s="6" t="str">
        <f>_xlfn.XLOOKUP(Table1[[#This Row],[Case Number]],Sheet2!A:A,Sheet2!B:B,"")</f>
        <v/>
      </c>
    </row>
    <row r="1184" spans="1:14" x14ac:dyDescent="0.2">
      <c r="A1184" t="s">
        <v>5057</v>
      </c>
      <c r="B1184" t="s">
        <v>5058</v>
      </c>
      <c r="C1184" s="2">
        <v>45875.597743055558</v>
      </c>
      <c r="D1184" t="s">
        <v>5059</v>
      </c>
      <c r="E1184" t="s">
        <v>53</v>
      </c>
      <c r="F1184" s="2">
        <v>45868.400081018517</v>
      </c>
      <c r="G1184" t="s">
        <v>54</v>
      </c>
      <c r="I1184" t="s">
        <v>5060</v>
      </c>
      <c r="J1184" t="s">
        <v>60</v>
      </c>
      <c r="K1184" t="s">
        <v>974</v>
      </c>
      <c r="M1184" s="2">
        <v>45875.431030092594</v>
      </c>
      <c r="N1184" s="6" t="str">
        <f>_xlfn.XLOOKUP(Table1[[#This Row],[Case Number]],Sheet2!A:A,Sheet2!B:B,"")</f>
        <v>Yes</v>
      </c>
    </row>
    <row r="1185" spans="1:14" x14ac:dyDescent="0.2">
      <c r="A1185" t="s">
        <v>5061</v>
      </c>
      <c r="B1185" t="s">
        <v>5062</v>
      </c>
      <c r="C1185" s="2">
        <v>45874.848587962973</v>
      </c>
      <c r="D1185" t="s">
        <v>5063</v>
      </c>
      <c r="E1185" t="s">
        <v>15</v>
      </c>
      <c r="F1185" s="2">
        <v>45868.396284722221</v>
      </c>
      <c r="G1185" t="s">
        <v>44</v>
      </c>
      <c r="I1185" t="s">
        <v>5064</v>
      </c>
      <c r="J1185" t="s">
        <v>60</v>
      </c>
      <c r="K1185" t="s">
        <v>5065</v>
      </c>
      <c r="M1185" s="2">
        <v>45874.681886574072</v>
      </c>
      <c r="N1185" s="6" t="str">
        <f>_xlfn.XLOOKUP(Table1[[#This Row],[Case Number]],Sheet2!A:A,Sheet2!B:B,"")</f>
        <v/>
      </c>
    </row>
    <row r="1186" spans="1:14" x14ac:dyDescent="0.2">
      <c r="A1186" t="s">
        <v>5066</v>
      </c>
      <c r="B1186" t="s">
        <v>5067</v>
      </c>
      <c r="C1186" s="2">
        <v>45870.915648148148</v>
      </c>
      <c r="D1186" t="s">
        <v>5068</v>
      </c>
      <c r="E1186" t="s">
        <v>85</v>
      </c>
      <c r="F1186" s="2">
        <v>45868.391238425917</v>
      </c>
      <c r="G1186" t="s">
        <v>80</v>
      </c>
      <c r="I1186" t="s">
        <v>5069</v>
      </c>
      <c r="J1186" t="s">
        <v>35</v>
      </c>
      <c r="K1186" t="s">
        <v>5070</v>
      </c>
      <c r="M1186" s="2">
        <v>45870.74895833333</v>
      </c>
      <c r="N1186" s="6" t="str">
        <f>_xlfn.XLOOKUP(Table1[[#This Row],[Case Number]],Sheet2!A:A,Sheet2!B:B,"")</f>
        <v>Yes</v>
      </c>
    </row>
    <row r="1187" spans="1:14" x14ac:dyDescent="0.2">
      <c r="A1187" t="s">
        <v>5071</v>
      </c>
      <c r="B1187" t="s">
        <v>5072</v>
      </c>
      <c r="C1187" s="2">
        <v>45868.594108796293</v>
      </c>
      <c r="D1187" t="s">
        <v>5073</v>
      </c>
      <c r="E1187" t="s">
        <v>127</v>
      </c>
      <c r="F1187" s="2">
        <v>45868.373067129629</v>
      </c>
      <c r="G1187" t="s">
        <v>54</v>
      </c>
      <c r="I1187" t="s">
        <v>5074</v>
      </c>
      <c r="J1187" t="s">
        <v>844</v>
      </c>
      <c r="K1187" t="s">
        <v>5075</v>
      </c>
      <c r="L1187" t="s">
        <v>5076</v>
      </c>
      <c r="M1187" s="2">
        <v>45868.427418981482</v>
      </c>
      <c r="N1187" s="6" t="str">
        <f>_xlfn.XLOOKUP(Table1[[#This Row],[Case Number]],Sheet2!A:A,Sheet2!B:B,"")</f>
        <v/>
      </c>
    </row>
    <row r="1188" spans="1:14" x14ac:dyDescent="0.2">
      <c r="A1188" t="s">
        <v>5077</v>
      </c>
      <c r="B1188" t="s">
        <v>5078</v>
      </c>
      <c r="C1188" s="2">
        <v>45868.445636574077</v>
      </c>
      <c r="D1188" t="s">
        <v>5079</v>
      </c>
      <c r="E1188" t="s">
        <v>15</v>
      </c>
      <c r="F1188" s="2">
        <v>45868.274050925917</v>
      </c>
      <c r="G1188" t="s">
        <v>80</v>
      </c>
      <c r="I1188" t="s">
        <v>5080</v>
      </c>
      <c r="J1188" t="s">
        <v>200</v>
      </c>
      <c r="K1188" t="s">
        <v>114</v>
      </c>
      <c r="L1188" t="s">
        <v>5081</v>
      </c>
      <c r="M1188" s="2">
        <v>45868.278946759259</v>
      </c>
      <c r="N1188" s="6" t="str">
        <f>_xlfn.XLOOKUP(Table1[[#This Row],[Case Number]],Sheet2!A:A,Sheet2!B:B,"")</f>
        <v/>
      </c>
    </row>
    <row r="1189" spans="1:14" x14ac:dyDescent="0.2">
      <c r="A1189" t="s">
        <v>5082</v>
      </c>
      <c r="B1189" t="s">
        <v>5083</v>
      </c>
      <c r="C1189" s="2">
        <v>45870.215914351851</v>
      </c>
      <c r="D1189" t="s">
        <v>1552</v>
      </c>
      <c r="E1189" t="s">
        <v>15</v>
      </c>
      <c r="F1189" s="2">
        <v>45867.814849537041</v>
      </c>
      <c r="G1189" t="s">
        <v>16</v>
      </c>
      <c r="I1189" t="s">
        <v>5084</v>
      </c>
      <c r="K1189" t="s">
        <v>114</v>
      </c>
      <c r="L1189" t="s">
        <v>5085</v>
      </c>
      <c r="M1189" s="2">
        <v>45870.049201388887</v>
      </c>
      <c r="N1189" s="6" t="str">
        <f>_xlfn.XLOOKUP(Table1[[#This Row],[Case Number]],Sheet2!A:A,Sheet2!B:B,"")</f>
        <v/>
      </c>
    </row>
    <row r="1190" spans="1:14" x14ac:dyDescent="0.2">
      <c r="A1190" t="s">
        <v>5086</v>
      </c>
      <c r="B1190" t="s">
        <v>5087</v>
      </c>
      <c r="C1190" s="2">
        <v>45868.188622685193</v>
      </c>
      <c r="D1190" t="s">
        <v>704</v>
      </c>
      <c r="E1190" t="s">
        <v>15</v>
      </c>
      <c r="F1190" s="2">
        <v>45867.789548611108</v>
      </c>
      <c r="G1190" t="s">
        <v>40</v>
      </c>
      <c r="H1190" t="s">
        <v>28</v>
      </c>
      <c r="I1190" t="s">
        <v>5088</v>
      </c>
      <c r="J1190" t="s">
        <v>68</v>
      </c>
      <c r="K1190" t="s">
        <v>5089</v>
      </c>
      <c r="L1190" t="s">
        <v>5090</v>
      </c>
      <c r="M1190" s="2">
        <v>45868.021909722222</v>
      </c>
      <c r="N1190" s="6" t="str">
        <f>_xlfn.XLOOKUP(Table1[[#This Row],[Case Number]],Sheet2!A:A,Sheet2!B:B,"")</f>
        <v/>
      </c>
    </row>
    <row r="1191" spans="1:14" x14ac:dyDescent="0.2">
      <c r="A1191" t="s">
        <v>5091</v>
      </c>
      <c r="B1191" t="s">
        <v>5092</v>
      </c>
      <c r="C1191" s="2">
        <v>45869.941111111111</v>
      </c>
      <c r="D1191" t="s">
        <v>5093</v>
      </c>
      <c r="E1191" t="s">
        <v>256</v>
      </c>
      <c r="F1191" s="2">
        <v>45867.767430555563</v>
      </c>
      <c r="G1191" t="s">
        <v>16</v>
      </c>
      <c r="H1191" t="s">
        <v>28</v>
      </c>
      <c r="I1191" t="s">
        <v>5094</v>
      </c>
      <c r="J1191" t="s">
        <v>60</v>
      </c>
      <c r="K1191" t="s">
        <v>5095</v>
      </c>
      <c r="L1191" t="s">
        <v>5096</v>
      </c>
      <c r="M1191" s="2">
        <v>45869.774421296293</v>
      </c>
      <c r="N1191" s="6" t="str">
        <f>_xlfn.XLOOKUP(Table1[[#This Row],[Case Number]],Sheet2!A:A,Sheet2!B:B,"")</f>
        <v/>
      </c>
    </row>
    <row r="1192" spans="1:14" x14ac:dyDescent="0.2">
      <c r="A1192" t="s">
        <v>5097</v>
      </c>
      <c r="B1192" t="s">
        <v>5098</v>
      </c>
      <c r="C1192" s="2">
        <v>45867.894641203697</v>
      </c>
      <c r="D1192" t="s">
        <v>5099</v>
      </c>
      <c r="E1192" t="s">
        <v>85</v>
      </c>
      <c r="F1192" s="2">
        <v>45867.721099537041</v>
      </c>
      <c r="G1192" t="s">
        <v>40</v>
      </c>
      <c r="H1192" t="s">
        <v>28</v>
      </c>
      <c r="I1192" t="s">
        <v>5100</v>
      </c>
      <c r="J1192" t="s">
        <v>56</v>
      </c>
      <c r="K1192" t="s">
        <v>5101</v>
      </c>
      <c r="L1192" t="s">
        <v>5102</v>
      </c>
      <c r="N1192" s="6" t="str">
        <f>_xlfn.XLOOKUP(Table1[[#This Row],[Case Number]],Sheet2!A:A,Sheet2!B:B,"")</f>
        <v>Yes</v>
      </c>
    </row>
    <row r="1193" spans="1:14" x14ac:dyDescent="0.2">
      <c r="A1193" t="s">
        <v>5103</v>
      </c>
      <c r="B1193" t="s">
        <v>5104</v>
      </c>
      <c r="C1193" s="2">
        <v>45867.89099537037</v>
      </c>
      <c r="D1193" t="s">
        <v>5105</v>
      </c>
      <c r="E1193" t="s">
        <v>85</v>
      </c>
      <c r="F1193" s="2">
        <v>45867.717118055552</v>
      </c>
      <c r="G1193" t="s">
        <v>16</v>
      </c>
      <c r="I1193" t="s">
        <v>5106</v>
      </c>
      <c r="K1193" t="s">
        <v>5107</v>
      </c>
      <c r="L1193" t="s">
        <v>5108</v>
      </c>
      <c r="M1193" s="2">
        <v>45867.724305555559</v>
      </c>
      <c r="N1193" s="6" t="str">
        <f>_xlfn.XLOOKUP(Table1[[#This Row],[Case Number]],Sheet2!A:A,Sheet2!B:B,"")</f>
        <v/>
      </c>
    </row>
    <row r="1194" spans="1:14" x14ac:dyDescent="0.2">
      <c r="A1194" t="s">
        <v>5109</v>
      </c>
      <c r="B1194" t="s">
        <v>5110</v>
      </c>
      <c r="C1194" s="2">
        <v>45868.798125000001</v>
      </c>
      <c r="D1194" t="s">
        <v>230</v>
      </c>
      <c r="E1194" t="s">
        <v>53</v>
      </c>
      <c r="F1194" s="2">
        <v>45867.699224537027</v>
      </c>
      <c r="G1194" t="s">
        <v>27</v>
      </c>
      <c r="H1194" t="s">
        <v>28</v>
      </c>
      <c r="I1194" t="s">
        <v>5111</v>
      </c>
      <c r="J1194" t="s">
        <v>60</v>
      </c>
      <c r="K1194" t="s">
        <v>700</v>
      </c>
      <c r="L1194" t="s">
        <v>5112</v>
      </c>
      <c r="M1194" s="2">
        <v>45868.631435185183</v>
      </c>
      <c r="N1194" s="6" t="str">
        <f>_xlfn.XLOOKUP(Table1[[#This Row],[Case Number]],Sheet2!A:A,Sheet2!B:B,"")</f>
        <v>Yes</v>
      </c>
    </row>
    <row r="1195" spans="1:14" x14ac:dyDescent="0.2">
      <c r="A1195" t="s">
        <v>5113</v>
      </c>
      <c r="B1195" t="s">
        <v>5114</v>
      </c>
      <c r="C1195" s="2">
        <v>45867.80982638889</v>
      </c>
      <c r="D1195" t="s">
        <v>5115</v>
      </c>
      <c r="E1195" t="s">
        <v>53</v>
      </c>
      <c r="F1195" s="2">
        <v>45867.637129629627</v>
      </c>
      <c r="G1195" t="s">
        <v>27</v>
      </c>
      <c r="H1195" t="s">
        <v>28</v>
      </c>
      <c r="I1195" t="s">
        <v>5116</v>
      </c>
      <c r="J1195" t="s">
        <v>18</v>
      </c>
      <c r="K1195" t="s">
        <v>2422</v>
      </c>
      <c r="L1195" t="s">
        <v>5117</v>
      </c>
      <c r="M1195" s="2">
        <v>45867.643148148149</v>
      </c>
      <c r="N1195" s="6" t="str">
        <f>_xlfn.XLOOKUP(Table1[[#This Row],[Case Number]],Sheet2!A:A,Sheet2!B:B,"")</f>
        <v/>
      </c>
    </row>
    <row r="1196" spans="1:14" x14ac:dyDescent="0.2">
      <c r="A1196" t="s">
        <v>5118</v>
      </c>
      <c r="B1196" t="s">
        <v>5119</v>
      </c>
      <c r="C1196" s="2">
        <v>45868.808703703697</v>
      </c>
      <c r="D1196" t="s">
        <v>5120</v>
      </c>
      <c r="E1196" t="s">
        <v>127</v>
      </c>
      <c r="F1196" s="2">
        <v>45867.636400462958</v>
      </c>
      <c r="G1196" t="s">
        <v>44</v>
      </c>
      <c r="I1196" t="s">
        <v>5121</v>
      </c>
      <c r="J1196" t="s">
        <v>18</v>
      </c>
      <c r="K1196" t="s">
        <v>5122</v>
      </c>
      <c r="M1196" s="2">
        <v>45868.642002314817</v>
      </c>
      <c r="N1196" s="6" t="str">
        <f>_xlfn.XLOOKUP(Table1[[#This Row],[Case Number]],Sheet2!A:A,Sheet2!B:B,"")</f>
        <v/>
      </c>
    </row>
    <row r="1197" spans="1:14" x14ac:dyDescent="0.2">
      <c r="A1197" t="s">
        <v>5123</v>
      </c>
      <c r="B1197" t="s">
        <v>5124</v>
      </c>
      <c r="C1197" s="2">
        <v>45867.774363425917</v>
      </c>
      <c r="D1197" t="s">
        <v>339</v>
      </c>
      <c r="E1197" t="s">
        <v>15</v>
      </c>
      <c r="F1197" s="2">
        <v>45867.605370370373</v>
      </c>
      <c r="G1197" t="s">
        <v>40</v>
      </c>
      <c r="H1197" t="s">
        <v>28</v>
      </c>
      <c r="I1197" t="s">
        <v>5125</v>
      </c>
      <c r="J1197" t="s">
        <v>200</v>
      </c>
      <c r="K1197" t="s">
        <v>5126</v>
      </c>
      <c r="L1197" t="s">
        <v>5127</v>
      </c>
      <c r="M1197" s="2">
        <v>45867.607685185183</v>
      </c>
      <c r="N1197" s="6" t="str">
        <f>_xlfn.XLOOKUP(Table1[[#This Row],[Case Number]],Sheet2!A:A,Sheet2!B:B,"")</f>
        <v/>
      </c>
    </row>
    <row r="1198" spans="1:14" x14ac:dyDescent="0.2">
      <c r="A1198" t="s">
        <v>5128</v>
      </c>
      <c r="B1198" t="s">
        <v>5129</v>
      </c>
      <c r="C1198" s="2">
        <v>45867.777060185188</v>
      </c>
      <c r="D1198" t="s">
        <v>339</v>
      </c>
      <c r="E1198" t="s">
        <v>15</v>
      </c>
      <c r="F1198" s="2">
        <v>45867.603078703702</v>
      </c>
      <c r="G1198" t="s">
        <v>16</v>
      </c>
      <c r="H1198" t="s">
        <v>28</v>
      </c>
      <c r="I1198" t="s">
        <v>5130</v>
      </c>
      <c r="J1198" t="s">
        <v>68</v>
      </c>
      <c r="K1198" t="s">
        <v>195</v>
      </c>
      <c r="L1198" t="s">
        <v>5131</v>
      </c>
      <c r="M1198" s="2">
        <v>45867.610381944447</v>
      </c>
      <c r="N1198" s="6" t="str">
        <f>_xlfn.XLOOKUP(Table1[[#This Row],[Case Number]],Sheet2!A:A,Sheet2!B:B,"")</f>
        <v/>
      </c>
    </row>
    <row r="1199" spans="1:14" x14ac:dyDescent="0.2">
      <c r="A1199" t="s">
        <v>5132</v>
      </c>
      <c r="B1199" t="s">
        <v>5133</v>
      </c>
      <c r="C1199" s="2">
        <v>45878.480451388888</v>
      </c>
      <c r="D1199" t="s">
        <v>5134</v>
      </c>
      <c r="E1199" t="s">
        <v>15</v>
      </c>
      <c r="F1199" s="2">
        <v>45867.58425925926</v>
      </c>
      <c r="G1199" t="s">
        <v>54</v>
      </c>
      <c r="H1199" t="s">
        <v>28</v>
      </c>
      <c r="I1199" t="s">
        <v>5135</v>
      </c>
      <c r="J1199" t="s">
        <v>56</v>
      </c>
      <c r="K1199" t="s">
        <v>780</v>
      </c>
      <c r="M1199" s="2">
        <v>45878.313761574071</v>
      </c>
      <c r="N1199" s="6" t="str">
        <f>_xlfn.XLOOKUP(Table1[[#This Row],[Case Number]],Sheet2!A:A,Sheet2!B:B,"")</f>
        <v/>
      </c>
    </row>
    <row r="1200" spans="1:14" x14ac:dyDescent="0.2">
      <c r="A1200" t="s">
        <v>5136</v>
      </c>
      <c r="B1200" t="s">
        <v>5137</v>
      </c>
      <c r="C1200" s="2">
        <v>45867.70616898148</v>
      </c>
      <c r="D1200" t="s">
        <v>2078</v>
      </c>
      <c r="E1200" t="s">
        <v>15</v>
      </c>
      <c r="F1200" s="2">
        <v>45867.537928240738</v>
      </c>
      <c r="G1200" t="s">
        <v>54</v>
      </c>
      <c r="I1200" t="s">
        <v>5138</v>
      </c>
      <c r="J1200" t="s">
        <v>200</v>
      </c>
      <c r="K1200" t="s">
        <v>5139</v>
      </c>
      <c r="L1200" t="s">
        <v>5140</v>
      </c>
      <c r="M1200" s="2">
        <v>45867.539479166669</v>
      </c>
      <c r="N1200" s="6" t="str">
        <f>_xlfn.XLOOKUP(Table1[[#This Row],[Case Number]],Sheet2!A:A,Sheet2!B:B,"")</f>
        <v/>
      </c>
    </row>
    <row r="1201" spans="1:14" x14ac:dyDescent="0.2">
      <c r="A1201" t="s">
        <v>5141</v>
      </c>
      <c r="B1201" t="s">
        <v>5142</v>
      </c>
      <c r="C1201" s="2">
        <v>45869.681828703702</v>
      </c>
      <c r="D1201" t="s">
        <v>75</v>
      </c>
      <c r="E1201" t="s">
        <v>53</v>
      </c>
      <c r="F1201" s="2">
        <v>45867.469722222217</v>
      </c>
      <c r="G1201" t="s">
        <v>40</v>
      </c>
      <c r="H1201" t="s">
        <v>28</v>
      </c>
      <c r="I1201" t="s">
        <v>5143</v>
      </c>
      <c r="J1201" t="s">
        <v>60</v>
      </c>
      <c r="K1201" t="s">
        <v>4296</v>
      </c>
      <c r="M1201" s="2">
        <v>45869.515138888892</v>
      </c>
      <c r="N1201" s="6" t="str">
        <f>_xlfn.XLOOKUP(Table1[[#This Row],[Case Number]],Sheet2!A:A,Sheet2!B:B,"")</f>
        <v/>
      </c>
    </row>
    <row r="1202" spans="1:14" x14ac:dyDescent="0.2">
      <c r="A1202" t="s">
        <v>5144</v>
      </c>
      <c r="B1202" t="s">
        <v>5145</v>
      </c>
      <c r="C1202" s="2">
        <v>45867.628194444442</v>
      </c>
      <c r="D1202" t="s">
        <v>1111</v>
      </c>
      <c r="E1202" t="s">
        <v>53</v>
      </c>
      <c r="F1202" s="2">
        <v>45867.452905092592</v>
      </c>
      <c r="G1202" t="s">
        <v>44</v>
      </c>
      <c r="H1202" t="s">
        <v>45</v>
      </c>
      <c r="I1202" t="s">
        <v>5146</v>
      </c>
      <c r="J1202" t="s">
        <v>60</v>
      </c>
      <c r="K1202" t="s">
        <v>4296</v>
      </c>
      <c r="M1202" s="2">
        <v>45867.461504629631</v>
      </c>
      <c r="N1202" s="6" t="str">
        <f>_xlfn.XLOOKUP(Table1[[#This Row],[Case Number]],Sheet2!A:A,Sheet2!B:B,"")</f>
        <v/>
      </c>
    </row>
    <row r="1203" spans="1:14" x14ac:dyDescent="0.2">
      <c r="A1203" t="s">
        <v>5147</v>
      </c>
      <c r="B1203" t="s">
        <v>5148</v>
      </c>
      <c r="C1203" s="2">
        <v>45867.677685185183</v>
      </c>
      <c r="D1203" t="s">
        <v>4421</v>
      </c>
      <c r="E1203" t="s">
        <v>26</v>
      </c>
      <c r="F1203" s="2">
        <v>45867.437858796293</v>
      </c>
      <c r="G1203" t="s">
        <v>44</v>
      </c>
      <c r="H1203" t="s">
        <v>28</v>
      </c>
      <c r="I1203" t="s">
        <v>5149</v>
      </c>
      <c r="J1203" t="s">
        <v>30</v>
      </c>
      <c r="K1203" t="s">
        <v>5150</v>
      </c>
      <c r="M1203" s="2">
        <v>45867.510983796303</v>
      </c>
      <c r="N1203" s="6" t="str">
        <f>_xlfn.XLOOKUP(Table1[[#This Row],[Case Number]],Sheet2!A:A,Sheet2!B:B,"")</f>
        <v/>
      </c>
    </row>
    <row r="1204" spans="1:14" x14ac:dyDescent="0.2">
      <c r="A1204" t="s">
        <v>5151</v>
      </c>
      <c r="B1204" t="s">
        <v>5152</v>
      </c>
      <c r="C1204" s="2">
        <v>45867.607743055552</v>
      </c>
      <c r="D1204" t="s">
        <v>3517</v>
      </c>
      <c r="E1204" t="s">
        <v>127</v>
      </c>
      <c r="F1204" s="2">
        <v>45867.416284722232</v>
      </c>
      <c r="G1204" t="s">
        <v>40</v>
      </c>
      <c r="H1204" t="s">
        <v>28</v>
      </c>
      <c r="I1204" t="s">
        <v>5153</v>
      </c>
      <c r="J1204" t="s">
        <v>23</v>
      </c>
      <c r="K1204" t="s">
        <v>5154</v>
      </c>
      <c r="L1204" t="s">
        <v>5155</v>
      </c>
      <c r="M1204" s="2">
        <v>45867.441041666672</v>
      </c>
      <c r="N1204" s="6" t="str">
        <f>_xlfn.XLOOKUP(Table1[[#This Row],[Case Number]],Sheet2!A:A,Sheet2!B:B,"")</f>
        <v/>
      </c>
    </row>
    <row r="1205" spans="1:14" x14ac:dyDescent="0.2">
      <c r="A1205" t="s">
        <v>5156</v>
      </c>
      <c r="B1205" t="s">
        <v>5157</v>
      </c>
      <c r="C1205" s="2">
        <v>45867.646562499998</v>
      </c>
      <c r="D1205" t="s">
        <v>1196</v>
      </c>
      <c r="E1205" t="s">
        <v>53</v>
      </c>
      <c r="F1205" s="2">
        <v>45867.411446759259</v>
      </c>
      <c r="G1205" t="s">
        <v>27</v>
      </c>
      <c r="H1205" t="s">
        <v>45</v>
      </c>
      <c r="I1205" t="s">
        <v>5158</v>
      </c>
      <c r="J1205" t="s">
        <v>72</v>
      </c>
      <c r="K1205" t="s">
        <v>5159</v>
      </c>
      <c r="L1205" t="s">
        <v>5160</v>
      </c>
      <c r="M1205" s="2">
        <v>45867.479872685188</v>
      </c>
      <c r="N1205" s="6" t="str">
        <f>_xlfn.XLOOKUP(Table1[[#This Row],[Case Number]],Sheet2!A:A,Sheet2!B:B,"")</f>
        <v>Yes</v>
      </c>
    </row>
    <row r="1206" spans="1:14" x14ac:dyDescent="0.2">
      <c r="A1206" t="s">
        <v>5161</v>
      </c>
      <c r="B1206" t="s">
        <v>5162</v>
      </c>
      <c r="C1206" s="2">
        <v>45873.589872685188</v>
      </c>
      <c r="D1206" t="s">
        <v>5163</v>
      </c>
      <c r="E1206" t="s">
        <v>256</v>
      </c>
      <c r="F1206" s="2">
        <v>45867.349652777782</v>
      </c>
      <c r="G1206" t="s">
        <v>80</v>
      </c>
      <c r="I1206" t="s">
        <v>5164</v>
      </c>
      <c r="J1206" t="s">
        <v>60</v>
      </c>
      <c r="K1206" t="s">
        <v>5165</v>
      </c>
      <c r="L1206" t="s">
        <v>5166</v>
      </c>
      <c r="M1206" s="2">
        <v>45873.423182870371</v>
      </c>
      <c r="N1206" s="6" t="str">
        <f>_xlfn.XLOOKUP(Table1[[#This Row],[Case Number]],Sheet2!A:A,Sheet2!B:B,"")</f>
        <v/>
      </c>
    </row>
    <row r="1207" spans="1:14" x14ac:dyDescent="0.2">
      <c r="A1207" t="s">
        <v>5167</v>
      </c>
      <c r="B1207" t="s">
        <v>5168</v>
      </c>
      <c r="C1207" s="2">
        <v>45873.589050925933</v>
      </c>
      <c r="D1207" t="s">
        <v>5169</v>
      </c>
      <c r="E1207" t="s">
        <v>256</v>
      </c>
      <c r="F1207" s="2">
        <v>45867.300659722219</v>
      </c>
      <c r="G1207" t="s">
        <v>80</v>
      </c>
      <c r="H1207" t="s">
        <v>45</v>
      </c>
      <c r="I1207" t="s">
        <v>5170</v>
      </c>
      <c r="J1207" t="s">
        <v>60</v>
      </c>
      <c r="K1207" t="s">
        <v>1327</v>
      </c>
      <c r="L1207" t="s">
        <v>5171</v>
      </c>
      <c r="M1207" s="2">
        <v>45873.422372685192</v>
      </c>
      <c r="N1207" s="6" t="str">
        <f>_xlfn.XLOOKUP(Table1[[#This Row],[Case Number]],Sheet2!A:A,Sheet2!B:B,"")</f>
        <v/>
      </c>
    </row>
    <row r="1208" spans="1:14" x14ac:dyDescent="0.2">
      <c r="A1208" t="s">
        <v>5172</v>
      </c>
      <c r="B1208" t="s">
        <v>5173</v>
      </c>
      <c r="C1208" s="2">
        <v>45876.479479166657</v>
      </c>
      <c r="D1208" t="s">
        <v>5174</v>
      </c>
      <c r="E1208" t="s">
        <v>26</v>
      </c>
      <c r="F1208" s="2">
        <v>45867.075509259259</v>
      </c>
      <c r="G1208" t="s">
        <v>80</v>
      </c>
      <c r="I1208" t="s">
        <v>5175</v>
      </c>
      <c r="J1208" t="s">
        <v>30</v>
      </c>
      <c r="K1208" t="s">
        <v>242</v>
      </c>
      <c r="M1208" s="2">
        <v>45876.312777777777</v>
      </c>
      <c r="N1208" s="6" t="str">
        <f>_xlfn.XLOOKUP(Table1[[#This Row],[Case Number]],Sheet2!A:A,Sheet2!B:B,"")</f>
        <v/>
      </c>
    </row>
    <row r="1209" spans="1:14" x14ac:dyDescent="0.2">
      <c r="A1209" t="s">
        <v>5176</v>
      </c>
      <c r="B1209" t="s">
        <v>5177</v>
      </c>
      <c r="C1209" s="2">
        <v>45873.58934027778</v>
      </c>
      <c r="D1209" t="s">
        <v>5178</v>
      </c>
      <c r="E1209" t="s">
        <v>15</v>
      </c>
      <c r="F1209" s="2">
        <v>45866.999097222222</v>
      </c>
      <c r="G1209" t="s">
        <v>80</v>
      </c>
      <c r="I1209" t="s">
        <v>5179</v>
      </c>
      <c r="J1209" t="s">
        <v>60</v>
      </c>
      <c r="K1209" t="s">
        <v>5180</v>
      </c>
      <c r="L1209" t="s">
        <v>5181</v>
      </c>
      <c r="M1209" s="2">
        <v>45873.422650462962</v>
      </c>
      <c r="N1209" s="6" t="str">
        <f>_xlfn.XLOOKUP(Table1[[#This Row],[Case Number]],Sheet2!A:A,Sheet2!B:B,"")</f>
        <v/>
      </c>
    </row>
    <row r="1210" spans="1:14" x14ac:dyDescent="0.2">
      <c r="A1210" t="s">
        <v>5182</v>
      </c>
      <c r="B1210" t="s">
        <v>5183</v>
      </c>
      <c r="C1210" s="2">
        <v>45867.099027777767</v>
      </c>
      <c r="D1210" t="s">
        <v>2045</v>
      </c>
      <c r="E1210" t="s">
        <v>15</v>
      </c>
      <c r="F1210" s="2">
        <v>45866.900254629632</v>
      </c>
      <c r="G1210" t="s">
        <v>16</v>
      </c>
      <c r="I1210" t="s">
        <v>5184</v>
      </c>
      <c r="J1210" t="s">
        <v>35</v>
      </c>
      <c r="K1210" t="s">
        <v>5185</v>
      </c>
      <c r="L1210" t="s">
        <v>5186</v>
      </c>
      <c r="M1210" s="2">
        <v>45866.932326388887</v>
      </c>
      <c r="N1210" s="6" t="str">
        <f>_xlfn.XLOOKUP(Table1[[#This Row],[Case Number]],Sheet2!A:A,Sheet2!B:B,"")</f>
        <v/>
      </c>
    </row>
    <row r="1211" spans="1:14" x14ac:dyDescent="0.2">
      <c r="A1211" t="s">
        <v>5187</v>
      </c>
      <c r="B1211" t="s">
        <v>5188</v>
      </c>
      <c r="C1211" s="2">
        <v>45867.38685185185</v>
      </c>
      <c r="D1211" t="s">
        <v>5189</v>
      </c>
      <c r="E1211" t="s">
        <v>15</v>
      </c>
      <c r="F1211" s="2">
        <v>45866.735451388893</v>
      </c>
      <c r="G1211" t="s">
        <v>16</v>
      </c>
      <c r="H1211" t="s">
        <v>45</v>
      </c>
      <c r="I1211" t="s">
        <v>5190</v>
      </c>
      <c r="J1211" t="s">
        <v>184</v>
      </c>
      <c r="K1211" t="s">
        <v>5191</v>
      </c>
      <c r="L1211" t="s">
        <v>5192</v>
      </c>
      <c r="M1211" s="2">
        <v>45867.220138888893</v>
      </c>
      <c r="N1211" s="6" t="str">
        <f>_xlfn.XLOOKUP(Table1[[#This Row],[Case Number]],Sheet2!A:A,Sheet2!B:B,"")</f>
        <v>Yes</v>
      </c>
    </row>
    <row r="1212" spans="1:14" x14ac:dyDescent="0.2">
      <c r="A1212" t="s">
        <v>5193</v>
      </c>
      <c r="B1212" t="s">
        <v>5194</v>
      </c>
      <c r="C1212" s="2">
        <v>45866.825925925928</v>
      </c>
      <c r="D1212" t="s">
        <v>1693</v>
      </c>
      <c r="E1212" t="s">
        <v>53</v>
      </c>
      <c r="F1212" s="2">
        <v>45866.650509259263</v>
      </c>
      <c r="G1212" t="s">
        <v>44</v>
      </c>
      <c r="H1212" t="s">
        <v>45</v>
      </c>
      <c r="I1212" t="s">
        <v>5195</v>
      </c>
      <c r="J1212" t="s">
        <v>68</v>
      </c>
      <c r="K1212" t="s">
        <v>5196</v>
      </c>
      <c r="M1212" s="2">
        <v>45866.659236111111</v>
      </c>
      <c r="N1212" s="6" t="str">
        <f>_xlfn.XLOOKUP(Table1[[#This Row],[Case Number]],Sheet2!A:A,Sheet2!B:B,"")</f>
        <v/>
      </c>
    </row>
    <row r="1213" spans="1:14" x14ac:dyDescent="0.2">
      <c r="A1213" t="s">
        <v>5197</v>
      </c>
      <c r="B1213" t="s">
        <v>5198</v>
      </c>
      <c r="C1213" s="2">
        <v>45867.679131944453</v>
      </c>
      <c r="D1213" t="s">
        <v>1100</v>
      </c>
      <c r="E1213" t="s">
        <v>256</v>
      </c>
      <c r="F1213" s="2">
        <v>45866.648912037039</v>
      </c>
      <c r="G1213" t="s">
        <v>40</v>
      </c>
      <c r="H1213" t="s">
        <v>28</v>
      </c>
      <c r="I1213" t="s">
        <v>5199</v>
      </c>
      <c r="J1213" t="s">
        <v>142</v>
      </c>
      <c r="K1213" t="s">
        <v>5200</v>
      </c>
      <c r="L1213" t="s">
        <v>5201</v>
      </c>
      <c r="M1213" s="2">
        <v>45867.512962962966</v>
      </c>
      <c r="N1213" s="6" t="str">
        <f>_xlfn.XLOOKUP(Table1[[#This Row],[Case Number]],Sheet2!A:A,Sheet2!B:B,"")</f>
        <v/>
      </c>
    </row>
    <row r="1214" spans="1:14" x14ac:dyDescent="0.2">
      <c r="A1214" t="s">
        <v>5202</v>
      </c>
      <c r="B1214" t="s">
        <v>5203</v>
      </c>
      <c r="C1214" s="2">
        <v>45866.81046296296</v>
      </c>
      <c r="D1214" t="s">
        <v>66</v>
      </c>
      <c r="E1214" t="s">
        <v>15</v>
      </c>
      <c r="F1214" s="2">
        <v>45866.640960648147</v>
      </c>
      <c r="G1214" t="s">
        <v>27</v>
      </c>
      <c r="H1214" t="s">
        <v>28</v>
      </c>
      <c r="I1214" t="s">
        <v>5204</v>
      </c>
      <c r="J1214" t="s">
        <v>68</v>
      </c>
      <c r="K1214" t="s">
        <v>5205</v>
      </c>
      <c r="L1214" t="s">
        <v>5206</v>
      </c>
      <c r="M1214" s="2">
        <v>45866.643773148149</v>
      </c>
      <c r="N1214" s="6" t="str">
        <f>_xlfn.XLOOKUP(Table1[[#This Row],[Case Number]],Sheet2!A:A,Sheet2!B:B,"")</f>
        <v/>
      </c>
    </row>
    <row r="1215" spans="1:14" x14ac:dyDescent="0.2">
      <c r="A1215" t="s">
        <v>5207</v>
      </c>
      <c r="B1215" t="s">
        <v>5208</v>
      </c>
      <c r="C1215" s="2">
        <v>45866.813854166663</v>
      </c>
      <c r="D1215" t="s">
        <v>3052</v>
      </c>
      <c r="E1215" t="s">
        <v>108</v>
      </c>
      <c r="F1215" s="2">
        <v>45866.637337962973</v>
      </c>
      <c r="G1215" t="s">
        <v>40</v>
      </c>
      <c r="H1215" t="s">
        <v>45</v>
      </c>
      <c r="I1215" t="s">
        <v>5209</v>
      </c>
      <c r="J1215" t="s">
        <v>60</v>
      </c>
      <c r="K1215" t="s">
        <v>5200</v>
      </c>
      <c r="N1215" s="6" t="str">
        <f>_xlfn.XLOOKUP(Table1[[#This Row],[Case Number]],Sheet2!A:A,Sheet2!B:B,"")</f>
        <v/>
      </c>
    </row>
    <row r="1216" spans="1:14" x14ac:dyDescent="0.2">
      <c r="A1216" t="s">
        <v>5210</v>
      </c>
      <c r="B1216" t="s">
        <v>5211</v>
      </c>
      <c r="C1216" s="2">
        <v>45874.848113425927</v>
      </c>
      <c r="D1216" t="s">
        <v>5212</v>
      </c>
      <c r="E1216" t="s">
        <v>15</v>
      </c>
      <c r="F1216" s="2">
        <v>45866.62777777778</v>
      </c>
      <c r="G1216" t="s">
        <v>44</v>
      </c>
      <c r="H1216" t="s">
        <v>45</v>
      </c>
      <c r="I1216" t="s">
        <v>5213</v>
      </c>
      <c r="J1216" t="s">
        <v>60</v>
      </c>
      <c r="K1216" t="s">
        <v>5214</v>
      </c>
      <c r="M1216" s="2">
        <v>45874.681423611109</v>
      </c>
      <c r="N1216" s="6" t="str">
        <f>_xlfn.XLOOKUP(Table1[[#This Row],[Case Number]],Sheet2!A:A,Sheet2!B:B,"")</f>
        <v/>
      </c>
    </row>
    <row r="1217" spans="1:14" x14ac:dyDescent="0.2">
      <c r="A1217" t="s">
        <v>5215</v>
      </c>
      <c r="B1217" t="s">
        <v>5216</v>
      </c>
      <c r="C1217" s="2">
        <v>45867.992581018523</v>
      </c>
      <c r="D1217" t="s">
        <v>2045</v>
      </c>
      <c r="E1217" t="s">
        <v>15</v>
      </c>
      <c r="F1217" s="2">
        <v>45866.626585648148</v>
      </c>
      <c r="G1217" t="s">
        <v>16</v>
      </c>
      <c r="H1217" t="s">
        <v>28</v>
      </c>
      <c r="I1217" t="s">
        <v>5217</v>
      </c>
      <c r="J1217" t="s">
        <v>35</v>
      </c>
      <c r="K1217" t="s">
        <v>5218</v>
      </c>
      <c r="L1217" t="s">
        <v>5219</v>
      </c>
      <c r="M1217" s="2">
        <v>45867.825891203713</v>
      </c>
      <c r="N1217" s="6" t="str">
        <f>_xlfn.XLOOKUP(Table1[[#This Row],[Case Number]],Sheet2!A:A,Sheet2!B:B,"")</f>
        <v/>
      </c>
    </row>
    <row r="1218" spans="1:14" x14ac:dyDescent="0.2">
      <c r="A1218" t="s">
        <v>5220</v>
      </c>
      <c r="B1218" t="s">
        <v>5221</v>
      </c>
      <c r="C1218" s="2">
        <v>45869.710428240738</v>
      </c>
      <c r="D1218" t="s">
        <v>5222</v>
      </c>
      <c r="E1218" t="s">
        <v>85</v>
      </c>
      <c r="F1218" s="2">
        <v>45866.611192129632</v>
      </c>
      <c r="G1218" t="s">
        <v>16</v>
      </c>
      <c r="H1218" t="s">
        <v>45</v>
      </c>
      <c r="I1218" t="s">
        <v>5223</v>
      </c>
      <c r="J1218" t="s">
        <v>50</v>
      </c>
      <c r="K1218" t="s">
        <v>5224</v>
      </c>
      <c r="L1218" t="s">
        <v>5225</v>
      </c>
      <c r="M1218" s="2">
        <v>45869.543715277781</v>
      </c>
      <c r="N1218" s="6" t="str">
        <f>_xlfn.XLOOKUP(Table1[[#This Row],[Case Number]],Sheet2!A:A,Sheet2!B:B,"")</f>
        <v/>
      </c>
    </row>
    <row r="1219" spans="1:14" x14ac:dyDescent="0.2">
      <c r="A1219" t="s">
        <v>5226</v>
      </c>
      <c r="B1219" t="s">
        <v>5227</v>
      </c>
      <c r="C1219" s="2">
        <v>45866.69804398148</v>
      </c>
      <c r="D1219" t="s">
        <v>704</v>
      </c>
      <c r="E1219" t="s">
        <v>15</v>
      </c>
      <c r="F1219" s="2">
        <v>45866.527499999997</v>
      </c>
      <c r="G1219" t="s">
        <v>40</v>
      </c>
      <c r="H1219" t="s">
        <v>45</v>
      </c>
      <c r="I1219" t="s">
        <v>5228</v>
      </c>
      <c r="J1219" t="s">
        <v>68</v>
      </c>
      <c r="K1219" t="s">
        <v>5229</v>
      </c>
      <c r="L1219" t="s">
        <v>5230</v>
      </c>
      <c r="M1219" s="2">
        <v>45866.531354166669</v>
      </c>
      <c r="N1219" s="6" t="str">
        <f>_xlfn.XLOOKUP(Table1[[#This Row],[Case Number]],Sheet2!A:A,Sheet2!B:B,"")</f>
        <v/>
      </c>
    </row>
    <row r="1220" spans="1:14" x14ac:dyDescent="0.2">
      <c r="A1220" t="s">
        <v>5231</v>
      </c>
      <c r="B1220" t="s">
        <v>5232</v>
      </c>
      <c r="C1220" s="2">
        <v>45866.696562500001</v>
      </c>
      <c r="D1220" t="s">
        <v>170</v>
      </c>
      <c r="E1220" t="s">
        <v>15</v>
      </c>
      <c r="F1220" s="2">
        <v>45866.524884259263</v>
      </c>
      <c r="G1220" t="s">
        <v>27</v>
      </c>
      <c r="H1220" t="s">
        <v>28</v>
      </c>
      <c r="I1220" t="s">
        <v>5233</v>
      </c>
      <c r="J1220" t="s">
        <v>18</v>
      </c>
      <c r="K1220" t="s">
        <v>5234</v>
      </c>
      <c r="L1220" t="s">
        <v>5235</v>
      </c>
      <c r="M1220" s="2">
        <v>45866.529872685183</v>
      </c>
      <c r="N1220" s="6" t="str">
        <f>_xlfn.XLOOKUP(Table1[[#This Row],[Case Number]],Sheet2!A:A,Sheet2!B:B,"")</f>
        <v/>
      </c>
    </row>
    <row r="1221" spans="1:14" x14ac:dyDescent="0.2">
      <c r="A1221" t="s">
        <v>5236</v>
      </c>
      <c r="B1221" t="s">
        <v>5237</v>
      </c>
      <c r="C1221" s="2">
        <v>45866.690300925933</v>
      </c>
      <c r="D1221" t="s">
        <v>704</v>
      </c>
      <c r="E1221" t="s">
        <v>15</v>
      </c>
      <c r="F1221" s="2">
        <v>45866.514664351853</v>
      </c>
      <c r="G1221" t="s">
        <v>40</v>
      </c>
      <c r="H1221" t="s">
        <v>28</v>
      </c>
      <c r="I1221" t="s">
        <v>5238</v>
      </c>
      <c r="J1221" t="s">
        <v>68</v>
      </c>
      <c r="K1221" t="s">
        <v>5239</v>
      </c>
      <c r="L1221" t="s">
        <v>5240</v>
      </c>
      <c r="M1221" s="2">
        <v>45866.523599537039</v>
      </c>
      <c r="N1221" s="6" t="str">
        <f>_xlfn.XLOOKUP(Table1[[#This Row],[Case Number]],Sheet2!A:A,Sheet2!B:B,"")</f>
        <v/>
      </c>
    </row>
    <row r="1222" spans="1:14" x14ac:dyDescent="0.2">
      <c r="A1222" t="s">
        <v>5241</v>
      </c>
      <c r="B1222" t="s">
        <v>5242</v>
      </c>
      <c r="C1222" s="2">
        <v>45866.668402777781</v>
      </c>
      <c r="D1222" t="s">
        <v>170</v>
      </c>
      <c r="E1222" t="s">
        <v>15</v>
      </c>
      <c r="F1222" s="2">
        <v>45866.495868055557</v>
      </c>
      <c r="G1222" t="s">
        <v>27</v>
      </c>
      <c r="H1222" t="s">
        <v>28</v>
      </c>
      <c r="I1222" t="s">
        <v>5243</v>
      </c>
      <c r="J1222" t="s">
        <v>35</v>
      </c>
      <c r="K1222" t="s">
        <v>5244</v>
      </c>
      <c r="L1222" t="s">
        <v>5245</v>
      </c>
      <c r="M1222" s="2">
        <v>45866.501712962963</v>
      </c>
      <c r="N1222" s="6" t="str">
        <f>_xlfn.XLOOKUP(Table1[[#This Row],[Case Number]],Sheet2!A:A,Sheet2!B:B,"")</f>
        <v/>
      </c>
    </row>
    <row r="1223" spans="1:14" x14ac:dyDescent="0.2">
      <c r="A1223" t="s">
        <v>5246</v>
      </c>
      <c r="B1223" t="s">
        <v>5247</v>
      </c>
      <c r="C1223" s="2">
        <v>45866.765046296299</v>
      </c>
      <c r="D1223" t="s">
        <v>5248</v>
      </c>
      <c r="E1223" t="s">
        <v>15</v>
      </c>
      <c r="F1223" s="2">
        <v>45866.451666666668</v>
      </c>
      <c r="G1223" t="s">
        <v>54</v>
      </c>
      <c r="H1223" t="s">
        <v>45</v>
      </c>
      <c r="I1223" t="s">
        <v>5249</v>
      </c>
      <c r="J1223" t="s">
        <v>56</v>
      </c>
      <c r="K1223" t="s">
        <v>4098</v>
      </c>
      <c r="L1223" t="s">
        <v>5250</v>
      </c>
      <c r="M1223" s="2">
        <v>45866.598356481481</v>
      </c>
      <c r="N1223" s="6" t="str">
        <f>_xlfn.XLOOKUP(Table1[[#This Row],[Case Number]],Sheet2!A:A,Sheet2!B:B,"")</f>
        <v>Yes</v>
      </c>
    </row>
    <row r="1224" spans="1:14" x14ac:dyDescent="0.2">
      <c r="A1224" t="s">
        <v>5251</v>
      </c>
      <c r="B1224" t="s">
        <v>5252</v>
      </c>
      <c r="C1224" s="2">
        <v>45866.621064814812</v>
      </c>
      <c r="D1224" t="s">
        <v>5253</v>
      </c>
      <c r="E1224" t="s">
        <v>85</v>
      </c>
      <c r="F1224" s="2">
        <v>45866.439988425933</v>
      </c>
      <c r="G1224" t="s">
        <v>44</v>
      </c>
      <c r="I1224" t="s">
        <v>5254</v>
      </c>
      <c r="J1224" t="s">
        <v>68</v>
      </c>
      <c r="K1224" t="s">
        <v>87</v>
      </c>
      <c r="M1224" s="2">
        <v>45866.454363425917</v>
      </c>
      <c r="N1224" s="6" t="str">
        <f>_xlfn.XLOOKUP(Table1[[#This Row],[Case Number]],Sheet2!A:A,Sheet2!B:B,"")</f>
        <v/>
      </c>
    </row>
    <row r="1225" spans="1:14" x14ac:dyDescent="0.2">
      <c r="A1225" t="s">
        <v>5255</v>
      </c>
      <c r="B1225" t="s">
        <v>5256</v>
      </c>
      <c r="C1225" s="2">
        <v>45866.578101851846</v>
      </c>
      <c r="D1225" t="s">
        <v>5257</v>
      </c>
      <c r="E1225" t="s">
        <v>15</v>
      </c>
      <c r="F1225" s="2">
        <v>45866.40520833333</v>
      </c>
      <c r="G1225" t="s">
        <v>80</v>
      </c>
      <c r="H1225" t="s">
        <v>45</v>
      </c>
      <c r="I1225" t="s">
        <v>5258</v>
      </c>
      <c r="J1225" t="s">
        <v>50</v>
      </c>
      <c r="K1225" t="s">
        <v>5259</v>
      </c>
      <c r="L1225" t="s">
        <v>5260</v>
      </c>
      <c r="M1225" s="2">
        <v>45866.411412037043</v>
      </c>
      <c r="N1225" s="6" t="str">
        <f>_xlfn.XLOOKUP(Table1[[#This Row],[Case Number]],Sheet2!A:A,Sheet2!B:B,"")</f>
        <v/>
      </c>
    </row>
    <row r="1226" spans="1:14" x14ac:dyDescent="0.2">
      <c r="A1226" t="s">
        <v>5261</v>
      </c>
      <c r="B1226" t="s">
        <v>5262</v>
      </c>
      <c r="C1226" s="2">
        <v>45873.588587962957</v>
      </c>
      <c r="D1226" t="s">
        <v>5263</v>
      </c>
      <c r="E1226" t="s">
        <v>15</v>
      </c>
      <c r="F1226" s="2">
        <v>45866.241655092592</v>
      </c>
      <c r="G1226" t="s">
        <v>80</v>
      </c>
      <c r="H1226" t="s">
        <v>28</v>
      </c>
      <c r="I1226" t="s">
        <v>5264</v>
      </c>
      <c r="J1226" t="s">
        <v>72</v>
      </c>
      <c r="K1226" t="s">
        <v>5265</v>
      </c>
      <c r="L1226" t="s">
        <v>5266</v>
      </c>
      <c r="M1226" s="2">
        <v>45873.421898148154</v>
      </c>
      <c r="N1226" s="6" t="str">
        <f>_xlfn.XLOOKUP(Table1[[#This Row],[Case Number]],Sheet2!A:A,Sheet2!B:B,"")</f>
        <v/>
      </c>
    </row>
    <row r="1227" spans="1:14" x14ac:dyDescent="0.2">
      <c r="A1227" t="s">
        <v>5267</v>
      </c>
      <c r="B1227" t="s">
        <v>5268</v>
      </c>
      <c r="C1227" s="2">
        <v>45873.588263888887</v>
      </c>
      <c r="D1227" t="s">
        <v>5269</v>
      </c>
      <c r="E1227" t="s">
        <v>85</v>
      </c>
      <c r="F1227" s="2">
        <v>45865.928020833337</v>
      </c>
      <c r="G1227" t="s">
        <v>80</v>
      </c>
      <c r="H1227" t="s">
        <v>45</v>
      </c>
      <c r="I1227" t="s">
        <v>5270</v>
      </c>
      <c r="J1227" t="s">
        <v>72</v>
      </c>
      <c r="K1227" t="s">
        <v>5271</v>
      </c>
      <c r="L1227" t="s">
        <v>5272</v>
      </c>
      <c r="M1227" s="2">
        <v>45873.421574074076</v>
      </c>
      <c r="N1227" s="6" t="str">
        <f>_xlfn.XLOOKUP(Table1[[#This Row],[Case Number]],Sheet2!A:A,Sheet2!B:B,"")</f>
        <v/>
      </c>
    </row>
    <row r="1228" spans="1:14" x14ac:dyDescent="0.2">
      <c r="A1228" t="s">
        <v>5273</v>
      </c>
      <c r="B1228" t="s">
        <v>5274</v>
      </c>
      <c r="C1228" s="2">
        <v>45866.346863425933</v>
      </c>
      <c r="D1228" t="s">
        <v>5275</v>
      </c>
      <c r="E1228" t="s">
        <v>15</v>
      </c>
      <c r="F1228" s="2">
        <v>45865.897777777784</v>
      </c>
      <c r="G1228" t="s">
        <v>80</v>
      </c>
      <c r="H1228" t="s">
        <v>28</v>
      </c>
      <c r="I1228" t="s">
        <v>5276</v>
      </c>
      <c r="J1228" t="s">
        <v>23</v>
      </c>
      <c r="K1228" t="s">
        <v>5277</v>
      </c>
      <c r="L1228" t="s">
        <v>5278</v>
      </c>
      <c r="M1228" s="2">
        <v>45866.180173611108</v>
      </c>
      <c r="N1228" s="6" t="str">
        <f>_xlfn.XLOOKUP(Table1[[#This Row],[Case Number]],Sheet2!A:A,Sheet2!B:B,"")</f>
        <v/>
      </c>
    </row>
    <row r="1229" spans="1:14" x14ac:dyDescent="0.2">
      <c r="A1229" t="s">
        <v>5279</v>
      </c>
      <c r="B1229" t="s">
        <v>5280</v>
      </c>
      <c r="C1229" s="2">
        <v>45866.349432870367</v>
      </c>
      <c r="D1229" t="s">
        <v>5281</v>
      </c>
      <c r="E1229" t="s">
        <v>15</v>
      </c>
      <c r="F1229" s="2">
        <v>45865.891909722217</v>
      </c>
      <c r="G1229" t="s">
        <v>80</v>
      </c>
      <c r="I1229" t="s">
        <v>5282</v>
      </c>
      <c r="K1229" t="s">
        <v>114</v>
      </c>
      <c r="L1229" t="s">
        <v>5283</v>
      </c>
      <c r="M1229" s="2">
        <v>45866.182743055557</v>
      </c>
      <c r="N1229" s="6" t="str">
        <f>_xlfn.XLOOKUP(Table1[[#This Row],[Case Number]],Sheet2!A:A,Sheet2!B:B,"")</f>
        <v/>
      </c>
    </row>
    <row r="1230" spans="1:14" x14ac:dyDescent="0.2">
      <c r="A1230" t="s">
        <v>5284</v>
      </c>
      <c r="B1230" t="s">
        <v>5285</v>
      </c>
      <c r="C1230" s="2">
        <v>45866.357499999998</v>
      </c>
      <c r="D1230" t="s">
        <v>511</v>
      </c>
      <c r="E1230" t="s">
        <v>127</v>
      </c>
      <c r="F1230" s="2">
        <v>45865.870092592602</v>
      </c>
      <c r="G1230" t="s">
        <v>80</v>
      </c>
      <c r="I1230" t="s">
        <v>5286</v>
      </c>
      <c r="J1230" t="s">
        <v>68</v>
      </c>
      <c r="K1230" t="s">
        <v>4853</v>
      </c>
      <c r="L1230" t="s">
        <v>5287</v>
      </c>
      <c r="M1230" s="2">
        <v>45866.190787037027</v>
      </c>
      <c r="N1230" s="6" t="str">
        <f>_xlfn.XLOOKUP(Table1[[#This Row],[Case Number]],Sheet2!A:A,Sheet2!B:B,"")</f>
        <v/>
      </c>
    </row>
    <row r="1231" spans="1:14" x14ac:dyDescent="0.2">
      <c r="A1231" t="s">
        <v>5288</v>
      </c>
      <c r="B1231" t="s">
        <v>5289</v>
      </c>
      <c r="C1231" s="2">
        <v>45873.586342592593</v>
      </c>
      <c r="D1231" t="s">
        <v>3849</v>
      </c>
      <c r="E1231" t="s">
        <v>15</v>
      </c>
      <c r="F1231" s="2">
        <v>45864.292743055557</v>
      </c>
      <c r="G1231" t="s">
        <v>80</v>
      </c>
      <c r="I1231" t="s">
        <v>5290</v>
      </c>
      <c r="J1231" t="s">
        <v>94</v>
      </c>
      <c r="K1231" t="s">
        <v>5291</v>
      </c>
      <c r="L1231" t="s">
        <v>5292</v>
      </c>
      <c r="M1231" s="2">
        <v>45873.419652777768</v>
      </c>
      <c r="N1231" s="6" t="str">
        <f>_xlfn.XLOOKUP(Table1[[#This Row],[Case Number]],Sheet2!A:A,Sheet2!B:B,"")</f>
        <v/>
      </c>
    </row>
    <row r="1232" spans="1:14" x14ac:dyDescent="0.2">
      <c r="A1232" t="s">
        <v>5293</v>
      </c>
      <c r="B1232" t="s">
        <v>5294</v>
      </c>
      <c r="C1232" s="2">
        <v>45864.14267361111</v>
      </c>
      <c r="D1232" t="s">
        <v>704</v>
      </c>
      <c r="E1232" t="s">
        <v>15</v>
      </c>
      <c r="F1232" s="2">
        <v>45863.748194444437</v>
      </c>
      <c r="G1232" t="s">
        <v>40</v>
      </c>
      <c r="H1232" t="s">
        <v>45</v>
      </c>
      <c r="I1232" t="s">
        <v>5295</v>
      </c>
      <c r="J1232" t="s">
        <v>68</v>
      </c>
      <c r="K1232" t="s">
        <v>5296</v>
      </c>
      <c r="L1232" t="s">
        <v>5297</v>
      </c>
      <c r="M1232" s="2">
        <v>45863.975960648153</v>
      </c>
      <c r="N1232" s="6" t="str">
        <f>_xlfn.XLOOKUP(Table1[[#This Row],[Case Number]],Sheet2!A:A,Sheet2!B:B,"")</f>
        <v/>
      </c>
    </row>
    <row r="1233" spans="1:14" x14ac:dyDescent="0.2">
      <c r="A1233" t="s">
        <v>5298</v>
      </c>
      <c r="B1233" t="s">
        <v>5299</v>
      </c>
      <c r="C1233" s="2">
        <v>45866.686435185176</v>
      </c>
      <c r="D1233" t="s">
        <v>4229</v>
      </c>
      <c r="E1233" t="s">
        <v>15</v>
      </c>
      <c r="F1233" s="2">
        <v>45863.665763888886</v>
      </c>
      <c r="G1233" t="s">
        <v>40</v>
      </c>
      <c r="H1233" t="s">
        <v>28</v>
      </c>
      <c r="I1233" t="s">
        <v>5300</v>
      </c>
      <c r="J1233" t="s">
        <v>94</v>
      </c>
      <c r="K1233" t="s">
        <v>735</v>
      </c>
      <c r="L1233" t="s">
        <v>5301</v>
      </c>
      <c r="M1233" s="2">
        <v>45866.519733796304</v>
      </c>
      <c r="N1233" s="6" t="str">
        <f>_xlfn.XLOOKUP(Table1[[#This Row],[Case Number]],Sheet2!A:A,Sheet2!B:B,"")</f>
        <v/>
      </c>
    </row>
    <row r="1234" spans="1:14" x14ac:dyDescent="0.2">
      <c r="A1234" t="s">
        <v>5302</v>
      </c>
      <c r="B1234" t="s">
        <v>5303</v>
      </c>
      <c r="C1234" s="2">
        <v>45872.480497685188</v>
      </c>
      <c r="D1234" t="s">
        <v>5304</v>
      </c>
      <c r="E1234" t="s">
        <v>15</v>
      </c>
      <c r="F1234" s="2">
        <v>45863.615312499998</v>
      </c>
      <c r="G1234" t="s">
        <v>54</v>
      </c>
      <c r="I1234" t="s">
        <v>5305</v>
      </c>
      <c r="J1234" t="s">
        <v>184</v>
      </c>
      <c r="K1234" t="s">
        <v>5306</v>
      </c>
      <c r="M1234" s="2">
        <v>45872.313761574071</v>
      </c>
      <c r="N1234" s="6" t="str">
        <f>_xlfn.XLOOKUP(Table1[[#This Row],[Case Number]],Sheet2!A:A,Sheet2!B:B,"")</f>
        <v/>
      </c>
    </row>
    <row r="1235" spans="1:14" x14ac:dyDescent="0.2">
      <c r="A1235" t="s">
        <v>5307</v>
      </c>
      <c r="B1235" t="s">
        <v>5308</v>
      </c>
      <c r="C1235" s="2">
        <v>45872.480405092603</v>
      </c>
      <c r="D1235" t="s">
        <v>5309</v>
      </c>
      <c r="E1235" t="s">
        <v>15</v>
      </c>
      <c r="F1235" s="2">
        <v>45863.595393518517</v>
      </c>
      <c r="G1235" t="s">
        <v>54</v>
      </c>
      <c r="H1235" t="s">
        <v>45</v>
      </c>
      <c r="I1235" t="s">
        <v>5310</v>
      </c>
      <c r="J1235" t="s">
        <v>72</v>
      </c>
      <c r="K1235" t="s">
        <v>5311</v>
      </c>
      <c r="M1235" s="2">
        <v>45872.313680555562</v>
      </c>
      <c r="N1235" s="6" t="str">
        <f>_xlfn.XLOOKUP(Table1[[#This Row],[Case Number]],Sheet2!A:A,Sheet2!B:B,"")</f>
        <v/>
      </c>
    </row>
    <row r="1236" spans="1:14" x14ac:dyDescent="0.2">
      <c r="A1236" t="s">
        <v>5312</v>
      </c>
      <c r="B1236" t="s">
        <v>5313</v>
      </c>
      <c r="C1236" s="2">
        <v>45863.745810185188</v>
      </c>
      <c r="D1236" t="s">
        <v>1696</v>
      </c>
      <c r="E1236" t="s">
        <v>15</v>
      </c>
      <c r="F1236" s="2">
        <v>45863.573182870372</v>
      </c>
      <c r="G1236" t="s">
        <v>40</v>
      </c>
      <c r="H1236" t="s">
        <v>28</v>
      </c>
      <c r="I1236" t="s">
        <v>5314</v>
      </c>
      <c r="J1236" t="s">
        <v>68</v>
      </c>
      <c r="K1236" t="s">
        <v>5315</v>
      </c>
      <c r="L1236" t="s">
        <v>5316</v>
      </c>
      <c r="M1236" s="2">
        <v>45863.579131944447</v>
      </c>
      <c r="N1236" s="6" t="str">
        <f>_xlfn.XLOOKUP(Table1[[#This Row],[Case Number]],Sheet2!A:A,Sheet2!B:B,"")</f>
        <v/>
      </c>
    </row>
    <row r="1237" spans="1:14" x14ac:dyDescent="0.2">
      <c r="A1237" t="s">
        <v>5317</v>
      </c>
      <c r="B1237" t="s">
        <v>5318</v>
      </c>
      <c r="C1237" s="2">
        <v>45863.737581018519</v>
      </c>
      <c r="D1237" t="s">
        <v>43</v>
      </c>
      <c r="E1237" t="s">
        <v>15</v>
      </c>
      <c r="F1237" s="2">
        <v>45863.557314814818</v>
      </c>
      <c r="G1237" t="s">
        <v>44</v>
      </c>
      <c r="I1237" t="s">
        <v>5319</v>
      </c>
      <c r="J1237" t="s">
        <v>18</v>
      </c>
      <c r="K1237" t="s">
        <v>5320</v>
      </c>
      <c r="M1237" s="2">
        <v>45863.570891203701</v>
      </c>
      <c r="N1237" s="6" t="str">
        <f>_xlfn.XLOOKUP(Table1[[#This Row],[Case Number]],Sheet2!A:A,Sheet2!B:B,"")</f>
        <v/>
      </c>
    </row>
    <row r="1238" spans="1:14" x14ac:dyDescent="0.2">
      <c r="A1238" t="s">
        <v>5321</v>
      </c>
      <c r="B1238" t="s">
        <v>5322</v>
      </c>
      <c r="C1238" s="2">
        <v>45863.956620370373</v>
      </c>
      <c r="D1238" t="s">
        <v>5323</v>
      </c>
      <c r="E1238" t="s">
        <v>15</v>
      </c>
      <c r="F1238" s="2">
        <v>45863.55269675926</v>
      </c>
      <c r="G1238" t="s">
        <v>16</v>
      </c>
      <c r="H1238" t="s">
        <v>45</v>
      </c>
      <c r="I1238" t="s">
        <v>5324</v>
      </c>
      <c r="J1238" t="s">
        <v>184</v>
      </c>
      <c r="K1238" t="s">
        <v>5325</v>
      </c>
      <c r="L1238" t="s">
        <v>5326</v>
      </c>
      <c r="M1238" s="2">
        <v>45863.789930555547</v>
      </c>
      <c r="N1238" s="6" t="str">
        <f>_xlfn.XLOOKUP(Table1[[#This Row],[Case Number]],Sheet2!A:A,Sheet2!B:B,"")</f>
        <v>Yes</v>
      </c>
    </row>
    <row r="1239" spans="1:14" x14ac:dyDescent="0.2">
      <c r="A1239" t="s">
        <v>5327</v>
      </c>
      <c r="B1239" t="s">
        <v>5328</v>
      </c>
      <c r="C1239" s="2">
        <v>45863.76290509259</v>
      </c>
      <c r="D1239" t="s">
        <v>5323</v>
      </c>
      <c r="E1239" t="s">
        <v>15</v>
      </c>
      <c r="F1239" s="2">
        <v>45863.534236111111</v>
      </c>
      <c r="G1239" t="s">
        <v>16</v>
      </c>
      <c r="H1239" t="s">
        <v>45</v>
      </c>
      <c r="I1239" t="s">
        <v>5329</v>
      </c>
      <c r="J1239" t="s">
        <v>56</v>
      </c>
      <c r="K1239" t="s">
        <v>5330</v>
      </c>
      <c r="L1239" t="s">
        <v>5331</v>
      </c>
      <c r="M1239" s="2">
        <v>45863.596215277779</v>
      </c>
      <c r="N1239" s="6" t="str">
        <f>_xlfn.XLOOKUP(Table1[[#This Row],[Case Number]],Sheet2!A:A,Sheet2!B:B,"")</f>
        <v>Yes</v>
      </c>
    </row>
    <row r="1240" spans="1:14" x14ac:dyDescent="0.2">
      <c r="A1240" t="s">
        <v>5332</v>
      </c>
      <c r="B1240" t="s">
        <v>5333</v>
      </c>
      <c r="C1240" s="2">
        <v>45863.737488425933</v>
      </c>
      <c r="D1240" t="s">
        <v>5334</v>
      </c>
      <c r="E1240" t="s">
        <v>15</v>
      </c>
      <c r="F1240" s="2">
        <v>45863.516365740739</v>
      </c>
      <c r="G1240" t="s">
        <v>40</v>
      </c>
      <c r="H1240" t="s">
        <v>28</v>
      </c>
      <c r="I1240" t="s">
        <v>5335</v>
      </c>
      <c r="J1240" t="s">
        <v>23</v>
      </c>
      <c r="K1240" t="s">
        <v>5336</v>
      </c>
      <c r="L1240" t="s">
        <v>5337</v>
      </c>
      <c r="M1240" s="2">
        <v>45863.570787037039</v>
      </c>
      <c r="N1240" s="6" t="str">
        <f>_xlfn.XLOOKUP(Table1[[#This Row],[Case Number]],Sheet2!A:A,Sheet2!B:B,"")</f>
        <v/>
      </c>
    </row>
    <row r="1241" spans="1:14" x14ac:dyDescent="0.2">
      <c r="A1241" t="s">
        <v>5338</v>
      </c>
      <c r="B1241" t="s">
        <v>5339</v>
      </c>
      <c r="C1241" s="2">
        <v>45863.746921296297</v>
      </c>
      <c r="D1241" t="s">
        <v>5340</v>
      </c>
      <c r="E1241" t="s">
        <v>15</v>
      </c>
      <c r="F1241" s="2">
        <v>45863.449560185189</v>
      </c>
      <c r="G1241" t="s">
        <v>40</v>
      </c>
      <c r="H1241" t="s">
        <v>28</v>
      </c>
      <c r="I1241" t="s">
        <v>5341</v>
      </c>
      <c r="J1241" t="s">
        <v>23</v>
      </c>
      <c r="K1241" t="s">
        <v>5342</v>
      </c>
      <c r="L1241" t="s">
        <v>5343</v>
      </c>
      <c r="M1241" s="2">
        <v>45863.580231481479</v>
      </c>
      <c r="N1241" s="6" t="str">
        <f>_xlfn.XLOOKUP(Table1[[#This Row],[Case Number]],Sheet2!A:A,Sheet2!B:B,"")</f>
        <v/>
      </c>
    </row>
    <row r="1242" spans="1:14" x14ac:dyDescent="0.2">
      <c r="A1242" t="s">
        <v>5344</v>
      </c>
      <c r="B1242" t="s">
        <v>5345</v>
      </c>
      <c r="C1242" s="2">
        <v>45863.539861111109</v>
      </c>
      <c r="D1242" t="s">
        <v>511</v>
      </c>
      <c r="E1242" t="s">
        <v>127</v>
      </c>
      <c r="F1242" s="2">
        <v>45863.366041666668</v>
      </c>
      <c r="G1242" t="s">
        <v>80</v>
      </c>
      <c r="I1242" t="s">
        <v>5346</v>
      </c>
      <c r="J1242" t="s">
        <v>68</v>
      </c>
      <c r="K1242" t="s">
        <v>5347</v>
      </c>
      <c r="L1242" t="s">
        <v>5348</v>
      </c>
      <c r="M1242" s="2">
        <v>45863.373171296298</v>
      </c>
      <c r="N1242" s="6" t="str">
        <f>_xlfn.XLOOKUP(Table1[[#This Row],[Case Number]],Sheet2!A:A,Sheet2!B:B,"")</f>
        <v/>
      </c>
    </row>
    <row r="1243" spans="1:14" x14ac:dyDescent="0.2">
      <c r="A1243" t="s">
        <v>5349</v>
      </c>
      <c r="B1243" t="s">
        <v>5350</v>
      </c>
      <c r="C1243" s="2">
        <v>45872.480138888888</v>
      </c>
      <c r="D1243" t="s">
        <v>5351</v>
      </c>
      <c r="E1243" t="s">
        <v>15</v>
      </c>
      <c r="F1243" s="2">
        <v>45863.093969907408</v>
      </c>
      <c r="G1243" t="s">
        <v>80</v>
      </c>
      <c r="I1243" t="s">
        <v>5352</v>
      </c>
      <c r="K1243" t="s">
        <v>114</v>
      </c>
      <c r="M1243" s="2">
        <v>45872.313414351847</v>
      </c>
      <c r="N1243" s="6" t="str">
        <f>_xlfn.XLOOKUP(Table1[[#This Row],[Case Number]],Sheet2!A:A,Sheet2!B:B,"")</f>
        <v/>
      </c>
    </row>
    <row r="1244" spans="1:14" x14ac:dyDescent="0.2">
      <c r="A1244" t="s">
        <v>5353</v>
      </c>
      <c r="B1244" t="s">
        <v>5354</v>
      </c>
      <c r="C1244" s="2">
        <v>45863.162708333337</v>
      </c>
      <c r="D1244" t="s">
        <v>5355</v>
      </c>
      <c r="E1244" t="s">
        <v>15</v>
      </c>
      <c r="F1244" s="2">
        <v>45862.995763888888</v>
      </c>
      <c r="G1244" t="s">
        <v>40</v>
      </c>
      <c r="H1244" t="s">
        <v>28</v>
      </c>
      <c r="I1244" t="s">
        <v>5356</v>
      </c>
      <c r="J1244" t="s">
        <v>18</v>
      </c>
      <c r="K1244" t="s">
        <v>5357</v>
      </c>
      <c r="L1244" t="s">
        <v>5358</v>
      </c>
      <c r="M1244" s="2">
        <v>45862.996030092603</v>
      </c>
      <c r="N1244" s="6" t="str">
        <f>_xlfn.XLOOKUP(Table1[[#This Row],[Case Number]],Sheet2!A:A,Sheet2!B:B,"")</f>
        <v/>
      </c>
    </row>
    <row r="1245" spans="1:14" x14ac:dyDescent="0.2">
      <c r="A1245" t="s">
        <v>5359</v>
      </c>
      <c r="B1245" t="s">
        <v>5360</v>
      </c>
      <c r="C1245" s="2">
        <v>45863.161469907413</v>
      </c>
      <c r="D1245" t="s">
        <v>704</v>
      </c>
      <c r="E1245" t="s">
        <v>15</v>
      </c>
      <c r="F1245" s="2">
        <v>45862.982569444437</v>
      </c>
      <c r="G1245" t="s">
        <v>40</v>
      </c>
      <c r="H1245" t="s">
        <v>45</v>
      </c>
      <c r="I1245" t="s">
        <v>5361</v>
      </c>
      <c r="J1245" t="s">
        <v>35</v>
      </c>
      <c r="K1245" t="s">
        <v>5362</v>
      </c>
      <c r="L1245" t="s">
        <v>5363</v>
      </c>
      <c r="M1245" s="2">
        <v>45862.994791666657</v>
      </c>
      <c r="N1245" s="6" t="str">
        <f>_xlfn.XLOOKUP(Table1[[#This Row],[Case Number]],Sheet2!A:A,Sheet2!B:B,"")</f>
        <v/>
      </c>
    </row>
    <row r="1246" spans="1:14" x14ac:dyDescent="0.2">
      <c r="A1246" t="s">
        <v>5364</v>
      </c>
      <c r="B1246" t="s">
        <v>5365</v>
      </c>
      <c r="C1246" s="2">
        <v>45863.022800925923</v>
      </c>
      <c r="D1246" t="s">
        <v>137</v>
      </c>
      <c r="E1246" t="s">
        <v>15</v>
      </c>
      <c r="F1246" s="2">
        <v>45862.841967592591</v>
      </c>
      <c r="G1246" t="s">
        <v>16</v>
      </c>
      <c r="H1246" t="s">
        <v>28</v>
      </c>
      <c r="I1246" t="s">
        <v>5366</v>
      </c>
      <c r="J1246" t="s">
        <v>35</v>
      </c>
      <c r="K1246" t="s">
        <v>5367</v>
      </c>
      <c r="L1246" t="s">
        <v>5368</v>
      </c>
      <c r="M1246" s="2">
        <v>45862.856111111112</v>
      </c>
      <c r="N1246" s="6" t="str">
        <f>_xlfn.XLOOKUP(Table1[[#This Row],[Case Number]],Sheet2!A:A,Sheet2!B:B,"")</f>
        <v/>
      </c>
    </row>
    <row r="1247" spans="1:14" x14ac:dyDescent="0.2">
      <c r="A1247" t="s">
        <v>5369</v>
      </c>
      <c r="B1247" t="s">
        <v>5370</v>
      </c>
      <c r="C1247" s="2">
        <v>45869.705682870372</v>
      </c>
      <c r="D1247" t="s">
        <v>5371</v>
      </c>
      <c r="E1247" t="s">
        <v>15</v>
      </c>
      <c r="F1247" s="2">
        <v>45862.813067129631</v>
      </c>
      <c r="G1247" t="s">
        <v>16</v>
      </c>
      <c r="I1247" t="s">
        <v>5372</v>
      </c>
      <c r="J1247" t="s">
        <v>60</v>
      </c>
      <c r="K1247" t="s">
        <v>5373</v>
      </c>
      <c r="L1247" t="s">
        <v>5374</v>
      </c>
      <c r="M1247" s="2">
        <v>45869.538993055547</v>
      </c>
      <c r="N1247" s="6" t="str">
        <f>_xlfn.XLOOKUP(Table1[[#This Row],[Case Number]],Sheet2!A:A,Sheet2!B:B,"")</f>
        <v/>
      </c>
    </row>
    <row r="1248" spans="1:14" x14ac:dyDescent="0.2">
      <c r="A1248" t="s">
        <v>5375</v>
      </c>
      <c r="B1248" t="s">
        <v>5376</v>
      </c>
      <c r="C1248" s="2">
        <v>45863.022349537037</v>
      </c>
      <c r="D1248" t="s">
        <v>4118</v>
      </c>
      <c r="E1248" t="s">
        <v>15</v>
      </c>
      <c r="F1248" s="2">
        <v>45862.749745370369</v>
      </c>
      <c r="G1248" t="s">
        <v>16</v>
      </c>
      <c r="I1248" t="s">
        <v>5377</v>
      </c>
      <c r="J1248" t="s">
        <v>60</v>
      </c>
      <c r="K1248" t="s">
        <v>5373</v>
      </c>
      <c r="L1248" t="s">
        <v>5378</v>
      </c>
      <c r="M1248" s="2">
        <v>45862.85565972222</v>
      </c>
      <c r="N1248" s="6" t="str">
        <f>_xlfn.XLOOKUP(Table1[[#This Row],[Case Number]],Sheet2!A:A,Sheet2!B:B,"")</f>
        <v/>
      </c>
    </row>
    <row r="1249" spans="1:14" x14ac:dyDescent="0.2">
      <c r="A1249" t="s">
        <v>5379</v>
      </c>
      <c r="B1249" t="s">
        <v>5380</v>
      </c>
      <c r="C1249" s="2">
        <v>45862.937071759261</v>
      </c>
      <c r="D1249" t="s">
        <v>5381</v>
      </c>
      <c r="E1249" t="s">
        <v>39</v>
      </c>
      <c r="F1249" s="2">
        <v>45862.732800925929</v>
      </c>
      <c r="G1249" t="s">
        <v>16</v>
      </c>
      <c r="H1249" t="s">
        <v>28</v>
      </c>
      <c r="I1249" t="s">
        <v>5382</v>
      </c>
      <c r="J1249" t="s">
        <v>60</v>
      </c>
      <c r="K1249" t="s">
        <v>5383</v>
      </c>
      <c r="L1249" t="s">
        <v>5384</v>
      </c>
      <c r="M1249" s="2">
        <v>45862.770381944443</v>
      </c>
      <c r="N1249" s="6" t="str">
        <f>_xlfn.XLOOKUP(Table1[[#This Row],[Case Number]],Sheet2!A:A,Sheet2!B:B,"")</f>
        <v/>
      </c>
    </row>
    <row r="1250" spans="1:14" x14ac:dyDescent="0.2">
      <c r="A1250" t="s">
        <v>5385</v>
      </c>
      <c r="B1250" t="s">
        <v>5386</v>
      </c>
      <c r="C1250" s="2">
        <v>45862.874722222223</v>
      </c>
      <c r="D1250" t="s">
        <v>5387</v>
      </c>
      <c r="E1250" t="s">
        <v>85</v>
      </c>
      <c r="F1250" s="2">
        <v>45862.701493055552</v>
      </c>
      <c r="G1250" t="s">
        <v>16</v>
      </c>
      <c r="I1250" t="s">
        <v>5388</v>
      </c>
      <c r="K1250" t="s">
        <v>5389</v>
      </c>
      <c r="L1250" t="s">
        <v>5390</v>
      </c>
      <c r="M1250" s="2">
        <v>45862.708043981482</v>
      </c>
      <c r="N1250" s="6" t="str">
        <f>_xlfn.XLOOKUP(Table1[[#This Row],[Case Number]],Sheet2!A:A,Sheet2!B:B,"")</f>
        <v/>
      </c>
    </row>
    <row r="1251" spans="1:14" x14ac:dyDescent="0.2">
      <c r="A1251" t="s">
        <v>5391</v>
      </c>
      <c r="B1251" t="s">
        <v>5392</v>
      </c>
      <c r="C1251" s="2">
        <v>45863.99019675926</v>
      </c>
      <c r="D1251" t="s">
        <v>5393</v>
      </c>
      <c r="E1251" t="s">
        <v>15</v>
      </c>
      <c r="F1251" s="2">
        <v>45862.692141203697</v>
      </c>
      <c r="G1251" t="s">
        <v>16</v>
      </c>
      <c r="I1251" t="s">
        <v>5394</v>
      </c>
      <c r="J1251" t="s">
        <v>56</v>
      </c>
      <c r="K1251" t="s">
        <v>5395</v>
      </c>
      <c r="L1251" t="s">
        <v>5396</v>
      </c>
      <c r="M1251" s="2">
        <v>45863.823495370372</v>
      </c>
      <c r="N1251" s="6" t="str">
        <f>_xlfn.XLOOKUP(Table1[[#This Row],[Case Number]],Sheet2!A:A,Sheet2!B:B,"")</f>
        <v/>
      </c>
    </row>
    <row r="1252" spans="1:14" x14ac:dyDescent="0.2">
      <c r="A1252" t="s">
        <v>5397</v>
      </c>
      <c r="B1252" t="s">
        <v>5398</v>
      </c>
      <c r="C1252" s="2">
        <v>45862.817245370366</v>
      </c>
      <c r="D1252" t="s">
        <v>704</v>
      </c>
      <c r="E1252" t="s">
        <v>15</v>
      </c>
      <c r="F1252" s="2">
        <v>45862.644745370373</v>
      </c>
      <c r="G1252" t="s">
        <v>40</v>
      </c>
      <c r="I1252" t="s">
        <v>5399</v>
      </c>
      <c r="J1252" t="s">
        <v>68</v>
      </c>
      <c r="K1252" t="s">
        <v>4678</v>
      </c>
      <c r="L1252" t="s">
        <v>5400</v>
      </c>
      <c r="M1252" s="2">
        <v>45862.650567129633</v>
      </c>
      <c r="N1252" s="6" t="str">
        <f>_xlfn.XLOOKUP(Table1[[#This Row],[Case Number]],Sheet2!A:A,Sheet2!B:B,"")</f>
        <v/>
      </c>
    </row>
    <row r="1253" spans="1:14" x14ac:dyDescent="0.2">
      <c r="A1253" t="s">
        <v>5401</v>
      </c>
      <c r="B1253" t="s">
        <v>5402</v>
      </c>
      <c r="C1253" s="2">
        <v>45862.802511574067</v>
      </c>
      <c r="D1253" t="s">
        <v>4124</v>
      </c>
      <c r="E1253" t="s">
        <v>15</v>
      </c>
      <c r="F1253" s="2">
        <v>45862.63553240741</v>
      </c>
      <c r="G1253" t="s">
        <v>44</v>
      </c>
      <c r="H1253" t="s">
        <v>1075</v>
      </c>
      <c r="I1253" t="s">
        <v>5403</v>
      </c>
      <c r="J1253" t="s">
        <v>18</v>
      </c>
      <c r="K1253" t="s">
        <v>5404</v>
      </c>
      <c r="M1253" s="2">
        <v>45862.635821759257</v>
      </c>
      <c r="N1253" s="6" t="str">
        <f>_xlfn.XLOOKUP(Table1[[#This Row],[Case Number]],Sheet2!A:A,Sheet2!B:B,"")</f>
        <v/>
      </c>
    </row>
    <row r="1254" spans="1:14" x14ac:dyDescent="0.2">
      <c r="A1254" t="s">
        <v>5405</v>
      </c>
      <c r="B1254" t="s">
        <v>5406</v>
      </c>
      <c r="C1254" s="2">
        <v>45862.81045138889</v>
      </c>
      <c r="D1254" t="s">
        <v>207</v>
      </c>
      <c r="E1254" t="s">
        <v>15</v>
      </c>
      <c r="F1254" s="2">
        <v>45862.611250000002</v>
      </c>
      <c r="G1254" t="s">
        <v>54</v>
      </c>
      <c r="I1254" t="s">
        <v>5407</v>
      </c>
      <c r="J1254" t="s">
        <v>35</v>
      </c>
      <c r="K1254" t="s">
        <v>5408</v>
      </c>
      <c r="L1254" t="s">
        <v>5409</v>
      </c>
      <c r="M1254" s="2">
        <v>45862.643761574072</v>
      </c>
      <c r="N1254" s="6" t="str">
        <f>_xlfn.XLOOKUP(Table1[[#This Row],[Case Number]],Sheet2!A:A,Sheet2!B:B,"")</f>
        <v/>
      </c>
    </row>
    <row r="1255" spans="1:14" x14ac:dyDescent="0.2">
      <c r="A1255" t="s">
        <v>5410</v>
      </c>
      <c r="B1255" t="s">
        <v>5411</v>
      </c>
      <c r="C1255" s="2">
        <v>45862.79346064815</v>
      </c>
      <c r="D1255" t="s">
        <v>5412</v>
      </c>
      <c r="E1255" t="s">
        <v>256</v>
      </c>
      <c r="F1255" s="2">
        <v>45862.597337962958</v>
      </c>
      <c r="G1255" t="s">
        <v>40</v>
      </c>
      <c r="H1255" t="s">
        <v>28</v>
      </c>
      <c r="I1255" t="s">
        <v>5413</v>
      </c>
      <c r="J1255" t="s">
        <v>23</v>
      </c>
      <c r="K1255" t="s">
        <v>19</v>
      </c>
      <c r="L1255" t="s">
        <v>5414</v>
      </c>
      <c r="M1255" s="2">
        <v>45862.626759259263</v>
      </c>
      <c r="N1255" s="6" t="str">
        <f>_xlfn.XLOOKUP(Table1[[#This Row],[Case Number]],Sheet2!A:A,Sheet2!B:B,"")</f>
        <v/>
      </c>
    </row>
    <row r="1256" spans="1:14" x14ac:dyDescent="0.2">
      <c r="A1256" t="s">
        <v>5415</v>
      </c>
      <c r="B1256" t="s">
        <v>5416</v>
      </c>
      <c r="C1256" s="2">
        <v>45862.765243055554</v>
      </c>
      <c r="D1256" t="s">
        <v>730</v>
      </c>
      <c r="E1256" t="s">
        <v>15</v>
      </c>
      <c r="F1256" s="2">
        <v>45862.592592592591</v>
      </c>
      <c r="G1256" t="s">
        <v>44</v>
      </c>
      <c r="I1256" t="s">
        <v>5417</v>
      </c>
      <c r="J1256" t="s">
        <v>35</v>
      </c>
      <c r="K1256" t="s">
        <v>4330</v>
      </c>
      <c r="M1256" s="2">
        <v>45862.598553240743</v>
      </c>
      <c r="N1256" s="6" t="str">
        <f>_xlfn.XLOOKUP(Table1[[#This Row],[Case Number]],Sheet2!A:A,Sheet2!B:B,"")</f>
        <v/>
      </c>
    </row>
    <row r="1257" spans="1:14" x14ac:dyDescent="0.2">
      <c r="A1257" t="s">
        <v>5418</v>
      </c>
      <c r="B1257" t="s">
        <v>5419</v>
      </c>
      <c r="C1257" s="2">
        <v>45862.728784722232</v>
      </c>
      <c r="D1257" t="s">
        <v>2236</v>
      </c>
      <c r="E1257" t="s">
        <v>85</v>
      </c>
      <c r="F1257" s="2">
        <v>45862.560891203713</v>
      </c>
      <c r="G1257" t="s">
        <v>40</v>
      </c>
      <c r="H1257" t="s">
        <v>28</v>
      </c>
      <c r="I1257" t="s">
        <v>5420</v>
      </c>
      <c r="J1257" t="s">
        <v>200</v>
      </c>
      <c r="K1257" t="s">
        <v>5421</v>
      </c>
      <c r="L1257" t="s">
        <v>5422</v>
      </c>
      <c r="M1257" s="2">
        <v>45862.562060185177</v>
      </c>
      <c r="N1257" s="6" t="str">
        <f>_xlfn.XLOOKUP(Table1[[#This Row],[Case Number]],Sheet2!A:A,Sheet2!B:B,"")</f>
        <v/>
      </c>
    </row>
    <row r="1258" spans="1:14" x14ac:dyDescent="0.2">
      <c r="A1258" t="s">
        <v>5423</v>
      </c>
      <c r="B1258" t="s">
        <v>5424</v>
      </c>
      <c r="C1258" s="2">
        <v>45862.813344907408</v>
      </c>
      <c r="D1258" t="s">
        <v>5425</v>
      </c>
      <c r="E1258" t="s">
        <v>15</v>
      </c>
      <c r="F1258" s="2">
        <v>45862.560763888891</v>
      </c>
      <c r="G1258" t="s">
        <v>27</v>
      </c>
      <c r="H1258" t="s">
        <v>28</v>
      </c>
      <c r="I1258" t="s">
        <v>5426</v>
      </c>
      <c r="J1258" t="s">
        <v>23</v>
      </c>
      <c r="K1258" t="s">
        <v>5427</v>
      </c>
      <c r="L1258" t="s">
        <v>5428</v>
      </c>
      <c r="M1258" s="2">
        <v>45862.646655092591</v>
      </c>
      <c r="N1258" s="6" t="str">
        <f>_xlfn.XLOOKUP(Table1[[#This Row],[Case Number]],Sheet2!A:A,Sheet2!B:B,"")</f>
        <v/>
      </c>
    </row>
    <row r="1259" spans="1:14" x14ac:dyDescent="0.2">
      <c r="A1259" t="s">
        <v>5429</v>
      </c>
      <c r="B1259" t="s">
        <v>5430</v>
      </c>
      <c r="C1259" s="2">
        <v>45862.725162037037</v>
      </c>
      <c r="D1259" t="s">
        <v>1750</v>
      </c>
      <c r="E1259" t="s">
        <v>15</v>
      </c>
      <c r="F1259" s="2">
        <v>45862.556504629632</v>
      </c>
      <c r="G1259" t="s">
        <v>44</v>
      </c>
      <c r="H1259" t="s">
        <v>28</v>
      </c>
      <c r="I1259" t="s">
        <v>5431</v>
      </c>
      <c r="J1259" t="s">
        <v>200</v>
      </c>
      <c r="K1259" t="s">
        <v>5432</v>
      </c>
      <c r="L1259" t="s">
        <v>5433</v>
      </c>
      <c r="M1259" s="2">
        <v>45862.558483796303</v>
      </c>
      <c r="N1259" s="6" t="str">
        <f>_xlfn.XLOOKUP(Table1[[#This Row],[Case Number]],Sheet2!A:A,Sheet2!B:B,"")</f>
        <v/>
      </c>
    </row>
    <row r="1260" spans="1:14" x14ac:dyDescent="0.2">
      <c r="A1260" t="s">
        <v>5434</v>
      </c>
      <c r="B1260" t="s">
        <v>5435</v>
      </c>
      <c r="C1260" s="2">
        <v>45862.72314814815</v>
      </c>
      <c r="D1260" t="s">
        <v>1750</v>
      </c>
      <c r="E1260" t="s">
        <v>15</v>
      </c>
      <c r="F1260" s="2">
        <v>45862.554756944453</v>
      </c>
      <c r="G1260" t="s">
        <v>44</v>
      </c>
      <c r="H1260" t="s">
        <v>45</v>
      </c>
      <c r="I1260" t="s">
        <v>5436</v>
      </c>
      <c r="J1260" t="s">
        <v>200</v>
      </c>
      <c r="K1260" t="s">
        <v>5437</v>
      </c>
      <c r="L1260" t="s">
        <v>5438</v>
      </c>
      <c r="M1260" s="2">
        <v>45862.556469907409</v>
      </c>
      <c r="N1260" s="6" t="str">
        <f>_xlfn.XLOOKUP(Table1[[#This Row],[Case Number]],Sheet2!A:A,Sheet2!B:B,"")</f>
        <v/>
      </c>
    </row>
    <row r="1261" spans="1:14" x14ac:dyDescent="0.2">
      <c r="A1261" t="s">
        <v>5439</v>
      </c>
      <c r="B1261" t="s">
        <v>5440</v>
      </c>
      <c r="C1261" s="2">
        <v>45862.722708333327</v>
      </c>
      <c r="D1261" t="s">
        <v>339</v>
      </c>
      <c r="E1261" t="s">
        <v>15</v>
      </c>
      <c r="F1261" s="2">
        <v>45862.552604166667</v>
      </c>
      <c r="G1261" t="s">
        <v>16</v>
      </c>
      <c r="I1261" t="s">
        <v>5441</v>
      </c>
      <c r="J1261" t="s">
        <v>200</v>
      </c>
      <c r="K1261" t="s">
        <v>5442</v>
      </c>
      <c r="L1261" t="s">
        <v>5443</v>
      </c>
      <c r="M1261" s="2">
        <v>45862.556030092594</v>
      </c>
      <c r="N1261" s="6" t="str">
        <f>_xlfn.XLOOKUP(Table1[[#This Row],[Case Number]],Sheet2!A:A,Sheet2!B:B,"")</f>
        <v/>
      </c>
    </row>
    <row r="1262" spans="1:14" x14ac:dyDescent="0.2">
      <c r="A1262" t="s">
        <v>5444</v>
      </c>
      <c r="B1262" t="s">
        <v>5445</v>
      </c>
      <c r="C1262" s="2">
        <v>45862.720023148147</v>
      </c>
      <c r="D1262" t="s">
        <v>2078</v>
      </c>
      <c r="E1262" t="s">
        <v>15</v>
      </c>
      <c r="F1262" s="2">
        <v>45862.549722222233</v>
      </c>
      <c r="G1262" t="s">
        <v>54</v>
      </c>
      <c r="I1262" t="s">
        <v>5446</v>
      </c>
      <c r="J1262" t="s">
        <v>200</v>
      </c>
      <c r="K1262" t="s">
        <v>5447</v>
      </c>
      <c r="L1262" t="s">
        <v>5448</v>
      </c>
      <c r="M1262" s="2">
        <v>45862.553344907406</v>
      </c>
      <c r="N1262" s="6" t="str">
        <f>_xlfn.XLOOKUP(Table1[[#This Row],[Case Number]],Sheet2!A:A,Sheet2!B:B,"")</f>
        <v/>
      </c>
    </row>
    <row r="1263" spans="1:14" x14ac:dyDescent="0.2">
      <c r="A1263" t="s">
        <v>5449</v>
      </c>
      <c r="B1263" t="s">
        <v>5450</v>
      </c>
      <c r="C1263" s="2">
        <v>45862.73196759259</v>
      </c>
      <c r="D1263" t="s">
        <v>5451</v>
      </c>
      <c r="E1263" t="s">
        <v>39</v>
      </c>
      <c r="F1263" s="2">
        <v>45862.548703703702</v>
      </c>
      <c r="G1263" t="s">
        <v>44</v>
      </c>
      <c r="I1263" t="s">
        <v>5452</v>
      </c>
      <c r="J1263" t="s">
        <v>60</v>
      </c>
      <c r="K1263" t="s">
        <v>5453</v>
      </c>
      <c r="M1263" s="2">
        <v>45862.565289351849</v>
      </c>
      <c r="N1263" s="6" t="str">
        <f>_xlfn.XLOOKUP(Table1[[#This Row],[Case Number]],Sheet2!A:A,Sheet2!B:B,"")</f>
        <v/>
      </c>
    </row>
    <row r="1264" spans="1:14" x14ac:dyDescent="0.2">
      <c r="A1264" t="s">
        <v>5454</v>
      </c>
      <c r="B1264" t="s">
        <v>5455</v>
      </c>
      <c r="C1264" s="2">
        <v>45871.480312500003</v>
      </c>
      <c r="D1264" t="s">
        <v>582</v>
      </c>
      <c r="E1264" t="s">
        <v>15</v>
      </c>
      <c r="F1264" s="2">
        <v>45862.529733796298</v>
      </c>
      <c r="G1264" t="s">
        <v>40</v>
      </c>
      <c r="H1264" t="s">
        <v>28</v>
      </c>
      <c r="I1264" t="s">
        <v>5456</v>
      </c>
      <c r="J1264" t="s">
        <v>18</v>
      </c>
      <c r="K1264" t="s">
        <v>114</v>
      </c>
      <c r="M1264" s="2">
        <v>45871.313611111109</v>
      </c>
      <c r="N1264" s="6" t="str">
        <f>_xlfn.XLOOKUP(Table1[[#This Row],[Case Number]],Sheet2!A:A,Sheet2!B:B,"")</f>
        <v/>
      </c>
    </row>
    <row r="1265" spans="1:14" x14ac:dyDescent="0.2">
      <c r="A1265" t="s">
        <v>5457</v>
      </c>
      <c r="B1265" t="s">
        <v>5458</v>
      </c>
      <c r="C1265" s="2">
        <v>45866.630358796298</v>
      </c>
      <c r="D1265" t="s">
        <v>5459</v>
      </c>
      <c r="E1265" t="s">
        <v>15</v>
      </c>
      <c r="F1265" s="2">
        <v>45862.451886574083</v>
      </c>
      <c r="G1265" t="s">
        <v>40</v>
      </c>
      <c r="H1265" t="s">
        <v>28</v>
      </c>
      <c r="I1265" t="s">
        <v>5460</v>
      </c>
      <c r="J1265" t="s">
        <v>94</v>
      </c>
      <c r="K1265" t="s">
        <v>5461</v>
      </c>
      <c r="L1265" t="s">
        <v>5462</v>
      </c>
      <c r="M1265" s="2">
        <v>45866.46365740741</v>
      </c>
      <c r="N1265" s="6" t="str">
        <f>_xlfn.XLOOKUP(Table1[[#This Row],[Case Number]],Sheet2!A:A,Sheet2!B:B,"")</f>
        <v/>
      </c>
    </row>
    <row r="1266" spans="1:14" x14ac:dyDescent="0.2">
      <c r="A1266" t="s">
        <v>5463</v>
      </c>
      <c r="B1266" t="s">
        <v>5464</v>
      </c>
      <c r="C1266" s="2">
        <v>45863.486354166656</v>
      </c>
      <c r="D1266" t="s">
        <v>5465</v>
      </c>
      <c r="E1266" t="s">
        <v>85</v>
      </c>
      <c r="F1266" s="2">
        <v>45862.439837962957</v>
      </c>
      <c r="G1266" t="s">
        <v>54</v>
      </c>
      <c r="I1266" t="s">
        <v>5466</v>
      </c>
      <c r="J1266" t="s">
        <v>56</v>
      </c>
      <c r="K1266" t="s">
        <v>1655</v>
      </c>
      <c r="L1266" t="s">
        <v>5467</v>
      </c>
      <c r="M1266" s="2">
        <v>45863.319641203707</v>
      </c>
      <c r="N1266" s="6" t="str">
        <f>_xlfn.XLOOKUP(Table1[[#This Row],[Case Number]],Sheet2!A:A,Sheet2!B:B,"")</f>
        <v/>
      </c>
    </row>
    <row r="1267" spans="1:14" x14ac:dyDescent="0.2">
      <c r="A1267" t="s">
        <v>5468</v>
      </c>
      <c r="B1267" t="s">
        <v>5469</v>
      </c>
      <c r="C1267" s="2">
        <v>45862.627256944441</v>
      </c>
      <c r="D1267" t="s">
        <v>5470</v>
      </c>
      <c r="E1267" t="s">
        <v>85</v>
      </c>
      <c r="F1267" s="2">
        <v>45862.428043981483</v>
      </c>
      <c r="G1267" t="s">
        <v>40</v>
      </c>
      <c r="H1267" t="s">
        <v>28</v>
      </c>
      <c r="I1267" t="s">
        <v>5471</v>
      </c>
      <c r="J1267" t="s">
        <v>18</v>
      </c>
      <c r="K1267" t="s">
        <v>5472</v>
      </c>
      <c r="L1267" t="s">
        <v>5473</v>
      </c>
      <c r="M1267" s="2">
        <v>45862.46056712963</v>
      </c>
      <c r="N1267" s="6" t="str">
        <f>_xlfn.XLOOKUP(Table1[[#This Row],[Case Number]],Sheet2!A:A,Sheet2!B:B,"")</f>
        <v>Yes</v>
      </c>
    </row>
    <row r="1268" spans="1:14" x14ac:dyDescent="0.2">
      <c r="A1268" t="s">
        <v>5474</v>
      </c>
      <c r="B1268" t="s">
        <v>5475</v>
      </c>
      <c r="C1268" s="2">
        <v>45862.588761574072</v>
      </c>
      <c r="D1268" t="s">
        <v>170</v>
      </c>
      <c r="E1268" t="s">
        <v>15</v>
      </c>
      <c r="F1268" s="2">
        <v>45862.416400462957</v>
      </c>
      <c r="G1268" t="s">
        <v>27</v>
      </c>
      <c r="H1268" t="s">
        <v>28</v>
      </c>
      <c r="I1268" t="s">
        <v>5476</v>
      </c>
      <c r="J1268" t="s">
        <v>35</v>
      </c>
      <c r="K1268" t="s">
        <v>5477</v>
      </c>
      <c r="L1268" t="s">
        <v>5478</v>
      </c>
      <c r="M1268" s="2">
        <v>45862.422071759262</v>
      </c>
      <c r="N1268" s="6" t="str">
        <f>_xlfn.XLOOKUP(Table1[[#This Row],[Case Number]],Sheet2!A:A,Sheet2!B:B,"")</f>
        <v/>
      </c>
    </row>
    <row r="1269" spans="1:14" x14ac:dyDescent="0.2">
      <c r="A1269" t="s">
        <v>5479</v>
      </c>
      <c r="B1269" t="s">
        <v>5480</v>
      </c>
      <c r="C1269" s="2">
        <v>45862.527025462958</v>
      </c>
      <c r="D1269" t="s">
        <v>5481</v>
      </c>
      <c r="E1269" t="s">
        <v>15</v>
      </c>
      <c r="F1269" s="2">
        <v>45862.351747685178</v>
      </c>
      <c r="G1269" t="s">
        <v>80</v>
      </c>
      <c r="I1269" t="s">
        <v>5482</v>
      </c>
      <c r="J1269" t="s">
        <v>35</v>
      </c>
      <c r="K1269" t="s">
        <v>5483</v>
      </c>
      <c r="L1269" t="s">
        <v>5484</v>
      </c>
      <c r="M1269" s="2">
        <v>45862.360335648147</v>
      </c>
      <c r="N1269" s="6" t="str">
        <f>_xlfn.XLOOKUP(Table1[[#This Row],[Case Number]],Sheet2!A:A,Sheet2!B:B,"")</f>
        <v/>
      </c>
    </row>
    <row r="1270" spans="1:14" x14ac:dyDescent="0.2">
      <c r="A1270" t="s">
        <v>5485</v>
      </c>
      <c r="B1270" t="s">
        <v>5486</v>
      </c>
      <c r="C1270" s="2">
        <v>45863.48773148148</v>
      </c>
      <c r="D1270" t="s">
        <v>5487</v>
      </c>
      <c r="E1270" t="s">
        <v>15</v>
      </c>
      <c r="F1270" s="2">
        <v>45862.344027777777</v>
      </c>
      <c r="G1270" t="s">
        <v>54</v>
      </c>
      <c r="I1270" t="s">
        <v>5488</v>
      </c>
      <c r="J1270" t="s">
        <v>60</v>
      </c>
      <c r="K1270" t="s">
        <v>5489</v>
      </c>
      <c r="L1270" t="s">
        <v>5490</v>
      </c>
      <c r="M1270" s="2">
        <v>45863.32104166667</v>
      </c>
      <c r="N1270" s="6" t="str">
        <f>_xlfn.XLOOKUP(Table1[[#This Row],[Case Number]],Sheet2!A:A,Sheet2!B:B,"")</f>
        <v/>
      </c>
    </row>
    <row r="1271" spans="1:14" x14ac:dyDescent="0.2">
      <c r="A1271" t="s">
        <v>5491</v>
      </c>
      <c r="B1271" t="s">
        <v>5492</v>
      </c>
      <c r="C1271" s="2">
        <v>45863.336805555547</v>
      </c>
      <c r="D1271" t="s">
        <v>5493</v>
      </c>
      <c r="E1271" t="s">
        <v>85</v>
      </c>
      <c r="F1271" s="2">
        <v>45862.260555555556</v>
      </c>
      <c r="G1271" t="s">
        <v>80</v>
      </c>
      <c r="I1271" t="s">
        <v>5494</v>
      </c>
      <c r="J1271" t="s">
        <v>23</v>
      </c>
      <c r="K1271" t="s">
        <v>3731</v>
      </c>
      <c r="L1271" t="s">
        <v>5495</v>
      </c>
      <c r="M1271" s="2">
        <v>45863.170104166667</v>
      </c>
      <c r="N1271" s="6" t="str">
        <f>_xlfn.XLOOKUP(Table1[[#This Row],[Case Number]],Sheet2!A:A,Sheet2!B:B,"")</f>
        <v/>
      </c>
    </row>
    <row r="1272" spans="1:14" x14ac:dyDescent="0.2">
      <c r="A1272" t="s">
        <v>5496</v>
      </c>
      <c r="B1272" t="s">
        <v>5497</v>
      </c>
      <c r="C1272" s="2">
        <v>45872.480312500003</v>
      </c>
      <c r="D1272" t="s">
        <v>5498</v>
      </c>
      <c r="E1272" t="s">
        <v>85</v>
      </c>
      <c r="F1272" s="2">
        <v>45862.146423611113</v>
      </c>
      <c r="G1272" t="s">
        <v>80</v>
      </c>
      <c r="H1272" t="s">
        <v>45</v>
      </c>
      <c r="I1272" t="s">
        <v>5499</v>
      </c>
      <c r="J1272" t="s">
        <v>60</v>
      </c>
      <c r="K1272" t="s">
        <v>5500</v>
      </c>
      <c r="M1272" s="2">
        <v>45872.313622685193</v>
      </c>
      <c r="N1272" s="6" t="str">
        <f>_xlfn.XLOOKUP(Table1[[#This Row],[Case Number]],Sheet2!A:A,Sheet2!B:B,"")</f>
        <v/>
      </c>
    </row>
    <row r="1273" spans="1:14" x14ac:dyDescent="0.2">
      <c r="A1273" t="s">
        <v>5501</v>
      </c>
      <c r="B1273" t="s">
        <v>5502</v>
      </c>
      <c r="C1273" s="2">
        <v>45872.480671296304</v>
      </c>
      <c r="D1273" t="s">
        <v>193</v>
      </c>
      <c r="E1273" t="s">
        <v>15</v>
      </c>
      <c r="F1273" s="2">
        <v>45862.101446759261</v>
      </c>
      <c r="G1273" t="s">
        <v>80</v>
      </c>
      <c r="H1273" t="s">
        <v>28</v>
      </c>
      <c r="I1273" t="s">
        <v>5503</v>
      </c>
      <c r="J1273" t="s">
        <v>165</v>
      </c>
      <c r="K1273" t="s">
        <v>811</v>
      </c>
      <c r="L1273" t="s">
        <v>5504</v>
      </c>
      <c r="M1273" s="2">
        <v>45872.313923611109</v>
      </c>
      <c r="N1273" s="6" t="str">
        <f>_xlfn.XLOOKUP(Table1[[#This Row],[Case Number]],Sheet2!A:A,Sheet2!B:B,"")</f>
        <v>Yes</v>
      </c>
    </row>
    <row r="1274" spans="1:14" x14ac:dyDescent="0.2">
      <c r="A1274" t="s">
        <v>5505</v>
      </c>
      <c r="B1274" t="s">
        <v>5506</v>
      </c>
      <c r="C1274" s="2">
        <v>45863.719664351847</v>
      </c>
      <c r="D1274" t="s">
        <v>5507</v>
      </c>
      <c r="E1274" t="s">
        <v>15</v>
      </c>
      <c r="F1274" s="2">
        <v>45861.972060185188</v>
      </c>
      <c r="G1274" t="s">
        <v>16</v>
      </c>
      <c r="I1274" t="s">
        <v>5508</v>
      </c>
      <c r="J1274" t="s">
        <v>56</v>
      </c>
      <c r="K1274" t="s">
        <v>4029</v>
      </c>
      <c r="L1274" t="s">
        <v>5509</v>
      </c>
      <c r="M1274" s="2">
        <v>45863.55296296296</v>
      </c>
      <c r="N1274" s="6" t="str">
        <f>_xlfn.XLOOKUP(Table1[[#This Row],[Case Number]],Sheet2!A:A,Sheet2!B:B,"")</f>
        <v/>
      </c>
    </row>
    <row r="1275" spans="1:14" x14ac:dyDescent="0.2">
      <c r="A1275" t="s">
        <v>5510</v>
      </c>
      <c r="B1275" t="s">
        <v>5511</v>
      </c>
      <c r="C1275" s="2">
        <v>45863.584780092591</v>
      </c>
      <c r="D1275" t="s">
        <v>5512</v>
      </c>
      <c r="E1275" t="s">
        <v>85</v>
      </c>
      <c r="F1275" s="2">
        <v>45861.860092592593</v>
      </c>
      <c r="G1275" t="s">
        <v>16</v>
      </c>
      <c r="H1275" t="s">
        <v>28</v>
      </c>
      <c r="I1275" t="s">
        <v>5513</v>
      </c>
      <c r="J1275" t="s">
        <v>23</v>
      </c>
      <c r="K1275" t="s">
        <v>5514</v>
      </c>
      <c r="M1275" s="2">
        <v>45863.418078703697</v>
      </c>
      <c r="N1275" s="6" t="str">
        <f>_xlfn.XLOOKUP(Table1[[#This Row],[Case Number]],Sheet2!A:A,Sheet2!B:B,"")</f>
        <v/>
      </c>
    </row>
    <row r="1276" spans="1:14" x14ac:dyDescent="0.2">
      <c r="A1276" t="s">
        <v>5515</v>
      </c>
      <c r="B1276" t="s">
        <v>5516</v>
      </c>
      <c r="C1276" s="2">
        <v>45861.911087962973</v>
      </c>
      <c r="D1276" t="s">
        <v>5517</v>
      </c>
      <c r="E1276" t="s">
        <v>85</v>
      </c>
      <c r="F1276" s="2">
        <v>45861.743402777778</v>
      </c>
      <c r="G1276" t="s">
        <v>40</v>
      </c>
      <c r="H1276" t="s">
        <v>28</v>
      </c>
      <c r="I1276" t="s">
        <v>5518</v>
      </c>
      <c r="J1276" t="s">
        <v>35</v>
      </c>
      <c r="K1276" t="s">
        <v>87</v>
      </c>
      <c r="L1276" t="s">
        <v>5519</v>
      </c>
      <c r="M1276" s="2">
        <v>45861.744398148148</v>
      </c>
      <c r="N1276" s="6" t="str">
        <f>_xlfn.XLOOKUP(Table1[[#This Row],[Case Number]],Sheet2!A:A,Sheet2!B:B,"")</f>
        <v/>
      </c>
    </row>
    <row r="1277" spans="1:14" x14ac:dyDescent="0.2">
      <c r="A1277" t="s">
        <v>5520</v>
      </c>
      <c r="B1277" t="s">
        <v>5521</v>
      </c>
      <c r="C1277" s="2">
        <v>45861.893391203703</v>
      </c>
      <c r="D1277" t="s">
        <v>170</v>
      </c>
      <c r="E1277" t="s">
        <v>15</v>
      </c>
      <c r="F1277" s="2">
        <v>45861.696956018517</v>
      </c>
      <c r="G1277" t="s">
        <v>27</v>
      </c>
      <c r="H1277" t="s">
        <v>28</v>
      </c>
      <c r="I1277" t="s">
        <v>5522</v>
      </c>
      <c r="J1277" t="s">
        <v>35</v>
      </c>
      <c r="K1277" t="s">
        <v>5523</v>
      </c>
      <c r="L1277" t="s">
        <v>5524</v>
      </c>
      <c r="M1277" s="2">
        <v>45861.726701388892</v>
      </c>
      <c r="N1277" s="6" t="str">
        <f>_xlfn.XLOOKUP(Table1[[#This Row],[Case Number]],Sheet2!A:A,Sheet2!B:B,"")</f>
        <v/>
      </c>
    </row>
    <row r="1278" spans="1:14" x14ac:dyDescent="0.2">
      <c r="A1278" t="s">
        <v>5525</v>
      </c>
      <c r="B1278" t="s">
        <v>5526</v>
      </c>
      <c r="C1278" s="2">
        <v>45861.889675925922</v>
      </c>
      <c r="D1278" t="s">
        <v>144</v>
      </c>
      <c r="E1278" t="s">
        <v>85</v>
      </c>
      <c r="F1278" s="2">
        <v>45861.68546296296</v>
      </c>
      <c r="G1278" t="s">
        <v>27</v>
      </c>
      <c r="H1278" t="s">
        <v>28</v>
      </c>
      <c r="I1278" t="s">
        <v>5527</v>
      </c>
      <c r="J1278" t="s">
        <v>18</v>
      </c>
      <c r="K1278" t="s">
        <v>5528</v>
      </c>
      <c r="L1278" t="s">
        <v>5529</v>
      </c>
      <c r="M1278" s="2">
        <v>45861.722986111112</v>
      </c>
      <c r="N1278" s="6" t="str">
        <f>_xlfn.XLOOKUP(Table1[[#This Row],[Case Number]],Sheet2!A:A,Sheet2!B:B,"")</f>
        <v/>
      </c>
    </row>
    <row r="1279" spans="1:14" x14ac:dyDescent="0.2">
      <c r="A1279" t="s">
        <v>5530</v>
      </c>
      <c r="B1279" t="s">
        <v>5531</v>
      </c>
      <c r="C1279" s="2">
        <v>45861.890393518523</v>
      </c>
      <c r="D1279" t="s">
        <v>582</v>
      </c>
      <c r="E1279" t="s">
        <v>15</v>
      </c>
      <c r="F1279" s="2">
        <v>45861.678495370368</v>
      </c>
      <c r="G1279" t="s">
        <v>40</v>
      </c>
      <c r="H1279" t="s">
        <v>28</v>
      </c>
      <c r="I1279" t="s">
        <v>5532</v>
      </c>
      <c r="J1279" t="s">
        <v>18</v>
      </c>
      <c r="K1279" t="s">
        <v>5533</v>
      </c>
      <c r="L1279" t="s">
        <v>5534</v>
      </c>
      <c r="M1279" s="2">
        <v>45861.723703703698</v>
      </c>
      <c r="N1279" s="6" t="str">
        <f>_xlfn.XLOOKUP(Table1[[#This Row],[Case Number]],Sheet2!A:A,Sheet2!B:B,"")</f>
        <v/>
      </c>
    </row>
    <row r="1280" spans="1:14" x14ac:dyDescent="0.2">
      <c r="A1280" t="s">
        <v>5535</v>
      </c>
      <c r="B1280" t="s">
        <v>5536</v>
      </c>
      <c r="C1280" s="2">
        <v>45870.479641203703</v>
      </c>
      <c r="D1280" t="s">
        <v>5537</v>
      </c>
      <c r="E1280" t="s">
        <v>15</v>
      </c>
      <c r="F1280" s="2">
        <v>45861.664317129631</v>
      </c>
      <c r="G1280" t="s">
        <v>44</v>
      </c>
      <c r="I1280" t="s">
        <v>5538</v>
      </c>
      <c r="J1280" t="s">
        <v>68</v>
      </c>
      <c r="K1280" t="s">
        <v>5539</v>
      </c>
      <c r="M1280" s="2">
        <v>45870.312916666669</v>
      </c>
      <c r="N1280" s="6" t="str">
        <f>_xlfn.XLOOKUP(Table1[[#This Row],[Case Number]],Sheet2!A:A,Sheet2!B:B,"")</f>
        <v/>
      </c>
    </row>
    <row r="1281" spans="1:14" x14ac:dyDescent="0.2">
      <c r="A1281" t="s">
        <v>5540</v>
      </c>
      <c r="B1281" t="s">
        <v>5541</v>
      </c>
      <c r="C1281" s="2">
        <v>45863.488217592603</v>
      </c>
      <c r="D1281" t="s">
        <v>5542</v>
      </c>
      <c r="E1281" t="s">
        <v>127</v>
      </c>
      <c r="F1281" s="2">
        <v>45861.660381944443</v>
      </c>
      <c r="G1281" t="s">
        <v>54</v>
      </c>
      <c r="I1281" t="s">
        <v>5543</v>
      </c>
      <c r="J1281" t="s">
        <v>60</v>
      </c>
      <c r="K1281" t="s">
        <v>5544</v>
      </c>
      <c r="L1281" t="s">
        <v>5545</v>
      </c>
      <c r="M1281" s="2">
        <v>45863.321527777778</v>
      </c>
      <c r="N1281" s="6" t="str">
        <f>_xlfn.XLOOKUP(Table1[[#This Row],[Case Number]],Sheet2!A:A,Sheet2!B:B,"")</f>
        <v/>
      </c>
    </row>
    <row r="1282" spans="1:14" x14ac:dyDescent="0.2">
      <c r="A1282" t="s">
        <v>5546</v>
      </c>
      <c r="B1282" t="s">
        <v>5547</v>
      </c>
      <c r="C1282" s="2">
        <v>45863.943796296298</v>
      </c>
      <c r="D1282" t="s">
        <v>5548</v>
      </c>
      <c r="E1282" t="s">
        <v>26</v>
      </c>
      <c r="F1282" s="2">
        <v>45861.651377314818</v>
      </c>
      <c r="G1282" t="s">
        <v>16</v>
      </c>
      <c r="I1282" t="s">
        <v>5549</v>
      </c>
      <c r="J1282" t="s">
        <v>30</v>
      </c>
      <c r="K1282" t="s">
        <v>5550</v>
      </c>
      <c r="L1282" t="s">
        <v>5551</v>
      </c>
      <c r="M1282" s="2">
        <v>45863.777094907397</v>
      </c>
      <c r="N1282" s="6" t="str">
        <f>_xlfn.XLOOKUP(Table1[[#This Row],[Case Number]],Sheet2!A:A,Sheet2!B:B,"")</f>
        <v/>
      </c>
    </row>
    <row r="1283" spans="1:14" x14ac:dyDescent="0.2">
      <c r="A1283" t="s">
        <v>5552</v>
      </c>
      <c r="B1283" t="s">
        <v>5553</v>
      </c>
      <c r="C1283" s="2">
        <v>45876.540972222218</v>
      </c>
      <c r="D1283" t="s">
        <v>5554</v>
      </c>
      <c r="E1283" t="s">
        <v>15</v>
      </c>
      <c r="F1283" s="2">
        <v>45861.618993055563</v>
      </c>
      <c r="G1283" t="s">
        <v>27</v>
      </c>
      <c r="H1283" t="s">
        <v>45</v>
      </c>
      <c r="I1283" t="s">
        <v>5555</v>
      </c>
      <c r="J1283" t="s">
        <v>60</v>
      </c>
      <c r="K1283" t="s">
        <v>5556</v>
      </c>
      <c r="L1283" t="s">
        <v>5557</v>
      </c>
      <c r="N1283" s="6" t="str">
        <f>_xlfn.XLOOKUP(Table1[[#This Row],[Case Number]],Sheet2!A:A,Sheet2!B:B,"")</f>
        <v>Yes</v>
      </c>
    </row>
    <row r="1284" spans="1:14" x14ac:dyDescent="0.2">
      <c r="A1284" t="s">
        <v>5558</v>
      </c>
      <c r="B1284" t="s">
        <v>5559</v>
      </c>
      <c r="C1284" s="2">
        <v>45861.79042824074</v>
      </c>
      <c r="D1284" t="s">
        <v>1552</v>
      </c>
      <c r="E1284" t="s">
        <v>15</v>
      </c>
      <c r="F1284" s="2">
        <v>45861.608564814807</v>
      </c>
      <c r="G1284" t="s">
        <v>16</v>
      </c>
      <c r="I1284" t="s">
        <v>5560</v>
      </c>
      <c r="J1284" t="s">
        <v>35</v>
      </c>
      <c r="K1284" t="s">
        <v>4316</v>
      </c>
      <c r="L1284" t="s">
        <v>5561</v>
      </c>
      <c r="M1284" s="2">
        <v>45861.623738425929</v>
      </c>
      <c r="N1284" s="6" t="str">
        <f>_xlfn.XLOOKUP(Table1[[#This Row],[Case Number]],Sheet2!A:A,Sheet2!B:B,"")</f>
        <v/>
      </c>
    </row>
    <row r="1285" spans="1:14" x14ac:dyDescent="0.2">
      <c r="A1285" t="s">
        <v>5562</v>
      </c>
      <c r="B1285" t="s">
        <v>5563</v>
      </c>
      <c r="C1285" s="2">
        <v>45866.52484953704</v>
      </c>
      <c r="D1285" t="s">
        <v>5564</v>
      </c>
      <c r="E1285" t="s">
        <v>15</v>
      </c>
      <c r="F1285" s="2">
        <v>45861.516724537039</v>
      </c>
      <c r="G1285" t="s">
        <v>54</v>
      </c>
      <c r="I1285" t="s">
        <v>5565</v>
      </c>
      <c r="J1285" t="s">
        <v>60</v>
      </c>
      <c r="K1285" t="s">
        <v>216</v>
      </c>
      <c r="L1285" t="s">
        <v>5566</v>
      </c>
      <c r="M1285" s="2">
        <v>45866.358148148152</v>
      </c>
      <c r="N1285" s="6" t="str">
        <f>_xlfn.XLOOKUP(Table1[[#This Row],[Case Number]],Sheet2!A:A,Sheet2!B:B,"")</f>
        <v/>
      </c>
    </row>
    <row r="1286" spans="1:14" x14ac:dyDescent="0.2">
      <c r="A1286" t="s">
        <v>5567</v>
      </c>
      <c r="B1286" t="s">
        <v>5568</v>
      </c>
      <c r="C1286" s="2">
        <v>45861.672349537039</v>
      </c>
      <c r="D1286" t="s">
        <v>5569</v>
      </c>
      <c r="E1286" t="s">
        <v>85</v>
      </c>
      <c r="F1286" s="2">
        <v>45861.493645833332</v>
      </c>
      <c r="G1286" t="s">
        <v>40</v>
      </c>
      <c r="H1286" t="s">
        <v>45</v>
      </c>
      <c r="I1286" t="s">
        <v>5570</v>
      </c>
      <c r="J1286" t="s">
        <v>50</v>
      </c>
      <c r="K1286" t="s">
        <v>4689</v>
      </c>
      <c r="N1286" s="6" t="str">
        <f>_xlfn.XLOOKUP(Table1[[#This Row],[Case Number]],Sheet2!A:A,Sheet2!B:B,"")</f>
        <v/>
      </c>
    </row>
    <row r="1287" spans="1:14" x14ac:dyDescent="0.2">
      <c r="A1287" t="s">
        <v>5571</v>
      </c>
      <c r="B1287" t="s">
        <v>5572</v>
      </c>
      <c r="C1287" s="2">
        <v>45866.747418981482</v>
      </c>
      <c r="D1287" t="s">
        <v>2867</v>
      </c>
      <c r="E1287" t="s">
        <v>85</v>
      </c>
      <c r="F1287" s="2">
        <v>45861.484756944446</v>
      </c>
      <c r="G1287" t="s">
        <v>44</v>
      </c>
      <c r="H1287" t="s">
        <v>45</v>
      </c>
      <c r="I1287" t="s">
        <v>5573</v>
      </c>
      <c r="J1287" t="s">
        <v>60</v>
      </c>
      <c r="K1287" t="s">
        <v>5574</v>
      </c>
      <c r="M1287" s="2">
        <v>45866.580717592587</v>
      </c>
      <c r="N1287" s="6" t="str">
        <f>_xlfn.XLOOKUP(Table1[[#This Row],[Case Number]],Sheet2!A:A,Sheet2!B:B,"")</f>
        <v>Yes</v>
      </c>
    </row>
    <row r="1288" spans="1:14" x14ac:dyDescent="0.2">
      <c r="A1288" t="s">
        <v>5575</v>
      </c>
      <c r="B1288" t="s">
        <v>5576</v>
      </c>
      <c r="C1288" s="2">
        <v>45861.772048611107</v>
      </c>
      <c r="D1288" t="s">
        <v>5577</v>
      </c>
      <c r="E1288" t="s">
        <v>85</v>
      </c>
      <c r="F1288" s="2">
        <v>45861.471655092602</v>
      </c>
      <c r="G1288" t="s">
        <v>40</v>
      </c>
      <c r="H1288" t="s">
        <v>45</v>
      </c>
      <c r="I1288" t="s">
        <v>5578</v>
      </c>
      <c r="J1288" t="s">
        <v>184</v>
      </c>
      <c r="K1288" t="s">
        <v>4689</v>
      </c>
      <c r="L1288" t="s">
        <v>5579</v>
      </c>
      <c r="M1288" s="2">
        <v>45861.605358796303</v>
      </c>
      <c r="N1288" s="6" t="str">
        <f>_xlfn.XLOOKUP(Table1[[#This Row],[Case Number]],Sheet2!A:A,Sheet2!B:B,"")</f>
        <v>Yes</v>
      </c>
    </row>
    <row r="1289" spans="1:14" x14ac:dyDescent="0.2">
      <c r="A1289" t="s">
        <v>5580</v>
      </c>
      <c r="B1289" t="s">
        <v>5581</v>
      </c>
      <c r="C1289" s="2">
        <v>45861.640266203707</v>
      </c>
      <c r="D1289" t="s">
        <v>5582</v>
      </c>
      <c r="E1289" t="s">
        <v>53</v>
      </c>
      <c r="F1289" s="2">
        <v>45861.461863425917</v>
      </c>
      <c r="G1289" t="s">
        <v>27</v>
      </c>
      <c r="H1289" t="s">
        <v>45</v>
      </c>
      <c r="I1289" t="s">
        <v>5583</v>
      </c>
      <c r="J1289" t="s">
        <v>60</v>
      </c>
      <c r="K1289" t="s">
        <v>5584</v>
      </c>
      <c r="L1289" t="s">
        <v>5585</v>
      </c>
      <c r="M1289" s="2">
        <v>45861.473587962973</v>
      </c>
      <c r="N1289" s="6" t="str">
        <f>_xlfn.XLOOKUP(Table1[[#This Row],[Case Number]],Sheet2!A:A,Sheet2!B:B,"")</f>
        <v>Yes</v>
      </c>
    </row>
    <row r="1290" spans="1:14" x14ac:dyDescent="0.2">
      <c r="A1290" t="s">
        <v>5586</v>
      </c>
      <c r="B1290" t="s">
        <v>5587</v>
      </c>
      <c r="C1290" s="2">
        <v>45861.629270833328</v>
      </c>
      <c r="D1290" t="s">
        <v>5588</v>
      </c>
      <c r="E1290" t="s">
        <v>15</v>
      </c>
      <c r="F1290" s="2">
        <v>45861.456759259258</v>
      </c>
      <c r="G1290" t="s">
        <v>44</v>
      </c>
      <c r="I1290" t="s">
        <v>5589</v>
      </c>
      <c r="J1290" t="s">
        <v>18</v>
      </c>
      <c r="K1290" t="s">
        <v>4678</v>
      </c>
      <c r="M1290" s="2">
        <v>45861.462581018517</v>
      </c>
      <c r="N1290" s="6" t="str">
        <f>_xlfn.XLOOKUP(Table1[[#This Row],[Case Number]],Sheet2!A:A,Sheet2!B:B,"")</f>
        <v/>
      </c>
    </row>
    <row r="1291" spans="1:14" x14ac:dyDescent="0.2">
      <c r="A1291" t="s">
        <v>5590</v>
      </c>
      <c r="B1291" t="s">
        <v>5591</v>
      </c>
      <c r="C1291" s="2">
        <v>45862.849062499998</v>
      </c>
      <c r="D1291" t="s">
        <v>5592</v>
      </c>
      <c r="E1291" t="s">
        <v>127</v>
      </c>
      <c r="F1291" s="2">
        <v>45861.453888888893</v>
      </c>
      <c r="G1291" t="s">
        <v>40</v>
      </c>
      <c r="H1291" t="s">
        <v>28</v>
      </c>
      <c r="I1291" t="s">
        <v>5593</v>
      </c>
      <c r="J1291" t="s">
        <v>23</v>
      </c>
      <c r="K1291" t="s">
        <v>5594</v>
      </c>
      <c r="L1291" t="s">
        <v>5595</v>
      </c>
      <c r="M1291" s="2">
        <v>45862.68236111111</v>
      </c>
      <c r="N1291" s="6" t="str">
        <f>_xlfn.XLOOKUP(Table1[[#This Row],[Case Number]],Sheet2!A:A,Sheet2!B:B,"")</f>
        <v/>
      </c>
    </row>
    <row r="1292" spans="1:14" x14ac:dyDescent="0.2">
      <c r="A1292" t="s">
        <v>5596</v>
      </c>
      <c r="B1292" t="s">
        <v>5597</v>
      </c>
      <c r="C1292" s="2">
        <v>45861.406504629631</v>
      </c>
      <c r="D1292" t="s">
        <v>223</v>
      </c>
      <c r="E1292" t="s">
        <v>15</v>
      </c>
      <c r="F1292" s="2">
        <v>45861.233437499999</v>
      </c>
      <c r="G1292" t="s">
        <v>80</v>
      </c>
      <c r="I1292" t="s">
        <v>5598</v>
      </c>
      <c r="J1292" t="s">
        <v>18</v>
      </c>
      <c r="K1292" t="s">
        <v>5599</v>
      </c>
      <c r="L1292" t="s">
        <v>5600</v>
      </c>
      <c r="M1292" s="2">
        <v>45861.239814814813</v>
      </c>
      <c r="N1292" s="6" t="str">
        <f>_xlfn.XLOOKUP(Table1[[#This Row],[Case Number]],Sheet2!A:A,Sheet2!B:B,"")</f>
        <v/>
      </c>
    </row>
    <row r="1293" spans="1:14" x14ac:dyDescent="0.2">
      <c r="A1293" t="s">
        <v>5601</v>
      </c>
      <c r="B1293" t="s">
        <v>5602</v>
      </c>
      <c r="C1293" s="2">
        <v>45861.347037037027</v>
      </c>
      <c r="D1293" t="s">
        <v>5603</v>
      </c>
      <c r="E1293" t="s">
        <v>85</v>
      </c>
      <c r="F1293" s="2">
        <v>45861.100393518522</v>
      </c>
      <c r="G1293" t="s">
        <v>80</v>
      </c>
      <c r="H1293" t="s">
        <v>28</v>
      </c>
      <c r="I1293" t="s">
        <v>5604</v>
      </c>
      <c r="J1293" t="s">
        <v>807</v>
      </c>
      <c r="K1293" t="s">
        <v>1524</v>
      </c>
      <c r="L1293" t="s">
        <v>5605</v>
      </c>
      <c r="M1293" s="2">
        <v>45861.180266203701</v>
      </c>
      <c r="N1293" s="6" t="str">
        <f>_xlfn.XLOOKUP(Table1[[#This Row],[Case Number]],Sheet2!A:A,Sheet2!B:B,"")</f>
        <v/>
      </c>
    </row>
    <row r="1294" spans="1:14" x14ac:dyDescent="0.2">
      <c r="A1294" t="s">
        <v>5606</v>
      </c>
      <c r="B1294" t="s">
        <v>5607</v>
      </c>
      <c r="C1294" s="2">
        <v>45861.358414351853</v>
      </c>
      <c r="D1294" t="s">
        <v>223</v>
      </c>
      <c r="E1294" t="s">
        <v>15</v>
      </c>
      <c r="F1294" s="2">
        <v>45861.089930555558</v>
      </c>
      <c r="G1294" t="s">
        <v>80</v>
      </c>
      <c r="I1294" t="s">
        <v>5608</v>
      </c>
      <c r="J1294" t="s">
        <v>18</v>
      </c>
      <c r="K1294" t="s">
        <v>5609</v>
      </c>
      <c r="L1294" t="s">
        <v>5610</v>
      </c>
      <c r="M1294" s="2">
        <v>45861.191712962973</v>
      </c>
      <c r="N1294" s="6" t="str">
        <f>_xlfn.XLOOKUP(Table1[[#This Row],[Case Number]],Sheet2!A:A,Sheet2!B:B,"")</f>
        <v/>
      </c>
    </row>
    <row r="1295" spans="1:14" x14ac:dyDescent="0.2">
      <c r="A1295" t="s">
        <v>5611</v>
      </c>
      <c r="B1295" t="s">
        <v>5612</v>
      </c>
      <c r="C1295" s="2">
        <v>45861.353206018517</v>
      </c>
      <c r="D1295" t="s">
        <v>5613</v>
      </c>
      <c r="E1295" t="s">
        <v>15</v>
      </c>
      <c r="F1295" s="2">
        <v>45861.059976851851</v>
      </c>
      <c r="G1295" t="s">
        <v>80</v>
      </c>
      <c r="I1295" t="s">
        <v>5614</v>
      </c>
      <c r="J1295" t="s">
        <v>184</v>
      </c>
      <c r="K1295" t="s">
        <v>5615</v>
      </c>
      <c r="L1295" t="s">
        <v>5616</v>
      </c>
      <c r="M1295" s="2">
        <v>45861.186527777783</v>
      </c>
      <c r="N1295" s="6" t="str">
        <f>_xlfn.XLOOKUP(Table1[[#This Row],[Case Number]],Sheet2!A:A,Sheet2!B:B,"")</f>
        <v/>
      </c>
    </row>
    <row r="1296" spans="1:14" x14ac:dyDescent="0.2">
      <c r="A1296" t="s">
        <v>5617</v>
      </c>
      <c r="B1296" t="s">
        <v>5618</v>
      </c>
      <c r="C1296" s="2">
        <v>45861.349699074082</v>
      </c>
      <c r="D1296" t="s">
        <v>5619</v>
      </c>
      <c r="E1296" t="s">
        <v>15</v>
      </c>
      <c r="F1296" s="2">
        <v>45860.978715277779</v>
      </c>
      <c r="G1296" t="s">
        <v>80</v>
      </c>
      <c r="I1296" t="s">
        <v>5620</v>
      </c>
      <c r="J1296" t="s">
        <v>68</v>
      </c>
      <c r="K1296" t="s">
        <v>5621</v>
      </c>
      <c r="L1296" t="s">
        <v>5622</v>
      </c>
      <c r="M1296" s="2">
        <v>45861.183009259257</v>
      </c>
      <c r="N1296" s="6" t="str">
        <f>_xlfn.XLOOKUP(Table1[[#This Row],[Case Number]],Sheet2!A:A,Sheet2!B:B,"")</f>
        <v/>
      </c>
    </row>
    <row r="1297" spans="1:14" x14ac:dyDescent="0.2">
      <c r="A1297" t="s">
        <v>5623</v>
      </c>
      <c r="B1297" t="s">
        <v>5624</v>
      </c>
      <c r="C1297" s="2">
        <v>45867.616527777784</v>
      </c>
      <c r="D1297" t="s">
        <v>1679</v>
      </c>
      <c r="E1297" t="s">
        <v>26</v>
      </c>
      <c r="F1297" s="2">
        <v>45860.861250000002</v>
      </c>
      <c r="G1297" t="s">
        <v>40</v>
      </c>
      <c r="H1297" t="s">
        <v>28</v>
      </c>
      <c r="I1297" t="s">
        <v>5625</v>
      </c>
      <c r="J1297" t="s">
        <v>30</v>
      </c>
      <c r="K1297" t="s">
        <v>2454</v>
      </c>
      <c r="L1297" t="s">
        <v>5626</v>
      </c>
      <c r="M1297" s="2">
        <v>45867.449837962973</v>
      </c>
      <c r="N1297" s="6" t="str">
        <f>_xlfn.XLOOKUP(Table1[[#This Row],[Case Number]],Sheet2!A:A,Sheet2!B:B,"")</f>
        <v/>
      </c>
    </row>
    <row r="1298" spans="1:14" x14ac:dyDescent="0.2">
      <c r="A1298" t="s">
        <v>5627</v>
      </c>
      <c r="B1298" t="s">
        <v>5628</v>
      </c>
      <c r="C1298" s="2">
        <v>45861.920682870368</v>
      </c>
      <c r="D1298" t="s">
        <v>5629</v>
      </c>
      <c r="E1298" t="s">
        <v>85</v>
      </c>
      <c r="F1298" s="2">
        <v>45860.761087962957</v>
      </c>
      <c r="G1298" t="s">
        <v>16</v>
      </c>
      <c r="H1298" t="s">
        <v>45</v>
      </c>
      <c r="I1298" t="s">
        <v>5630</v>
      </c>
      <c r="J1298" t="s">
        <v>23</v>
      </c>
      <c r="K1298" t="s">
        <v>87</v>
      </c>
      <c r="L1298" t="s">
        <v>5631</v>
      </c>
      <c r="M1298" s="2">
        <v>45861.753993055558</v>
      </c>
      <c r="N1298" s="6" t="str">
        <f>_xlfn.XLOOKUP(Table1[[#This Row],[Case Number]],Sheet2!A:A,Sheet2!B:B,"")</f>
        <v/>
      </c>
    </row>
    <row r="1299" spans="1:14" x14ac:dyDescent="0.2">
      <c r="A1299" t="s">
        <v>5632</v>
      </c>
      <c r="B1299" t="s">
        <v>5633</v>
      </c>
      <c r="C1299" s="2">
        <v>45860.898078703707</v>
      </c>
      <c r="D1299" t="s">
        <v>704</v>
      </c>
      <c r="E1299" t="s">
        <v>15</v>
      </c>
      <c r="F1299" s="2">
        <v>45860.723587962973</v>
      </c>
      <c r="G1299" t="s">
        <v>40</v>
      </c>
      <c r="H1299" t="s">
        <v>28</v>
      </c>
      <c r="I1299" t="s">
        <v>5634</v>
      </c>
      <c r="J1299" t="s">
        <v>165</v>
      </c>
      <c r="K1299" t="s">
        <v>5635</v>
      </c>
      <c r="L1299" t="s">
        <v>5636</v>
      </c>
      <c r="M1299" s="2">
        <v>45860.731388888889</v>
      </c>
      <c r="N1299" s="6" t="str">
        <f>_xlfn.XLOOKUP(Table1[[#This Row],[Case Number]],Sheet2!A:A,Sheet2!B:B,"")</f>
        <v/>
      </c>
    </row>
    <row r="1300" spans="1:14" x14ac:dyDescent="0.2">
      <c r="A1300" t="s">
        <v>5637</v>
      </c>
      <c r="B1300" t="s">
        <v>5638</v>
      </c>
      <c r="C1300" s="2">
        <v>45861.434537037043</v>
      </c>
      <c r="D1300" t="s">
        <v>5639</v>
      </c>
      <c r="E1300" t="s">
        <v>15</v>
      </c>
      <c r="F1300" s="2">
        <v>45860.66510416667</v>
      </c>
      <c r="G1300" t="s">
        <v>44</v>
      </c>
      <c r="I1300" t="s">
        <v>5640</v>
      </c>
      <c r="J1300" t="s">
        <v>60</v>
      </c>
      <c r="K1300" t="s">
        <v>5641</v>
      </c>
      <c r="L1300" t="s">
        <v>5642</v>
      </c>
      <c r="M1300" s="2">
        <v>45861.267835648148</v>
      </c>
      <c r="N1300" s="6" t="str">
        <f>_xlfn.XLOOKUP(Table1[[#This Row],[Case Number]],Sheet2!A:A,Sheet2!B:B,"")</f>
        <v>Yes</v>
      </c>
    </row>
    <row r="1301" spans="1:14" x14ac:dyDescent="0.2">
      <c r="A1301" t="s">
        <v>5643</v>
      </c>
      <c r="B1301" t="s">
        <v>5644</v>
      </c>
      <c r="C1301" s="2">
        <v>45860.820543981477</v>
      </c>
      <c r="D1301" t="s">
        <v>346</v>
      </c>
      <c r="E1301" t="s">
        <v>15</v>
      </c>
      <c r="F1301" s="2">
        <v>45860.611504629633</v>
      </c>
      <c r="G1301" t="s">
        <v>54</v>
      </c>
      <c r="I1301" t="s">
        <v>5645</v>
      </c>
      <c r="J1301" t="s">
        <v>35</v>
      </c>
      <c r="K1301" t="s">
        <v>5646</v>
      </c>
      <c r="L1301" t="s">
        <v>5647</v>
      </c>
      <c r="M1301" s="2">
        <v>45860.653854166667</v>
      </c>
      <c r="N1301" s="6" t="str">
        <f>_xlfn.XLOOKUP(Table1[[#This Row],[Case Number]],Sheet2!A:A,Sheet2!B:B,"")</f>
        <v/>
      </c>
    </row>
    <row r="1302" spans="1:14" x14ac:dyDescent="0.2">
      <c r="A1302" t="s">
        <v>5648</v>
      </c>
      <c r="B1302" t="s">
        <v>5649</v>
      </c>
      <c r="C1302" s="2">
        <v>45860.768252314818</v>
      </c>
      <c r="D1302" t="s">
        <v>5650</v>
      </c>
      <c r="F1302" s="2">
        <v>45860.601388888892</v>
      </c>
      <c r="I1302" t="s">
        <v>5651</v>
      </c>
      <c r="K1302" t="s">
        <v>5652</v>
      </c>
      <c r="M1302" s="2">
        <v>45860.601550925923</v>
      </c>
      <c r="N1302" s="6" t="str">
        <f>_xlfn.XLOOKUP(Table1[[#This Row],[Case Number]],Sheet2!A:A,Sheet2!B:B,"")</f>
        <v/>
      </c>
    </row>
    <row r="1303" spans="1:14" x14ac:dyDescent="0.2">
      <c r="A1303" t="s">
        <v>5653</v>
      </c>
      <c r="B1303" t="s">
        <v>5654</v>
      </c>
      <c r="C1303" s="2">
        <v>45860.782731481479</v>
      </c>
      <c r="D1303" t="s">
        <v>144</v>
      </c>
      <c r="E1303" t="s">
        <v>85</v>
      </c>
      <c r="F1303" s="2">
        <v>45860.600451388891</v>
      </c>
      <c r="G1303" t="s">
        <v>27</v>
      </c>
      <c r="H1303" t="s">
        <v>28</v>
      </c>
      <c r="I1303" t="s">
        <v>5655</v>
      </c>
      <c r="J1303" t="s">
        <v>146</v>
      </c>
      <c r="K1303" t="s">
        <v>5656</v>
      </c>
      <c r="L1303" t="s">
        <v>5657</v>
      </c>
      <c r="M1303" s="2">
        <v>45860.616041666668</v>
      </c>
      <c r="N1303" s="6" t="str">
        <f>_xlfn.XLOOKUP(Table1[[#This Row],[Case Number]],Sheet2!A:A,Sheet2!B:B,"")</f>
        <v/>
      </c>
    </row>
    <row r="1304" spans="1:14" x14ac:dyDescent="0.2">
      <c r="A1304" t="s">
        <v>5658</v>
      </c>
      <c r="B1304" t="s">
        <v>5659</v>
      </c>
      <c r="C1304" s="2">
        <v>45860.777037037027</v>
      </c>
      <c r="D1304" t="s">
        <v>5660</v>
      </c>
      <c r="E1304" t="s">
        <v>15</v>
      </c>
      <c r="F1304" s="2">
        <v>45860.600439814807</v>
      </c>
      <c r="G1304" t="s">
        <v>16</v>
      </c>
      <c r="I1304" t="s">
        <v>5661</v>
      </c>
      <c r="J1304" t="s">
        <v>35</v>
      </c>
      <c r="K1304" t="s">
        <v>5662</v>
      </c>
      <c r="L1304" t="s">
        <v>5663</v>
      </c>
      <c r="M1304" s="2">
        <v>45860.610335648147</v>
      </c>
      <c r="N1304" s="6" t="str">
        <f>_xlfn.XLOOKUP(Table1[[#This Row],[Case Number]],Sheet2!A:A,Sheet2!B:B,"")</f>
        <v/>
      </c>
    </row>
    <row r="1305" spans="1:14" x14ac:dyDescent="0.2">
      <c r="A1305" t="s">
        <v>5664</v>
      </c>
      <c r="B1305" t="s">
        <v>5665</v>
      </c>
      <c r="C1305" s="2">
        <v>45860.830011574071</v>
      </c>
      <c r="D1305" t="s">
        <v>230</v>
      </c>
      <c r="E1305" t="s">
        <v>53</v>
      </c>
      <c r="F1305" s="2">
        <v>45860.595937500002</v>
      </c>
      <c r="G1305" t="s">
        <v>27</v>
      </c>
      <c r="H1305" t="s">
        <v>28</v>
      </c>
      <c r="I1305" t="s">
        <v>5666</v>
      </c>
      <c r="J1305" t="s">
        <v>60</v>
      </c>
      <c r="K1305" t="s">
        <v>5667</v>
      </c>
      <c r="L1305" t="s">
        <v>5668</v>
      </c>
      <c r="M1305" s="2">
        <v>45860.663321759261</v>
      </c>
      <c r="N1305" s="6" t="str">
        <f>_xlfn.XLOOKUP(Table1[[#This Row],[Case Number]],Sheet2!A:A,Sheet2!B:B,"")</f>
        <v/>
      </c>
    </row>
    <row r="1306" spans="1:14" x14ac:dyDescent="0.2">
      <c r="A1306" t="s">
        <v>5669</v>
      </c>
      <c r="B1306" t="s">
        <v>5670</v>
      </c>
      <c r="C1306" s="2">
        <v>45864.032094907408</v>
      </c>
      <c r="D1306" t="s">
        <v>5671</v>
      </c>
      <c r="E1306" t="s">
        <v>26</v>
      </c>
      <c r="F1306" s="2">
        <v>45860.592962962961</v>
      </c>
      <c r="G1306" t="s">
        <v>16</v>
      </c>
      <c r="I1306" t="s">
        <v>5672</v>
      </c>
      <c r="J1306" t="s">
        <v>30</v>
      </c>
      <c r="K1306" t="s">
        <v>5673</v>
      </c>
      <c r="L1306" t="s">
        <v>5674</v>
      </c>
      <c r="M1306" s="2">
        <v>45863.865370370368</v>
      </c>
      <c r="N1306" s="6" t="str">
        <f>_xlfn.XLOOKUP(Table1[[#This Row],[Case Number]],Sheet2!A:A,Sheet2!B:B,"")</f>
        <v/>
      </c>
    </row>
    <row r="1307" spans="1:14" x14ac:dyDescent="0.2">
      <c r="A1307" t="s">
        <v>5675</v>
      </c>
      <c r="B1307" t="s">
        <v>5676</v>
      </c>
      <c r="C1307" s="2">
        <v>45863.488958333342</v>
      </c>
      <c r="D1307" t="s">
        <v>5677</v>
      </c>
      <c r="E1307" t="s">
        <v>15</v>
      </c>
      <c r="F1307" s="2">
        <v>45860.524560185193</v>
      </c>
      <c r="G1307" t="s">
        <v>54</v>
      </c>
      <c r="H1307" t="s">
        <v>45</v>
      </c>
      <c r="I1307" t="s">
        <v>5678</v>
      </c>
      <c r="J1307" t="s">
        <v>23</v>
      </c>
      <c r="K1307" t="s">
        <v>5679</v>
      </c>
      <c r="L1307" t="s">
        <v>5680</v>
      </c>
      <c r="M1307" s="2">
        <v>45863.322268518517</v>
      </c>
      <c r="N1307" s="6" t="str">
        <f>_xlfn.XLOOKUP(Table1[[#This Row],[Case Number]],Sheet2!A:A,Sheet2!B:B,"")</f>
        <v>Yes</v>
      </c>
    </row>
    <row r="1308" spans="1:14" x14ac:dyDescent="0.2">
      <c r="A1308" t="s">
        <v>5681</v>
      </c>
      <c r="B1308" t="s">
        <v>5682</v>
      </c>
      <c r="C1308" s="2">
        <v>45860.686203703714</v>
      </c>
      <c r="D1308" t="s">
        <v>730</v>
      </c>
      <c r="E1308" t="s">
        <v>15</v>
      </c>
      <c r="F1308" s="2">
        <v>45860.509699074071</v>
      </c>
      <c r="G1308" t="s">
        <v>44</v>
      </c>
      <c r="H1308" t="s">
        <v>28</v>
      </c>
      <c r="I1308" t="s">
        <v>5683</v>
      </c>
      <c r="J1308" t="s">
        <v>35</v>
      </c>
      <c r="K1308" t="s">
        <v>5684</v>
      </c>
      <c r="L1308" t="s">
        <v>5685</v>
      </c>
      <c r="M1308" s="2">
        <v>45860.519513888888</v>
      </c>
      <c r="N1308" s="6" t="str">
        <f>_xlfn.XLOOKUP(Table1[[#This Row],[Case Number]],Sheet2!A:A,Sheet2!B:B,"")</f>
        <v/>
      </c>
    </row>
    <row r="1309" spans="1:14" x14ac:dyDescent="0.2">
      <c r="A1309" t="s">
        <v>5686</v>
      </c>
      <c r="B1309" t="s">
        <v>5687</v>
      </c>
      <c r="C1309" s="2">
        <v>45866.900173611109</v>
      </c>
      <c r="D1309" t="s">
        <v>5688</v>
      </c>
      <c r="E1309" t="s">
        <v>15</v>
      </c>
      <c r="F1309" s="2">
        <v>45860.50408564815</v>
      </c>
      <c r="G1309" t="s">
        <v>40</v>
      </c>
      <c r="H1309" t="s">
        <v>28</v>
      </c>
      <c r="I1309" t="s">
        <v>5689</v>
      </c>
      <c r="J1309" t="s">
        <v>35</v>
      </c>
      <c r="K1309" t="s">
        <v>5690</v>
      </c>
      <c r="L1309" t="s">
        <v>5691</v>
      </c>
      <c r="M1309" s="2">
        <v>45866.733472222222</v>
      </c>
      <c r="N1309" s="6" t="str">
        <f>_xlfn.XLOOKUP(Table1[[#This Row],[Case Number]],Sheet2!A:A,Sheet2!B:B,"")</f>
        <v/>
      </c>
    </row>
    <row r="1310" spans="1:14" x14ac:dyDescent="0.2">
      <c r="A1310" t="s">
        <v>5692</v>
      </c>
      <c r="B1310" t="s">
        <v>5693</v>
      </c>
      <c r="C1310" s="2">
        <v>45860.675729166673</v>
      </c>
      <c r="D1310" t="s">
        <v>66</v>
      </c>
      <c r="E1310" t="s">
        <v>15</v>
      </c>
      <c r="F1310" s="2">
        <v>45860.501574074071</v>
      </c>
      <c r="G1310" t="s">
        <v>27</v>
      </c>
      <c r="H1310" t="s">
        <v>28</v>
      </c>
      <c r="I1310" t="s">
        <v>5694</v>
      </c>
      <c r="J1310" t="s">
        <v>68</v>
      </c>
      <c r="K1310" t="s">
        <v>5695</v>
      </c>
      <c r="L1310" t="s">
        <v>5696</v>
      </c>
      <c r="M1310" s="2">
        <v>45860.509039351848</v>
      </c>
      <c r="N1310" s="6" t="str">
        <f>_xlfn.XLOOKUP(Table1[[#This Row],[Case Number]],Sheet2!A:A,Sheet2!B:B,"")</f>
        <v/>
      </c>
    </row>
    <row r="1311" spans="1:14" x14ac:dyDescent="0.2">
      <c r="A1311" t="s">
        <v>5697</v>
      </c>
      <c r="B1311" t="s">
        <v>5698</v>
      </c>
      <c r="C1311" s="2">
        <v>45860.841608796298</v>
      </c>
      <c r="D1311" t="s">
        <v>1016</v>
      </c>
      <c r="E1311" t="s">
        <v>15</v>
      </c>
      <c r="F1311" s="2">
        <v>45860.49496527778</v>
      </c>
      <c r="G1311" t="s">
        <v>44</v>
      </c>
      <c r="H1311" t="s">
        <v>28</v>
      </c>
      <c r="I1311" t="s">
        <v>5699</v>
      </c>
      <c r="J1311" t="s">
        <v>68</v>
      </c>
      <c r="K1311" t="s">
        <v>5700</v>
      </c>
      <c r="M1311" s="2">
        <v>45860.674930555557</v>
      </c>
      <c r="N1311" s="6" t="str">
        <f>_xlfn.XLOOKUP(Table1[[#This Row],[Case Number]],Sheet2!A:A,Sheet2!B:B,"")</f>
        <v>Yes</v>
      </c>
    </row>
    <row r="1312" spans="1:14" x14ac:dyDescent="0.2">
      <c r="A1312" t="s">
        <v>5701</v>
      </c>
      <c r="B1312" t="s">
        <v>5702</v>
      </c>
      <c r="C1312" s="2">
        <v>45860.847291666672</v>
      </c>
      <c r="D1312" t="s">
        <v>75</v>
      </c>
      <c r="E1312" t="s">
        <v>53</v>
      </c>
      <c r="F1312" s="2">
        <v>45860.47148148148</v>
      </c>
      <c r="G1312" t="s">
        <v>40</v>
      </c>
      <c r="H1312" t="s">
        <v>28</v>
      </c>
      <c r="I1312" t="s">
        <v>5703</v>
      </c>
      <c r="J1312" t="s">
        <v>60</v>
      </c>
      <c r="K1312" t="s">
        <v>412</v>
      </c>
      <c r="L1312" t="s">
        <v>5704</v>
      </c>
      <c r="M1312" s="2">
        <v>45860.680601851847</v>
      </c>
      <c r="N1312" s="6" t="str">
        <f>_xlfn.XLOOKUP(Table1[[#This Row],[Case Number]],Sheet2!A:A,Sheet2!B:B,"")</f>
        <v/>
      </c>
    </row>
    <row r="1313" spans="1:14" x14ac:dyDescent="0.2">
      <c r="A1313" t="s">
        <v>5705</v>
      </c>
      <c r="B1313" t="s">
        <v>5706</v>
      </c>
      <c r="C1313" s="2">
        <v>45862.772280092591</v>
      </c>
      <c r="D1313" t="s">
        <v>487</v>
      </c>
      <c r="E1313" t="s">
        <v>53</v>
      </c>
      <c r="F1313" s="2">
        <v>45860.463356481479</v>
      </c>
      <c r="G1313" t="s">
        <v>27</v>
      </c>
      <c r="H1313" t="s">
        <v>28</v>
      </c>
      <c r="I1313" t="s">
        <v>5707</v>
      </c>
      <c r="J1313" t="s">
        <v>60</v>
      </c>
      <c r="K1313" t="s">
        <v>5708</v>
      </c>
      <c r="L1313" t="s">
        <v>5709</v>
      </c>
      <c r="M1313" s="2">
        <v>45862.605590277781</v>
      </c>
      <c r="N1313" s="6" t="str">
        <f>_xlfn.XLOOKUP(Table1[[#This Row],[Case Number]],Sheet2!A:A,Sheet2!B:B,"")</f>
        <v/>
      </c>
    </row>
    <row r="1314" spans="1:14" x14ac:dyDescent="0.2">
      <c r="A1314" t="s">
        <v>5710</v>
      </c>
      <c r="B1314" t="s">
        <v>5711</v>
      </c>
      <c r="C1314" s="2">
        <v>45860.711226851847</v>
      </c>
      <c r="D1314" t="s">
        <v>3068</v>
      </c>
      <c r="E1314" t="s">
        <v>15</v>
      </c>
      <c r="F1314" s="2">
        <v>45860.45753472222</v>
      </c>
      <c r="G1314" t="s">
        <v>54</v>
      </c>
      <c r="H1314" t="s">
        <v>45</v>
      </c>
      <c r="I1314" t="s">
        <v>5712</v>
      </c>
      <c r="J1314" t="s">
        <v>68</v>
      </c>
      <c r="K1314" t="s">
        <v>5713</v>
      </c>
      <c r="L1314" t="s">
        <v>5714</v>
      </c>
      <c r="M1314" s="2">
        <v>45860.544525462959</v>
      </c>
      <c r="N1314" s="6" t="str">
        <f>_xlfn.XLOOKUP(Table1[[#This Row],[Case Number]],Sheet2!A:A,Sheet2!B:B,"")</f>
        <v/>
      </c>
    </row>
    <row r="1315" spans="1:14" x14ac:dyDescent="0.2">
      <c r="A1315" t="s">
        <v>5715</v>
      </c>
      <c r="B1315" t="s">
        <v>5716</v>
      </c>
      <c r="C1315" s="2">
        <v>45861.581655092603</v>
      </c>
      <c r="D1315" t="s">
        <v>5717</v>
      </c>
      <c r="E1315" t="s">
        <v>85</v>
      </c>
      <c r="F1315" s="2">
        <v>45860.453090277777</v>
      </c>
      <c r="G1315" t="s">
        <v>40</v>
      </c>
      <c r="H1315" t="s">
        <v>28</v>
      </c>
      <c r="I1315" t="s">
        <v>5718</v>
      </c>
      <c r="J1315" t="s">
        <v>200</v>
      </c>
      <c r="K1315" t="s">
        <v>5719</v>
      </c>
      <c r="L1315" t="s">
        <v>5720</v>
      </c>
      <c r="M1315" s="2">
        <v>45861.414965277778</v>
      </c>
      <c r="N1315" s="6" t="str">
        <f>_xlfn.XLOOKUP(Table1[[#This Row],[Case Number]],Sheet2!A:A,Sheet2!B:B,"")</f>
        <v/>
      </c>
    </row>
    <row r="1316" spans="1:14" x14ac:dyDescent="0.2">
      <c r="A1316" t="s">
        <v>5721</v>
      </c>
      <c r="B1316" t="s">
        <v>5722</v>
      </c>
      <c r="C1316" s="2">
        <v>45860.586469907408</v>
      </c>
      <c r="D1316" t="s">
        <v>2649</v>
      </c>
      <c r="E1316" t="s">
        <v>53</v>
      </c>
      <c r="F1316" s="2">
        <v>45860.381076388891</v>
      </c>
      <c r="G1316" t="s">
        <v>27</v>
      </c>
      <c r="H1316" t="s">
        <v>28</v>
      </c>
      <c r="I1316" t="s">
        <v>5723</v>
      </c>
      <c r="J1316" t="s">
        <v>60</v>
      </c>
      <c r="K1316" t="s">
        <v>1322</v>
      </c>
      <c r="L1316" t="s">
        <v>5724</v>
      </c>
      <c r="M1316" s="2">
        <v>45860.419768518521</v>
      </c>
      <c r="N1316" s="6" t="str">
        <f>_xlfn.XLOOKUP(Table1[[#This Row],[Case Number]],Sheet2!A:A,Sheet2!B:B,"")</f>
        <v>Yes</v>
      </c>
    </row>
    <row r="1317" spans="1:14" x14ac:dyDescent="0.2">
      <c r="A1317" t="s">
        <v>5725</v>
      </c>
      <c r="B1317" t="s">
        <v>5726</v>
      </c>
      <c r="C1317" s="2">
        <v>45869.479988425926</v>
      </c>
      <c r="D1317" t="s">
        <v>5727</v>
      </c>
      <c r="E1317" t="s">
        <v>15</v>
      </c>
      <c r="F1317" s="2">
        <v>45860.294270833343</v>
      </c>
      <c r="G1317" t="s">
        <v>80</v>
      </c>
      <c r="I1317" t="s">
        <v>5728</v>
      </c>
      <c r="J1317" t="s">
        <v>94</v>
      </c>
      <c r="K1317" t="s">
        <v>5729</v>
      </c>
      <c r="M1317" s="2">
        <v>45869.313275462962</v>
      </c>
      <c r="N1317" s="6" t="str">
        <f>_xlfn.XLOOKUP(Table1[[#This Row],[Case Number]],Sheet2!A:A,Sheet2!B:B,"")</f>
        <v/>
      </c>
    </row>
    <row r="1318" spans="1:14" x14ac:dyDescent="0.2">
      <c r="A1318" t="s">
        <v>5730</v>
      </c>
      <c r="B1318" t="s">
        <v>5731</v>
      </c>
      <c r="C1318" s="2">
        <v>45873.585949074077</v>
      </c>
      <c r="D1318" t="s">
        <v>5732</v>
      </c>
      <c r="E1318" t="s">
        <v>256</v>
      </c>
      <c r="F1318" s="2">
        <v>45860.227986111109</v>
      </c>
      <c r="G1318" t="s">
        <v>80</v>
      </c>
      <c r="I1318" t="s">
        <v>5733</v>
      </c>
      <c r="J1318" t="s">
        <v>60</v>
      </c>
      <c r="K1318" t="s">
        <v>2162</v>
      </c>
      <c r="L1318" t="s">
        <v>5734</v>
      </c>
      <c r="M1318" s="2">
        <v>45873.419259259259</v>
      </c>
      <c r="N1318" s="6" t="str">
        <f>_xlfn.XLOOKUP(Table1[[#This Row],[Case Number]],Sheet2!A:A,Sheet2!B:B,"")</f>
        <v/>
      </c>
    </row>
    <row r="1319" spans="1:14" x14ac:dyDescent="0.2">
      <c r="A1319" t="s">
        <v>5735</v>
      </c>
      <c r="B1319" t="s">
        <v>5736</v>
      </c>
      <c r="C1319" s="2">
        <v>45869.479537037027</v>
      </c>
      <c r="D1319" t="s">
        <v>5737</v>
      </c>
      <c r="E1319" t="s">
        <v>26</v>
      </c>
      <c r="F1319" s="2">
        <v>45860.192291666674</v>
      </c>
      <c r="G1319" t="s">
        <v>80</v>
      </c>
      <c r="I1319" t="s">
        <v>5738</v>
      </c>
      <c r="J1319" t="s">
        <v>30</v>
      </c>
      <c r="K1319" t="s">
        <v>5739</v>
      </c>
      <c r="M1319" s="2">
        <v>45869.312835648147</v>
      </c>
      <c r="N1319" s="6" t="str">
        <f>_xlfn.XLOOKUP(Table1[[#This Row],[Case Number]],Sheet2!A:A,Sheet2!B:B,"")</f>
        <v/>
      </c>
    </row>
    <row r="1320" spans="1:14" x14ac:dyDescent="0.2">
      <c r="A1320" t="s">
        <v>5740</v>
      </c>
      <c r="B1320" t="s">
        <v>5741</v>
      </c>
      <c r="C1320" s="2">
        <v>45873.587476851862</v>
      </c>
      <c r="D1320" t="s">
        <v>5742</v>
      </c>
      <c r="E1320" t="s">
        <v>26</v>
      </c>
      <c r="F1320" s="2">
        <v>45859.960787037038</v>
      </c>
      <c r="G1320" t="s">
        <v>80</v>
      </c>
      <c r="I1320" t="s">
        <v>5743</v>
      </c>
      <c r="J1320" t="s">
        <v>30</v>
      </c>
      <c r="K1320" t="s">
        <v>242</v>
      </c>
      <c r="L1320" t="s">
        <v>5744</v>
      </c>
      <c r="M1320" s="2">
        <v>45873.420798611107</v>
      </c>
      <c r="N1320" s="6" t="str">
        <f>_xlfn.XLOOKUP(Table1[[#This Row],[Case Number]],Sheet2!A:A,Sheet2!B:B,"")</f>
        <v/>
      </c>
    </row>
    <row r="1321" spans="1:14" x14ac:dyDescent="0.2">
      <c r="A1321" t="s">
        <v>5745</v>
      </c>
      <c r="B1321" t="s">
        <v>5746</v>
      </c>
      <c r="C1321" s="2">
        <v>45860.390636574077</v>
      </c>
      <c r="D1321" t="s">
        <v>5747</v>
      </c>
      <c r="E1321" t="s">
        <v>15</v>
      </c>
      <c r="F1321" s="2">
        <v>45859.919131944444</v>
      </c>
      <c r="G1321" t="s">
        <v>80</v>
      </c>
      <c r="I1321" t="s">
        <v>5748</v>
      </c>
      <c r="J1321" t="s">
        <v>50</v>
      </c>
      <c r="K1321" t="s">
        <v>5749</v>
      </c>
      <c r="L1321" t="s">
        <v>5750</v>
      </c>
      <c r="M1321" s="2">
        <v>45860.223935185182</v>
      </c>
      <c r="N1321" s="6" t="str">
        <f>_xlfn.XLOOKUP(Table1[[#This Row],[Case Number]],Sheet2!A:A,Sheet2!B:B,"")</f>
        <v/>
      </c>
    </row>
    <row r="1322" spans="1:14" x14ac:dyDescent="0.2">
      <c r="A1322" t="s">
        <v>5751</v>
      </c>
      <c r="B1322" t="s">
        <v>5752</v>
      </c>
      <c r="C1322" s="2">
        <v>45860.072488425933</v>
      </c>
      <c r="D1322" t="s">
        <v>5753</v>
      </c>
      <c r="E1322" t="s">
        <v>85</v>
      </c>
      <c r="F1322" s="2">
        <v>45859.892418981479</v>
      </c>
      <c r="G1322" t="s">
        <v>16</v>
      </c>
      <c r="H1322" t="s">
        <v>28</v>
      </c>
      <c r="I1322" t="s">
        <v>5754</v>
      </c>
      <c r="K1322" t="s">
        <v>5755</v>
      </c>
      <c r="L1322" t="s">
        <v>5756</v>
      </c>
      <c r="M1322" s="2">
        <v>45859.905798611107</v>
      </c>
      <c r="N1322" s="6" t="str">
        <f>_xlfn.XLOOKUP(Table1[[#This Row],[Case Number]],Sheet2!A:A,Sheet2!B:B,"")</f>
        <v/>
      </c>
    </row>
    <row r="1323" spans="1:14" x14ac:dyDescent="0.2">
      <c r="A1323" t="s">
        <v>5757</v>
      </c>
      <c r="B1323" t="s">
        <v>5758</v>
      </c>
      <c r="C1323" s="2">
        <v>45860.02244212963</v>
      </c>
      <c r="D1323" t="s">
        <v>5759</v>
      </c>
      <c r="E1323" t="s">
        <v>39</v>
      </c>
      <c r="F1323" s="2">
        <v>45859.842222222222</v>
      </c>
      <c r="G1323" t="s">
        <v>16</v>
      </c>
      <c r="H1323" t="s">
        <v>28</v>
      </c>
      <c r="I1323" t="s">
        <v>5760</v>
      </c>
      <c r="J1323" t="s">
        <v>134</v>
      </c>
      <c r="K1323" t="s">
        <v>5761</v>
      </c>
      <c r="L1323" t="s">
        <v>5762</v>
      </c>
      <c r="M1323" s="2">
        <v>45859.855752314812</v>
      </c>
      <c r="N1323" s="6" t="str">
        <f>_xlfn.XLOOKUP(Table1[[#This Row],[Case Number]],Sheet2!A:A,Sheet2!B:B,"")</f>
        <v/>
      </c>
    </row>
    <row r="1324" spans="1:14" x14ac:dyDescent="0.2">
      <c r="A1324" t="s">
        <v>5763</v>
      </c>
      <c r="B1324" t="s">
        <v>5764</v>
      </c>
      <c r="C1324" s="2">
        <v>45860.435601851852</v>
      </c>
      <c r="D1324" t="s">
        <v>5765</v>
      </c>
      <c r="E1324" t="s">
        <v>15</v>
      </c>
      <c r="F1324" s="2">
        <v>45859.832037037027</v>
      </c>
      <c r="G1324" t="s">
        <v>16</v>
      </c>
      <c r="H1324" t="s">
        <v>45</v>
      </c>
      <c r="I1324" t="s">
        <v>5766</v>
      </c>
      <c r="J1324" t="s">
        <v>94</v>
      </c>
      <c r="K1324" t="s">
        <v>780</v>
      </c>
      <c r="L1324" t="s">
        <v>5767</v>
      </c>
      <c r="M1324" s="2">
        <v>45860.268900462957</v>
      </c>
      <c r="N1324" s="6" t="str">
        <f>_xlfn.XLOOKUP(Table1[[#This Row],[Case Number]],Sheet2!A:A,Sheet2!B:B,"")</f>
        <v/>
      </c>
    </row>
    <row r="1325" spans="1:14" x14ac:dyDescent="0.2">
      <c r="A1325" t="s">
        <v>5768</v>
      </c>
      <c r="B1325" t="s">
        <v>5769</v>
      </c>
      <c r="C1325" s="2">
        <v>45859.845625000002</v>
      </c>
      <c r="D1325" t="s">
        <v>1466</v>
      </c>
      <c r="E1325" t="s">
        <v>15</v>
      </c>
      <c r="F1325" s="2">
        <v>45859.674768518518</v>
      </c>
      <c r="G1325" t="s">
        <v>16</v>
      </c>
      <c r="H1325" t="s">
        <v>28</v>
      </c>
      <c r="I1325" t="s">
        <v>5770</v>
      </c>
      <c r="J1325" t="s">
        <v>18</v>
      </c>
      <c r="K1325" t="s">
        <v>5771</v>
      </c>
      <c r="L1325" t="s">
        <v>5772</v>
      </c>
      <c r="M1325" s="2">
        <v>45859.678923611107</v>
      </c>
      <c r="N1325" s="6" t="str">
        <f>_xlfn.XLOOKUP(Table1[[#This Row],[Case Number]],Sheet2!A:A,Sheet2!B:B,"")</f>
        <v/>
      </c>
    </row>
    <row r="1326" spans="1:14" x14ac:dyDescent="0.2">
      <c r="A1326" t="s">
        <v>5773</v>
      </c>
      <c r="B1326" t="s">
        <v>5774</v>
      </c>
      <c r="C1326" s="2">
        <v>45860.995717592603</v>
      </c>
      <c r="D1326" t="s">
        <v>5775</v>
      </c>
      <c r="E1326" t="s">
        <v>15</v>
      </c>
      <c r="F1326" s="2">
        <v>45859.673171296286</v>
      </c>
      <c r="G1326" t="s">
        <v>16</v>
      </c>
      <c r="I1326" t="s">
        <v>5776</v>
      </c>
      <c r="J1326" t="s">
        <v>184</v>
      </c>
      <c r="K1326" t="s">
        <v>5777</v>
      </c>
      <c r="L1326" t="s">
        <v>5778</v>
      </c>
      <c r="M1326" s="2">
        <v>45860.829016203701</v>
      </c>
      <c r="N1326" s="6" t="str">
        <f>_xlfn.XLOOKUP(Table1[[#This Row],[Case Number]],Sheet2!A:A,Sheet2!B:B,"")</f>
        <v>Yes</v>
      </c>
    </row>
    <row r="1327" spans="1:14" x14ac:dyDescent="0.2">
      <c r="A1327" t="s">
        <v>5779</v>
      </c>
      <c r="B1327" t="s">
        <v>5780</v>
      </c>
      <c r="C1327" s="2">
        <v>45860.783587962957</v>
      </c>
      <c r="D1327" t="s">
        <v>2649</v>
      </c>
      <c r="E1327" t="s">
        <v>53</v>
      </c>
      <c r="F1327" s="2">
        <v>45859.6718287037</v>
      </c>
      <c r="G1327" t="s">
        <v>27</v>
      </c>
      <c r="H1327" t="s">
        <v>28</v>
      </c>
      <c r="I1327" t="s">
        <v>5781</v>
      </c>
      <c r="J1327" t="s">
        <v>60</v>
      </c>
      <c r="K1327" t="s">
        <v>5782</v>
      </c>
      <c r="L1327" t="s">
        <v>5783</v>
      </c>
      <c r="M1327" s="2">
        <v>45860.616898148153</v>
      </c>
      <c r="N1327" s="6" t="str">
        <f>_xlfn.XLOOKUP(Table1[[#This Row],[Case Number]],Sheet2!A:A,Sheet2!B:B,"")</f>
        <v/>
      </c>
    </row>
    <row r="1328" spans="1:14" x14ac:dyDescent="0.2">
      <c r="A1328" t="s">
        <v>5784</v>
      </c>
      <c r="B1328" t="s">
        <v>5785</v>
      </c>
      <c r="C1328" s="2">
        <v>45859.795289351852</v>
      </c>
      <c r="D1328" t="s">
        <v>5786</v>
      </c>
      <c r="E1328" t="s">
        <v>15</v>
      </c>
      <c r="F1328" s="2">
        <v>45859.622534722221</v>
      </c>
      <c r="G1328" t="s">
        <v>16</v>
      </c>
      <c r="H1328" t="s">
        <v>45</v>
      </c>
      <c r="I1328" t="s">
        <v>5787</v>
      </c>
      <c r="J1328" t="s">
        <v>18</v>
      </c>
      <c r="K1328" t="s">
        <v>5788</v>
      </c>
      <c r="L1328" t="s">
        <v>5789</v>
      </c>
      <c r="M1328" s="2">
        <v>45859.628599537027</v>
      </c>
      <c r="N1328" s="6" t="str">
        <f>_xlfn.XLOOKUP(Table1[[#This Row],[Case Number]],Sheet2!A:A,Sheet2!B:B,"")</f>
        <v/>
      </c>
    </row>
    <row r="1329" spans="1:14" x14ac:dyDescent="0.2">
      <c r="A1329" t="s">
        <v>5790</v>
      </c>
      <c r="B1329" t="s">
        <v>5791</v>
      </c>
      <c r="C1329" s="2">
        <v>45860.840856481482</v>
      </c>
      <c r="D1329" t="s">
        <v>5792</v>
      </c>
      <c r="E1329" t="s">
        <v>256</v>
      </c>
      <c r="F1329" s="2">
        <v>45859.605532407397</v>
      </c>
      <c r="G1329" t="s">
        <v>44</v>
      </c>
      <c r="I1329" t="s">
        <v>5793</v>
      </c>
      <c r="J1329" t="s">
        <v>60</v>
      </c>
      <c r="K1329" t="s">
        <v>5794</v>
      </c>
      <c r="M1329" s="2">
        <v>45860.674166666657</v>
      </c>
      <c r="N1329" s="6" t="str">
        <f>_xlfn.XLOOKUP(Table1[[#This Row],[Case Number]],Sheet2!A:A,Sheet2!B:B,"")</f>
        <v/>
      </c>
    </row>
    <row r="1330" spans="1:14" x14ac:dyDescent="0.2">
      <c r="A1330" t="s">
        <v>5795</v>
      </c>
      <c r="B1330" t="s">
        <v>5796</v>
      </c>
      <c r="C1330" s="2">
        <v>45859.699733796297</v>
      </c>
      <c r="D1330" t="s">
        <v>2078</v>
      </c>
      <c r="E1330" t="s">
        <v>15</v>
      </c>
      <c r="F1330" s="2">
        <v>45859.529976851853</v>
      </c>
      <c r="G1330" t="s">
        <v>54</v>
      </c>
      <c r="I1330" t="s">
        <v>5797</v>
      </c>
      <c r="J1330" t="s">
        <v>200</v>
      </c>
      <c r="K1330" t="s">
        <v>5798</v>
      </c>
      <c r="L1330" t="s">
        <v>5799</v>
      </c>
      <c r="M1330" s="2">
        <v>45859.533043981479</v>
      </c>
      <c r="N1330" s="6" t="str">
        <f>_xlfn.XLOOKUP(Table1[[#This Row],[Case Number]],Sheet2!A:A,Sheet2!B:B,"")</f>
        <v/>
      </c>
    </row>
    <row r="1331" spans="1:14" x14ac:dyDescent="0.2">
      <c r="A1331" t="s">
        <v>5800</v>
      </c>
      <c r="B1331" t="s">
        <v>5801</v>
      </c>
      <c r="C1331" s="2">
        <v>45868.479525462957</v>
      </c>
      <c r="D1331" t="s">
        <v>3723</v>
      </c>
      <c r="E1331" t="s">
        <v>15</v>
      </c>
      <c r="F1331" s="2">
        <v>45859.525405092587</v>
      </c>
      <c r="G1331" t="s">
        <v>54</v>
      </c>
      <c r="I1331" t="s">
        <v>5802</v>
      </c>
      <c r="J1331" t="s">
        <v>184</v>
      </c>
      <c r="K1331" t="s">
        <v>5803</v>
      </c>
      <c r="M1331" s="2">
        <v>45868.312777777777</v>
      </c>
      <c r="N1331" s="6" t="str">
        <f>_xlfn.XLOOKUP(Table1[[#This Row],[Case Number]],Sheet2!A:A,Sheet2!B:B,"")</f>
        <v/>
      </c>
    </row>
    <row r="1332" spans="1:14" x14ac:dyDescent="0.2">
      <c r="A1332" t="s">
        <v>5804</v>
      </c>
      <c r="B1332" t="s">
        <v>5805</v>
      </c>
      <c r="C1332" s="2">
        <v>45860.841145833343</v>
      </c>
      <c r="D1332" t="s">
        <v>5806</v>
      </c>
      <c r="E1332" t="s">
        <v>15</v>
      </c>
      <c r="F1332" s="2">
        <v>45859.503182870372</v>
      </c>
      <c r="G1332" t="s">
        <v>44</v>
      </c>
      <c r="I1332" t="s">
        <v>5807</v>
      </c>
      <c r="J1332" t="s">
        <v>184</v>
      </c>
      <c r="K1332" t="s">
        <v>5808</v>
      </c>
      <c r="M1332" s="2">
        <v>45860.674456018518</v>
      </c>
      <c r="N1332" s="6" t="str">
        <f>_xlfn.XLOOKUP(Table1[[#This Row],[Case Number]],Sheet2!A:A,Sheet2!B:B,"")</f>
        <v/>
      </c>
    </row>
    <row r="1333" spans="1:14" x14ac:dyDescent="0.2">
      <c r="A1333" t="s">
        <v>5809</v>
      </c>
      <c r="B1333" t="s">
        <v>5810</v>
      </c>
      <c r="C1333" s="2">
        <v>45860.752199074072</v>
      </c>
      <c r="D1333" t="s">
        <v>230</v>
      </c>
      <c r="E1333" t="s">
        <v>53</v>
      </c>
      <c r="F1333" s="2">
        <v>45859.498414351852</v>
      </c>
      <c r="G1333" t="s">
        <v>27</v>
      </c>
      <c r="H1333" t="s">
        <v>28</v>
      </c>
      <c r="I1333" t="s">
        <v>5811</v>
      </c>
      <c r="J1333" t="s">
        <v>60</v>
      </c>
      <c r="K1333" t="s">
        <v>767</v>
      </c>
      <c r="L1333" t="s">
        <v>5812</v>
      </c>
      <c r="M1333" s="2">
        <v>45860.585509259261</v>
      </c>
      <c r="N1333" s="6" t="str">
        <f>_xlfn.XLOOKUP(Table1[[#This Row],[Case Number]],Sheet2!A:A,Sheet2!B:B,"")</f>
        <v/>
      </c>
    </row>
    <row r="1334" spans="1:14" x14ac:dyDescent="0.2">
      <c r="A1334" t="s">
        <v>5813</v>
      </c>
      <c r="B1334" t="s">
        <v>5814</v>
      </c>
      <c r="C1334" s="2">
        <v>45859.653877314813</v>
      </c>
      <c r="D1334" t="s">
        <v>3672</v>
      </c>
      <c r="E1334" t="s">
        <v>85</v>
      </c>
      <c r="F1334" s="2">
        <v>45859.483287037037</v>
      </c>
      <c r="G1334" t="s">
        <v>80</v>
      </c>
      <c r="I1334" t="s">
        <v>5815</v>
      </c>
      <c r="J1334" t="s">
        <v>18</v>
      </c>
      <c r="K1334" t="s">
        <v>5816</v>
      </c>
      <c r="L1334" t="s">
        <v>5817</v>
      </c>
      <c r="M1334" s="2">
        <v>45859.487175925933</v>
      </c>
      <c r="N1334" s="6" t="str">
        <f>_xlfn.XLOOKUP(Table1[[#This Row],[Case Number]],Sheet2!A:A,Sheet2!B:B,"")</f>
        <v/>
      </c>
    </row>
    <row r="1335" spans="1:14" x14ac:dyDescent="0.2">
      <c r="A1335" t="s">
        <v>5818</v>
      </c>
      <c r="B1335" t="s">
        <v>5819</v>
      </c>
      <c r="C1335" s="2">
        <v>45859.605150462958</v>
      </c>
      <c r="D1335" t="s">
        <v>5820</v>
      </c>
      <c r="E1335" t="s">
        <v>15</v>
      </c>
      <c r="F1335" s="2">
        <v>45859.42391203704</v>
      </c>
      <c r="G1335" t="s">
        <v>27</v>
      </c>
      <c r="H1335" t="s">
        <v>28</v>
      </c>
      <c r="I1335" t="s">
        <v>5821</v>
      </c>
      <c r="J1335" t="s">
        <v>94</v>
      </c>
      <c r="K1335" t="s">
        <v>5822</v>
      </c>
      <c r="L1335" t="s">
        <v>5823</v>
      </c>
      <c r="M1335" s="2">
        <v>45859.438460648147</v>
      </c>
      <c r="N1335" s="6" t="str">
        <f>_xlfn.XLOOKUP(Table1[[#This Row],[Case Number]],Sheet2!A:A,Sheet2!B:B,"")</f>
        <v/>
      </c>
    </row>
    <row r="1336" spans="1:14" x14ac:dyDescent="0.2">
      <c r="A1336" t="s">
        <v>5824</v>
      </c>
      <c r="B1336" t="s">
        <v>5825</v>
      </c>
      <c r="C1336" s="2">
        <v>45859.586006944453</v>
      </c>
      <c r="D1336" t="s">
        <v>5826</v>
      </c>
      <c r="E1336" t="s">
        <v>127</v>
      </c>
      <c r="F1336" s="2">
        <v>45859.41238425926</v>
      </c>
      <c r="G1336" t="s">
        <v>44</v>
      </c>
      <c r="I1336" t="s">
        <v>5827</v>
      </c>
      <c r="K1336" t="s">
        <v>5828</v>
      </c>
      <c r="L1336" t="s">
        <v>5829</v>
      </c>
      <c r="M1336" s="2">
        <v>45859.419305555559</v>
      </c>
      <c r="N1336" s="6" t="str">
        <f>_xlfn.XLOOKUP(Table1[[#This Row],[Case Number]],Sheet2!A:A,Sheet2!B:B,"")</f>
        <v/>
      </c>
    </row>
    <row r="1337" spans="1:14" x14ac:dyDescent="0.2">
      <c r="A1337" t="s">
        <v>5830</v>
      </c>
      <c r="B1337" t="s">
        <v>5831</v>
      </c>
      <c r="C1337" s="2">
        <v>45868.47997685185</v>
      </c>
      <c r="D1337" t="s">
        <v>1213</v>
      </c>
      <c r="E1337" t="s">
        <v>15</v>
      </c>
      <c r="F1337" s="2">
        <v>45859.390185185177</v>
      </c>
      <c r="G1337" t="s">
        <v>80</v>
      </c>
      <c r="I1337" t="s">
        <v>5832</v>
      </c>
      <c r="J1337" t="s">
        <v>35</v>
      </c>
      <c r="K1337" t="s">
        <v>310</v>
      </c>
      <c r="M1337" s="2">
        <v>45868.313275462962</v>
      </c>
      <c r="N1337" s="6" t="str">
        <f>_xlfn.XLOOKUP(Table1[[#This Row],[Case Number]],Sheet2!A:A,Sheet2!B:B,"")</f>
        <v/>
      </c>
    </row>
    <row r="1338" spans="1:14" x14ac:dyDescent="0.2">
      <c r="A1338" t="s">
        <v>5833</v>
      </c>
      <c r="B1338" t="s">
        <v>5834</v>
      </c>
      <c r="C1338" s="2">
        <v>45859.519837962973</v>
      </c>
      <c r="D1338" t="s">
        <v>2690</v>
      </c>
      <c r="E1338" t="s">
        <v>15</v>
      </c>
      <c r="F1338" s="2">
        <v>45859.340150462973</v>
      </c>
      <c r="G1338" t="s">
        <v>54</v>
      </c>
      <c r="I1338" t="s">
        <v>5835</v>
      </c>
      <c r="K1338" t="s">
        <v>5836</v>
      </c>
      <c r="L1338" t="s">
        <v>5837</v>
      </c>
      <c r="M1338" s="2">
        <v>45859.353136574071</v>
      </c>
      <c r="N1338" s="6" t="str">
        <f>_xlfn.XLOOKUP(Table1[[#This Row],[Case Number]],Sheet2!A:A,Sheet2!B:B,"")</f>
        <v/>
      </c>
    </row>
    <row r="1339" spans="1:14" x14ac:dyDescent="0.2">
      <c r="A1339" t="s">
        <v>5838</v>
      </c>
      <c r="B1339" t="s">
        <v>5839</v>
      </c>
      <c r="C1339" s="2">
        <v>45866.361018518517</v>
      </c>
      <c r="D1339" t="s">
        <v>5840</v>
      </c>
      <c r="E1339" t="s">
        <v>85</v>
      </c>
      <c r="F1339" s="2">
        <v>45859.276423611111</v>
      </c>
      <c r="G1339" t="s">
        <v>80</v>
      </c>
      <c r="I1339" t="s">
        <v>5841</v>
      </c>
      <c r="K1339" t="s">
        <v>5842</v>
      </c>
      <c r="L1339" t="s">
        <v>5843</v>
      </c>
      <c r="M1339" s="2">
        <v>45866.194305555553</v>
      </c>
      <c r="N1339" s="6" t="str">
        <f>_xlfn.XLOOKUP(Table1[[#This Row],[Case Number]],Sheet2!A:A,Sheet2!B:B,"")</f>
        <v>Yes</v>
      </c>
    </row>
    <row r="1340" spans="1:14" x14ac:dyDescent="0.2">
      <c r="A1340" t="s">
        <v>5844</v>
      </c>
      <c r="B1340" t="s">
        <v>5845</v>
      </c>
      <c r="C1340" s="2">
        <v>45859.342743055553</v>
      </c>
      <c r="D1340" t="s">
        <v>5846</v>
      </c>
      <c r="E1340" t="s">
        <v>15</v>
      </c>
      <c r="F1340" s="2">
        <v>45858.544236111113</v>
      </c>
      <c r="G1340" t="s">
        <v>80</v>
      </c>
      <c r="H1340" t="s">
        <v>45</v>
      </c>
      <c r="I1340" t="s">
        <v>5847</v>
      </c>
      <c r="J1340" t="s">
        <v>68</v>
      </c>
      <c r="K1340" t="s">
        <v>5848</v>
      </c>
      <c r="L1340" t="s">
        <v>5849</v>
      </c>
      <c r="M1340" s="2">
        <v>45859.176053240742</v>
      </c>
      <c r="N1340" s="6" t="str">
        <f>_xlfn.XLOOKUP(Table1[[#This Row],[Case Number]],Sheet2!A:A,Sheet2!B:B,"")</f>
        <v/>
      </c>
    </row>
    <row r="1341" spans="1:14" x14ac:dyDescent="0.2">
      <c r="A1341" t="s">
        <v>5850</v>
      </c>
      <c r="B1341" t="s">
        <v>5851</v>
      </c>
      <c r="C1341" s="2">
        <v>45858.25445601852</v>
      </c>
      <c r="D1341" t="s">
        <v>5852</v>
      </c>
      <c r="E1341" t="s">
        <v>256</v>
      </c>
      <c r="F1341" s="2">
        <v>45857.539606481478</v>
      </c>
      <c r="G1341" t="s">
        <v>16</v>
      </c>
      <c r="H1341" t="s">
        <v>28</v>
      </c>
      <c r="I1341" t="s">
        <v>5853</v>
      </c>
      <c r="J1341" t="s">
        <v>142</v>
      </c>
      <c r="K1341" t="s">
        <v>19</v>
      </c>
      <c r="L1341" t="s">
        <v>5854</v>
      </c>
      <c r="M1341" s="2">
        <v>45858.087696759263</v>
      </c>
      <c r="N1341" s="6" t="str">
        <f>_xlfn.XLOOKUP(Table1[[#This Row],[Case Number]],Sheet2!A:A,Sheet2!B:B,"")</f>
        <v/>
      </c>
    </row>
    <row r="1342" spans="1:14" x14ac:dyDescent="0.2">
      <c r="A1342" t="s">
        <v>5855</v>
      </c>
      <c r="B1342" t="s">
        <v>5856</v>
      </c>
      <c r="C1342" s="2">
        <v>45857.07240740741</v>
      </c>
      <c r="D1342" t="s">
        <v>144</v>
      </c>
      <c r="E1342" t="s">
        <v>85</v>
      </c>
      <c r="F1342" s="2">
        <v>45856.887488425928</v>
      </c>
      <c r="G1342" t="s">
        <v>16</v>
      </c>
      <c r="H1342" t="s">
        <v>28</v>
      </c>
      <c r="I1342" t="s">
        <v>5857</v>
      </c>
      <c r="J1342" t="s">
        <v>18</v>
      </c>
      <c r="K1342" t="s">
        <v>5858</v>
      </c>
      <c r="L1342" t="s">
        <v>5859</v>
      </c>
      <c r="M1342" s="2">
        <v>45856.905717592592</v>
      </c>
      <c r="N1342" s="6" t="str">
        <f>_xlfn.XLOOKUP(Table1[[#This Row],[Case Number]],Sheet2!A:A,Sheet2!B:B,"")</f>
        <v/>
      </c>
    </row>
    <row r="1343" spans="1:14" x14ac:dyDescent="0.2">
      <c r="A1343" t="s">
        <v>5860</v>
      </c>
      <c r="B1343" t="s">
        <v>5861</v>
      </c>
      <c r="C1343" s="2">
        <v>45860.971273148149</v>
      </c>
      <c r="D1343" t="s">
        <v>4953</v>
      </c>
      <c r="E1343" t="s">
        <v>15</v>
      </c>
      <c r="F1343" s="2">
        <v>45856.718888888892</v>
      </c>
      <c r="G1343" t="s">
        <v>16</v>
      </c>
      <c r="I1343" t="s">
        <v>5862</v>
      </c>
      <c r="J1343" t="s">
        <v>184</v>
      </c>
      <c r="K1343" t="s">
        <v>5863</v>
      </c>
      <c r="L1343" t="s">
        <v>5864</v>
      </c>
      <c r="M1343" s="2">
        <v>45860.804583333331</v>
      </c>
      <c r="N1343" s="6" t="str">
        <f>_xlfn.XLOOKUP(Table1[[#This Row],[Case Number]],Sheet2!A:A,Sheet2!B:B,"")</f>
        <v>Yes</v>
      </c>
    </row>
    <row r="1344" spans="1:14" x14ac:dyDescent="0.2">
      <c r="A1344" t="s">
        <v>5865</v>
      </c>
      <c r="B1344" t="s">
        <v>5866</v>
      </c>
      <c r="C1344" s="2">
        <v>45857.028749999998</v>
      </c>
      <c r="D1344" t="s">
        <v>5867</v>
      </c>
      <c r="E1344" t="s">
        <v>15</v>
      </c>
      <c r="F1344" s="2">
        <v>45856.612268518518</v>
      </c>
      <c r="G1344" t="s">
        <v>16</v>
      </c>
      <c r="I1344" t="s">
        <v>5868</v>
      </c>
      <c r="J1344" t="s">
        <v>60</v>
      </c>
      <c r="K1344" t="s">
        <v>5869</v>
      </c>
      <c r="L1344" t="s">
        <v>5870</v>
      </c>
      <c r="M1344" s="2">
        <v>45856.862037037034</v>
      </c>
      <c r="N1344" s="6" t="str">
        <f>_xlfn.XLOOKUP(Table1[[#This Row],[Case Number]],Sheet2!A:A,Sheet2!B:B,"")</f>
        <v/>
      </c>
    </row>
    <row r="1345" spans="1:14" x14ac:dyDescent="0.2">
      <c r="A1345" t="s">
        <v>5871</v>
      </c>
      <c r="B1345" t="s">
        <v>5872</v>
      </c>
      <c r="C1345" s="2">
        <v>45856.777997685182</v>
      </c>
      <c r="D1345" t="s">
        <v>5873</v>
      </c>
      <c r="E1345" t="s">
        <v>15</v>
      </c>
      <c r="F1345" s="2">
        <v>45856.606979166667</v>
      </c>
      <c r="G1345" t="s">
        <v>16</v>
      </c>
      <c r="H1345" t="s">
        <v>28</v>
      </c>
      <c r="I1345" t="s">
        <v>5874</v>
      </c>
      <c r="J1345" t="s">
        <v>184</v>
      </c>
      <c r="K1345" t="s">
        <v>5869</v>
      </c>
      <c r="N1345" s="6" t="str">
        <f>_xlfn.XLOOKUP(Table1[[#This Row],[Case Number]],Sheet2!A:A,Sheet2!B:B,"")</f>
        <v/>
      </c>
    </row>
    <row r="1346" spans="1:14" x14ac:dyDescent="0.2">
      <c r="A1346" t="s">
        <v>5875</v>
      </c>
      <c r="B1346" t="s">
        <v>5876</v>
      </c>
      <c r="C1346" s="2">
        <v>45860.842048611114</v>
      </c>
      <c r="D1346" t="s">
        <v>288</v>
      </c>
      <c r="E1346" t="s">
        <v>15</v>
      </c>
      <c r="F1346" s="2">
        <v>45856.603958333333</v>
      </c>
      <c r="G1346" t="s">
        <v>44</v>
      </c>
      <c r="H1346" t="s">
        <v>28</v>
      </c>
      <c r="I1346" t="s">
        <v>5877</v>
      </c>
      <c r="J1346" t="s">
        <v>35</v>
      </c>
      <c r="K1346" t="s">
        <v>5878</v>
      </c>
      <c r="L1346" t="s">
        <v>5879</v>
      </c>
      <c r="M1346" s="2">
        <v>45860.675358796303</v>
      </c>
      <c r="N1346" s="6" t="str">
        <f>_xlfn.XLOOKUP(Table1[[#This Row],[Case Number]],Sheet2!A:A,Sheet2!B:B,"")</f>
        <v>Yes</v>
      </c>
    </row>
    <row r="1347" spans="1:14" x14ac:dyDescent="0.2">
      <c r="A1347" t="s">
        <v>5880</v>
      </c>
      <c r="B1347" t="s">
        <v>5881</v>
      </c>
      <c r="C1347" s="2">
        <v>45865.479756944442</v>
      </c>
      <c r="D1347" t="s">
        <v>5882</v>
      </c>
      <c r="E1347" t="s">
        <v>26</v>
      </c>
      <c r="F1347" s="2">
        <v>45856.586689814823</v>
      </c>
      <c r="G1347" t="s">
        <v>44</v>
      </c>
      <c r="I1347" t="s">
        <v>5883</v>
      </c>
      <c r="J1347" t="s">
        <v>30</v>
      </c>
      <c r="K1347" t="s">
        <v>5884</v>
      </c>
      <c r="M1347" s="2">
        <v>45865.313067129631</v>
      </c>
      <c r="N1347" s="6" t="str">
        <f>_xlfn.XLOOKUP(Table1[[#This Row],[Case Number]],Sheet2!A:A,Sheet2!B:B,"")</f>
        <v/>
      </c>
    </row>
    <row r="1348" spans="1:14" x14ac:dyDescent="0.2">
      <c r="A1348" t="s">
        <v>5885</v>
      </c>
      <c r="B1348" t="s">
        <v>5886</v>
      </c>
      <c r="C1348" s="2">
        <v>45865.480081018519</v>
      </c>
      <c r="D1348" t="s">
        <v>5887</v>
      </c>
      <c r="E1348" t="s">
        <v>15</v>
      </c>
      <c r="F1348" s="2">
        <v>45856.570787037039</v>
      </c>
      <c r="G1348" t="s">
        <v>54</v>
      </c>
      <c r="I1348" t="s">
        <v>5888</v>
      </c>
      <c r="J1348" t="s">
        <v>165</v>
      </c>
      <c r="K1348" t="s">
        <v>5889</v>
      </c>
      <c r="M1348" s="2">
        <v>45865.313356481478</v>
      </c>
      <c r="N1348" s="6" t="str">
        <f>_xlfn.XLOOKUP(Table1[[#This Row],[Case Number]],Sheet2!A:A,Sheet2!B:B,"")</f>
        <v/>
      </c>
    </row>
    <row r="1349" spans="1:14" x14ac:dyDescent="0.2">
      <c r="A1349" t="s">
        <v>5890</v>
      </c>
      <c r="B1349" t="s">
        <v>5891</v>
      </c>
      <c r="C1349" s="2">
        <v>45856.719571759262</v>
      </c>
      <c r="D1349" t="s">
        <v>1402</v>
      </c>
      <c r="E1349" t="s">
        <v>15</v>
      </c>
      <c r="F1349" s="2">
        <v>45856.543796296297</v>
      </c>
      <c r="G1349" t="s">
        <v>44</v>
      </c>
      <c r="I1349" t="s">
        <v>5892</v>
      </c>
      <c r="J1349" t="s">
        <v>35</v>
      </c>
      <c r="K1349" t="s">
        <v>4678</v>
      </c>
      <c r="M1349" s="2">
        <v>45856.552893518521</v>
      </c>
      <c r="N1349" s="6" t="str">
        <f>_xlfn.XLOOKUP(Table1[[#This Row],[Case Number]],Sheet2!A:A,Sheet2!B:B,"")</f>
        <v/>
      </c>
    </row>
    <row r="1350" spans="1:14" x14ac:dyDescent="0.2">
      <c r="A1350" t="s">
        <v>5893</v>
      </c>
      <c r="B1350" t="s">
        <v>5894</v>
      </c>
      <c r="C1350" s="2">
        <v>45856.85429398148</v>
      </c>
      <c r="D1350" t="s">
        <v>5895</v>
      </c>
      <c r="E1350" t="s">
        <v>15</v>
      </c>
      <c r="F1350" s="2">
        <v>45856.54210648148</v>
      </c>
      <c r="G1350" t="s">
        <v>16</v>
      </c>
      <c r="I1350" t="s">
        <v>5896</v>
      </c>
      <c r="J1350" t="s">
        <v>94</v>
      </c>
      <c r="K1350" t="s">
        <v>5897</v>
      </c>
      <c r="L1350" t="s">
        <v>5898</v>
      </c>
      <c r="M1350" s="2">
        <v>45856.687615740739</v>
      </c>
      <c r="N1350" s="6" t="str">
        <f>_xlfn.XLOOKUP(Table1[[#This Row],[Case Number]],Sheet2!A:A,Sheet2!B:B,"")</f>
        <v/>
      </c>
    </row>
    <row r="1351" spans="1:14" x14ac:dyDescent="0.2">
      <c r="A1351" t="s">
        <v>5899</v>
      </c>
      <c r="B1351" t="s">
        <v>5900</v>
      </c>
      <c r="C1351" s="2">
        <v>45856.770636574067</v>
      </c>
      <c r="D1351" t="s">
        <v>288</v>
      </c>
      <c r="E1351" t="s">
        <v>15</v>
      </c>
      <c r="F1351" s="2">
        <v>45856.418113425927</v>
      </c>
      <c r="G1351" t="s">
        <v>44</v>
      </c>
      <c r="H1351" t="s">
        <v>28</v>
      </c>
      <c r="I1351" t="s">
        <v>5877</v>
      </c>
      <c r="J1351" t="s">
        <v>35</v>
      </c>
      <c r="K1351" t="s">
        <v>5878</v>
      </c>
      <c r="L1351" t="s">
        <v>5879</v>
      </c>
      <c r="M1351" s="2">
        <v>45860.675358796303</v>
      </c>
      <c r="N1351" s="6" t="str">
        <f>_xlfn.XLOOKUP(Table1[[#This Row],[Case Number]],Sheet2!A:A,Sheet2!B:B,"")</f>
        <v>Yes</v>
      </c>
    </row>
    <row r="1352" spans="1:14" x14ac:dyDescent="0.2">
      <c r="A1352" t="s">
        <v>5901</v>
      </c>
      <c r="B1352" t="s">
        <v>5902</v>
      </c>
      <c r="C1352" s="2">
        <v>45856.592604166668</v>
      </c>
      <c r="D1352" t="s">
        <v>5903</v>
      </c>
      <c r="E1352" t="s">
        <v>39</v>
      </c>
      <c r="F1352" s="2">
        <v>45856.415706018517</v>
      </c>
      <c r="G1352" t="s">
        <v>80</v>
      </c>
      <c r="I1352" t="s">
        <v>5904</v>
      </c>
      <c r="J1352" t="s">
        <v>23</v>
      </c>
      <c r="K1352" t="s">
        <v>5905</v>
      </c>
      <c r="L1352" t="s">
        <v>5906</v>
      </c>
      <c r="M1352" s="2">
        <v>45856.42591435185</v>
      </c>
      <c r="N1352" s="6" t="str">
        <f>_xlfn.XLOOKUP(Table1[[#This Row],[Case Number]],Sheet2!A:A,Sheet2!B:B,"")</f>
        <v/>
      </c>
    </row>
    <row r="1353" spans="1:14" x14ac:dyDescent="0.2">
      <c r="A1353" t="s">
        <v>5907</v>
      </c>
      <c r="B1353" t="s">
        <v>5908</v>
      </c>
      <c r="C1353" s="2">
        <v>45859.612500000003</v>
      </c>
      <c r="D1353" t="s">
        <v>5909</v>
      </c>
      <c r="E1353" t="s">
        <v>15</v>
      </c>
      <c r="F1353" s="2">
        <v>45856.384594907409</v>
      </c>
      <c r="G1353" t="s">
        <v>54</v>
      </c>
      <c r="I1353" t="s">
        <v>5910</v>
      </c>
      <c r="J1353" t="s">
        <v>56</v>
      </c>
      <c r="K1353" t="s">
        <v>5911</v>
      </c>
      <c r="L1353" t="s">
        <v>5912</v>
      </c>
      <c r="M1353" s="2">
        <v>45859.445798611108</v>
      </c>
      <c r="N1353" s="6" t="str">
        <f>_xlfn.XLOOKUP(Table1[[#This Row],[Case Number]],Sheet2!A:A,Sheet2!B:B,"")</f>
        <v/>
      </c>
    </row>
    <row r="1354" spans="1:14" x14ac:dyDescent="0.2">
      <c r="A1354" t="s">
        <v>5913</v>
      </c>
      <c r="B1354" t="s">
        <v>5914</v>
      </c>
      <c r="C1354" s="2">
        <v>45856.604733796303</v>
      </c>
      <c r="D1354" t="s">
        <v>871</v>
      </c>
      <c r="E1354" t="s">
        <v>85</v>
      </c>
      <c r="F1354" s="2">
        <v>45856.344976851848</v>
      </c>
      <c r="G1354" t="s">
        <v>54</v>
      </c>
      <c r="H1354" t="s">
        <v>28</v>
      </c>
      <c r="I1354" t="s">
        <v>5915</v>
      </c>
      <c r="J1354" t="s">
        <v>35</v>
      </c>
      <c r="K1354" t="s">
        <v>5916</v>
      </c>
      <c r="L1354" t="s">
        <v>5917</v>
      </c>
      <c r="M1354" s="2">
        <v>45862.685914351852</v>
      </c>
      <c r="N1354" s="6" t="str">
        <f>_xlfn.XLOOKUP(Table1[[#This Row],[Case Number]],Sheet2!A:A,Sheet2!B:B,"")</f>
        <v/>
      </c>
    </row>
    <row r="1355" spans="1:14" x14ac:dyDescent="0.2">
      <c r="A1355" t="s">
        <v>5918</v>
      </c>
      <c r="B1355" t="s">
        <v>5919</v>
      </c>
      <c r="C1355" s="2">
        <v>45856.338067129633</v>
      </c>
      <c r="D1355" t="s">
        <v>653</v>
      </c>
      <c r="E1355" t="s">
        <v>15</v>
      </c>
      <c r="F1355" s="2">
        <v>45855.992604166669</v>
      </c>
      <c r="G1355" t="s">
        <v>80</v>
      </c>
      <c r="H1355" t="s">
        <v>45</v>
      </c>
      <c r="I1355" t="s">
        <v>5920</v>
      </c>
      <c r="J1355" t="s">
        <v>146</v>
      </c>
      <c r="K1355" t="s">
        <v>5921</v>
      </c>
      <c r="L1355" t="s">
        <v>5922</v>
      </c>
      <c r="M1355" s="2">
        <v>45856.171365740738</v>
      </c>
      <c r="N1355" s="6" t="str">
        <f>_xlfn.XLOOKUP(Table1[[#This Row],[Case Number]],Sheet2!A:A,Sheet2!B:B,"")</f>
        <v/>
      </c>
    </row>
    <row r="1356" spans="1:14" x14ac:dyDescent="0.2">
      <c r="A1356" t="s">
        <v>5923</v>
      </c>
      <c r="B1356" t="s">
        <v>5924</v>
      </c>
      <c r="C1356" s="2">
        <v>45856.089918981481</v>
      </c>
      <c r="D1356" t="s">
        <v>5925</v>
      </c>
      <c r="E1356" t="s">
        <v>15</v>
      </c>
      <c r="F1356" s="2">
        <v>45855.864363425928</v>
      </c>
      <c r="G1356" t="s">
        <v>16</v>
      </c>
      <c r="H1356" t="s">
        <v>28</v>
      </c>
      <c r="I1356" t="s">
        <v>5926</v>
      </c>
      <c r="J1356" t="s">
        <v>35</v>
      </c>
      <c r="K1356" t="s">
        <v>5927</v>
      </c>
      <c r="L1356" t="s">
        <v>5928</v>
      </c>
      <c r="M1356" s="2">
        <v>45855.923229166663</v>
      </c>
      <c r="N1356" s="6" t="str">
        <f>_xlfn.XLOOKUP(Table1[[#This Row],[Case Number]],Sheet2!A:A,Sheet2!B:B,"")</f>
        <v/>
      </c>
    </row>
    <row r="1357" spans="1:14" x14ac:dyDescent="0.2">
      <c r="A1357" t="s">
        <v>5929</v>
      </c>
      <c r="B1357" t="s">
        <v>5930</v>
      </c>
      <c r="C1357" s="2">
        <v>45856.597604166673</v>
      </c>
      <c r="D1357" t="s">
        <v>3364</v>
      </c>
      <c r="E1357" t="s">
        <v>108</v>
      </c>
      <c r="F1357" s="2">
        <v>45855.767708333333</v>
      </c>
      <c r="G1357" t="s">
        <v>44</v>
      </c>
      <c r="H1357" t="s">
        <v>28</v>
      </c>
      <c r="I1357" t="s">
        <v>5931</v>
      </c>
      <c r="J1357" t="s">
        <v>60</v>
      </c>
      <c r="K1357" t="s">
        <v>5932</v>
      </c>
      <c r="L1357" t="s">
        <v>5933</v>
      </c>
      <c r="M1357" s="2">
        <v>45856.430856481478</v>
      </c>
      <c r="N1357" s="6" t="str">
        <f>_xlfn.XLOOKUP(Table1[[#This Row],[Case Number]],Sheet2!A:A,Sheet2!B:B,"")</f>
        <v/>
      </c>
    </row>
    <row r="1358" spans="1:14" x14ac:dyDescent="0.2">
      <c r="A1358" t="s">
        <v>5934</v>
      </c>
      <c r="B1358" t="s">
        <v>5935</v>
      </c>
      <c r="C1358" s="2">
        <v>45855.901909722219</v>
      </c>
      <c r="D1358" t="s">
        <v>5936</v>
      </c>
      <c r="E1358" t="s">
        <v>108</v>
      </c>
      <c r="F1358" s="2">
        <v>45855.734375</v>
      </c>
      <c r="G1358" t="s">
        <v>40</v>
      </c>
      <c r="H1358" t="s">
        <v>28</v>
      </c>
      <c r="I1358" t="s">
        <v>5937</v>
      </c>
      <c r="J1358" t="s">
        <v>23</v>
      </c>
      <c r="K1358" t="s">
        <v>5938</v>
      </c>
      <c r="M1358" s="2">
        <v>45855.735219907408</v>
      </c>
      <c r="N1358" s="6" t="str">
        <f>_xlfn.XLOOKUP(Table1[[#This Row],[Case Number]],Sheet2!A:A,Sheet2!B:B,"")</f>
        <v/>
      </c>
    </row>
    <row r="1359" spans="1:14" x14ac:dyDescent="0.2">
      <c r="A1359" t="s">
        <v>5939</v>
      </c>
      <c r="B1359" t="s">
        <v>5940</v>
      </c>
      <c r="C1359" s="2">
        <v>45855.94327546296</v>
      </c>
      <c r="D1359" t="s">
        <v>5941</v>
      </c>
      <c r="E1359" t="s">
        <v>15</v>
      </c>
      <c r="F1359" s="2">
        <v>45855.732870370368</v>
      </c>
      <c r="G1359" t="s">
        <v>16</v>
      </c>
      <c r="H1359" t="s">
        <v>45</v>
      </c>
      <c r="I1359" t="s">
        <v>5942</v>
      </c>
      <c r="J1359" t="s">
        <v>23</v>
      </c>
      <c r="K1359" t="s">
        <v>5943</v>
      </c>
      <c r="L1359" t="s">
        <v>5944</v>
      </c>
      <c r="M1359" s="2">
        <v>45855.776585648149</v>
      </c>
      <c r="N1359" s="6" t="str">
        <f>_xlfn.XLOOKUP(Table1[[#This Row],[Case Number]],Sheet2!A:A,Sheet2!B:B,"")</f>
        <v/>
      </c>
    </row>
    <row r="1360" spans="1:14" x14ac:dyDescent="0.2">
      <c r="A1360" t="s">
        <v>5945</v>
      </c>
      <c r="B1360" t="s">
        <v>5946</v>
      </c>
      <c r="C1360" s="2">
        <v>45855.808159722219</v>
      </c>
      <c r="D1360" t="s">
        <v>3324</v>
      </c>
      <c r="E1360" t="s">
        <v>15</v>
      </c>
      <c r="F1360" s="2">
        <v>45855.631863425922</v>
      </c>
      <c r="G1360" t="s">
        <v>54</v>
      </c>
      <c r="I1360" t="s">
        <v>5947</v>
      </c>
      <c r="J1360" t="s">
        <v>68</v>
      </c>
      <c r="K1360" t="s">
        <v>5948</v>
      </c>
      <c r="M1360" s="2">
        <v>45855.641481481478</v>
      </c>
      <c r="N1360" s="6" t="str">
        <f>_xlfn.XLOOKUP(Table1[[#This Row],[Case Number]],Sheet2!A:A,Sheet2!B:B,"")</f>
        <v/>
      </c>
    </row>
    <row r="1361" spans="1:14" x14ac:dyDescent="0.2">
      <c r="A1361" t="s">
        <v>5949</v>
      </c>
      <c r="B1361" t="s">
        <v>5950</v>
      </c>
      <c r="C1361" s="2">
        <v>45864.479768518519</v>
      </c>
      <c r="D1361" t="s">
        <v>4833</v>
      </c>
      <c r="E1361" t="s">
        <v>15</v>
      </c>
      <c r="F1361" s="2">
        <v>45855.612256944441</v>
      </c>
      <c r="G1361" t="s">
        <v>54</v>
      </c>
      <c r="I1361" t="s">
        <v>5951</v>
      </c>
      <c r="J1361" t="s">
        <v>18</v>
      </c>
      <c r="K1361" t="s">
        <v>3843</v>
      </c>
      <c r="M1361" s="2">
        <v>45864.313043981478</v>
      </c>
      <c r="N1361" s="6" t="str">
        <f>_xlfn.XLOOKUP(Table1[[#This Row],[Case Number]],Sheet2!A:A,Sheet2!B:B,"")</f>
        <v/>
      </c>
    </row>
    <row r="1362" spans="1:14" x14ac:dyDescent="0.2">
      <c r="A1362" t="s">
        <v>5952</v>
      </c>
      <c r="B1362" t="s">
        <v>5953</v>
      </c>
      <c r="C1362" s="2">
        <v>45855.753993055558</v>
      </c>
      <c r="D1362" t="s">
        <v>490</v>
      </c>
      <c r="E1362" t="s">
        <v>15</v>
      </c>
      <c r="F1362" s="2">
        <v>45855.58520833333</v>
      </c>
      <c r="G1362" t="s">
        <v>27</v>
      </c>
      <c r="H1362" t="s">
        <v>28</v>
      </c>
      <c r="I1362" t="s">
        <v>5954</v>
      </c>
      <c r="J1362" t="s">
        <v>200</v>
      </c>
      <c r="K1362" t="s">
        <v>5955</v>
      </c>
      <c r="L1362" t="s">
        <v>5956</v>
      </c>
      <c r="M1362" s="2">
        <v>45855.58730324074</v>
      </c>
      <c r="N1362" s="6" t="str">
        <f>_xlfn.XLOOKUP(Table1[[#This Row],[Case Number]],Sheet2!A:A,Sheet2!B:B,"")</f>
        <v>Yes</v>
      </c>
    </row>
    <row r="1363" spans="1:14" x14ac:dyDescent="0.2">
      <c r="A1363" t="s">
        <v>5957</v>
      </c>
      <c r="B1363" t="s">
        <v>5958</v>
      </c>
      <c r="C1363" s="2">
        <v>45855.75917824074</v>
      </c>
      <c r="D1363" t="s">
        <v>5588</v>
      </c>
      <c r="E1363" t="s">
        <v>15</v>
      </c>
      <c r="F1363" s="2">
        <v>45855.583923611113</v>
      </c>
      <c r="G1363" t="s">
        <v>44</v>
      </c>
      <c r="I1363" t="s">
        <v>5959</v>
      </c>
      <c r="J1363" t="s">
        <v>18</v>
      </c>
      <c r="K1363" t="s">
        <v>5960</v>
      </c>
      <c r="M1363" s="2">
        <v>45855.592488425929</v>
      </c>
      <c r="N1363" s="6" t="str">
        <f>_xlfn.XLOOKUP(Table1[[#This Row],[Case Number]],Sheet2!A:A,Sheet2!B:B,"")</f>
        <v/>
      </c>
    </row>
    <row r="1364" spans="1:14" x14ac:dyDescent="0.2">
      <c r="A1364" t="s">
        <v>5961</v>
      </c>
      <c r="B1364" t="s">
        <v>5962</v>
      </c>
      <c r="C1364" s="2">
        <v>45855.743958333333</v>
      </c>
      <c r="D1364" t="s">
        <v>170</v>
      </c>
      <c r="E1364" t="s">
        <v>15</v>
      </c>
      <c r="F1364" s="2">
        <v>45855.573148148149</v>
      </c>
      <c r="G1364" t="s">
        <v>27</v>
      </c>
      <c r="H1364" t="s">
        <v>28</v>
      </c>
      <c r="I1364" t="s">
        <v>5963</v>
      </c>
      <c r="J1364" t="s">
        <v>18</v>
      </c>
      <c r="K1364" t="s">
        <v>5964</v>
      </c>
      <c r="L1364" t="s">
        <v>5965</v>
      </c>
      <c r="M1364" s="2">
        <v>45855.577268518522</v>
      </c>
      <c r="N1364" s="6" t="str">
        <f>_xlfn.XLOOKUP(Table1[[#This Row],[Case Number]],Sheet2!A:A,Sheet2!B:B,"")</f>
        <v/>
      </c>
    </row>
    <row r="1365" spans="1:14" x14ac:dyDescent="0.2">
      <c r="A1365" t="s">
        <v>5966</v>
      </c>
      <c r="B1365" t="s">
        <v>5967</v>
      </c>
      <c r="C1365" s="2">
        <v>45855.689108796287</v>
      </c>
      <c r="D1365" t="s">
        <v>1750</v>
      </c>
      <c r="E1365" t="s">
        <v>15</v>
      </c>
      <c r="F1365" s="2">
        <v>45855.520254629628</v>
      </c>
      <c r="G1365" t="s">
        <v>44</v>
      </c>
      <c r="I1365" t="s">
        <v>5968</v>
      </c>
      <c r="J1365" t="s">
        <v>200</v>
      </c>
      <c r="K1365" t="s">
        <v>5969</v>
      </c>
      <c r="L1365" t="s">
        <v>5970</v>
      </c>
      <c r="M1365" s="2">
        <v>45855.522418981483</v>
      </c>
      <c r="N1365" s="6" t="str">
        <f>_xlfn.XLOOKUP(Table1[[#This Row],[Case Number]],Sheet2!A:A,Sheet2!B:B,"")</f>
        <v/>
      </c>
    </row>
    <row r="1366" spans="1:14" x14ac:dyDescent="0.2">
      <c r="A1366" t="s">
        <v>5971</v>
      </c>
      <c r="B1366" t="s">
        <v>5972</v>
      </c>
      <c r="C1366" s="2">
        <v>45855.837743055563</v>
      </c>
      <c r="D1366" t="s">
        <v>5973</v>
      </c>
      <c r="E1366" t="s">
        <v>127</v>
      </c>
      <c r="F1366" s="2">
        <v>45855.49423611111</v>
      </c>
      <c r="G1366" t="s">
        <v>40</v>
      </c>
      <c r="H1366" t="s">
        <v>28</v>
      </c>
      <c r="I1366" t="s">
        <v>5974</v>
      </c>
      <c r="J1366" t="s">
        <v>18</v>
      </c>
      <c r="K1366" t="s">
        <v>3010</v>
      </c>
      <c r="L1366" t="s">
        <v>5975</v>
      </c>
      <c r="M1366" s="2">
        <v>45855.671053240738</v>
      </c>
      <c r="N1366" s="6" t="str">
        <f>_xlfn.XLOOKUP(Table1[[#This Row],[Case Number]],Sheet2!A:A,Sheet2!B:B,"")</f>
        <v/>
      </c>
    </row>
    <row r="1367" spans="1:14" x14ac:dyDescent="0.2">
      <c r="A1367" t="s">
        <v>5976</v>
      </c>
      <c r="B1367" t="s">
        <v>5977</v>
      </c>
      <c r="C1367" s="2">
        <v>45855.655231481483</v>
      </c>
      <c r="D1367" t="s">
        <v>43</v>
      </c>
      <c r="E1367" t="s">
        <v>15</v>
      </c>
      <c r="F1367" s="2">
        <v>45855.487256944441</v>
      </c>
      <c r="G1367" t="s">
        <v>44</v>
      </c>
      <c r="H1367" t="s">
        <v>28</v>
      </c>
      <c r="I1367" t="s">
        <v>5978</v>
      </c>
      <c r="J1367" t="s">
        <v>35</v>
      </c>
      <c r="K1367" t="s">
        <v>5979</v>
      </c>
      <c r="M1367" s="2">
        <v>45855.488541666673</v>
      </c>
      <c r="N1367" s="6" t="str">
        <f>_xlfn.XLOOKUP(Table1[[#This Row],[Case Number]],Sheet2!A:A,Sheet2!B:B,"")</f>
        <v/>
      </c>
    </row>
    <row r="1368" spans="1:14" x14ac:dyDescent="0.2">
      <c r="A1368" t="s">
        <v>5980</v>
      </c>
      <c r="B1368" t="s">
        <v>5981</v>
      </c>
      <c r="C1368" s="2">
        <v>45864.479537037027</v>
      </c>
      <c r="D1368" t="s">
        <v>5982</v>
      </c>
      <c r="E1368" t="s">
        <v>53</v>
      </c>
      <c r="F1368" s="2">
        <v>45855.402615740742</v>
      </c>
      <c r="G1368" t="s">
        <v>54</v>
      </c>
      <c r="I1368" t="s">
        <v>5983</v>
      </c>
      <c r="J1368" t="s">
        <v>60</v>
      </c>
      <c r="K1368" t="s">
        <v>5984</v>
      </c>
      <c r="M1368" s="2">
        <v>45864.312789351847</v>
      </c>
      <c r="N1368" s="6" t="str">
        <f>_xlfn.XLOOKUP(Table1[[#This Row],[Case Number]],Sheet2!A:A,Sheet2!B:B,"")</f>
        <v/>
      </c>
    </row>
    <row r="1369" spans="1:14" x14ac:dyDescent="0.2">
      <c r="A1369" t="s">
        <v>5985</v>
      </c>
      <c r="B1369" t="s">
        <v>5986</v>
      </c>
      <c r="C1369" s="2">
        <v>45855.820462962962</v>
      </c>
      <c r="D1369" t="s">
        <v>5987</v>
      </c>
      <c r="E1369" t="s">
        <v>15</v>
      </c>
      <c r="F1369" s="2">
        <v>45855.392905092587</v>
      </c>
      <c r="G1369" t="s">
        <v>27</v>
      </c>
      <c r="H1369" t="s">
        <v>28</v>
      </c>
      <c r="I1369" t="s">
        <v>5988</v>
      </c>
      <c r="J1369" t="s">
        <v>23</v>
      </c>
      <c r="K1369" t="s">
        <v>5989</v>
      </c>
      <c r="L1369" t="s">
        <v>5990</v>
      </c>
      <c r="M1369" s="2">
        <v>45855.653784722221</v>
      </c>
      <c r="N1369" s="6" t="str">
        <f>_xlfn.XLOOKUP(Table1[[#This Row],[Case Number]],Sheet2!A:A,Sheet2!B:B,"")</f>
        <v/>
      </c>
    </row>
    <row r="1370" spans="1:14" x14ac:dyDescent="0.2">
      <c r="A1370" t="s">
        <v>5991</v>
      </c>
      <c r="B1370" t="s">
        <v>5992</v>
      </c>
      <c r="C1370" s="2">
        <v>45855.741782407407</v>
      </c>
      <c r="D1370" t="s">
        <v>170</v>
      </c>
      <c r="E1370" t="s">
        <v>15</v>
      </c>
      <c r="F1370" s="2">
        <v>45855.341793981483</v>
      </c>
      <c r="G1370" t="s">
        <v>80</v>
      </c>
      <c r="H1370" t="s">
        <v>28</v>
      </c>
      <c r="I1370" t="s">
        <v>5963</v>
      </c>
      <c r="J1370" t="s">
        <v>18</v>
      </c>
      <c r="K1370" t="s">
        <v>5964</v>
      </c>
      <c r="L1370" t="s">
        <v>5965</v>
      </c>
      <c r="M1370" s="2">
        <v>45855.577268518522</v>
      </c>
      <c r="N1370" s="6" t="str">
        <f>_xlfn.XLOOKUP(Table1[[#This Row],[Case Number]],Sheet2!A:A,Sheet2!B:B,"")</f>
        <v/>
      </c>
    </row>
    <row r="1371" spans="1:14" x14ac:dyDescent="0.2">
      <c r="A1371" t="s">
        <v>5993</v>
      </c>
      <c r="B1371" t="s">
        <v>5994</v>
      </c>
      <c r="C1371" s="2">
        <v>45868.479861111111</v>
      </c>
      <c r="D1371" t="s">
        <v>5995</v>
      </c>
      <c r="E1371" t="s">
        <v>85</v>
      </c>
      <c r="F1371" s="2">
        <v>45855.203796296293</v>
      </c>
      <c r="G1371" t="s">
        <v>80</v>
      </c>
      <c r="I1371" t="s">
        <v>5996</v>
      </c>
      <c r="J1371" t="s">
        <v>56</v>
      </c>
      <c r="K1371" t="s">
        <v>5842</v>
      </c>
      <c r="L1371" t="s">
        <v>5997</v>
      </c>
      <c r="M1371" s="2">
        <v>45868.313148148147</v>
      </c>
      <c r="N1371" s="6" t="str">
        <f>_xlfn.XLOOKUP(Table1[[#This Row],[Case Number]],Sheet2!A:A,Sheet2!B:B,"")</f>
        <v/>
      </c>
    </row>
    <row r="1372" spans="1:14" x14ac:dyDescent="0.2">
      <c r="A1372" t="s">
        <v>5998</v>
      </c>
      <c r="B1372" t="s">
        <v>5999</v>
      </c>
      <c r="C1372" s="2">
        <v>45854.917013888888</v>
      </c>
      <c r="D1372" t="s">
        <v>6000</v>
      </c>
      <c r="E1372" t="s">
        <v>26</v>
      </c>
      <c r="F1372" s="2">
        <v>45854.749745370369</v>
      </c>
      <c r="G1372" t="s">
        <v>40</v>
      </c>
      <c r="H1372" t="s">
        <v>45</v>
      </c>
      <c r="I1372" t="s">
        <v>6001</v>
      </c>
      <c r="J1372" t="s">
        <v>30</v>
      </c>
      <c r="K1372" t="s">
        <v>897</v>
      </c>
      <c r="L1372" t="s">
        <v>6002</v>
      </c>
      <c r="M1372" s="2">
        <v>45854.7503125</v>
      </c>
      <c r="N1372" s="6" t="str">
        <f>_xlfn.XLOOKUP(Table1[[#This Row],[Case Number]],Sheet2!A:A,Sheet2!B:B,"")</f>
        <v/>
      </c>
    </row>
    <row r="1373" spans="1:14" x14ac:dyDescent="0.2">
      <c r="A1373" t="s">
        <v>6003</v>
      </c>
      <c r="B1373" t="s">
        <v>6004</v>
      </c>
      <c r="C1373" s="2">
        <v>45855.611481481479</v>
      </c>
      <c r="D1373" t="s">
        <v>335</v>
      </c>
      <c r="E1373" t="s">
        <v>15</v>
      </c>
      <c r="F1373" s="2">
        <v>45854.723078703697</v>
      </c>
      <c r="G1373" t="s">
        <v>40</v>
      </c>
      <c r="H1373" t="s">
        <v>28</v>
      </c>
      <c r="I1373" t="s">
        <v>6005</v>
      </c>
      <c r="J1373" t="s">
        <v>18</v>
      </c>
      <c r="K1373" t="s">
        <v>6006</v>
      </c>
      <c r="L1373" t="s">
        <v>6007</v>
      </c>
      <c r="M1373" s="2">
        <v>45855.444791666669</v>
      </c>
      <c r="N1373" s="6" t="str">
        <f>_xlfn.XLOOKUP(Table1[[#This Row],[Case Number]],Sheet2!A:A,Sheet2!B:B,"")</f>
        <v/>
      </c>
    </row>
    <row r="1374" spans="1:14" x14ac:dyDescent="0.2">
      <c r="A1374" t="s">
        <v>6008</v>
      </c>
      <c r="B1374" t="s">
        <v>6009</v>
      </c>
      <c r="C1374" s="2">
        <v>45855.876481481479</v>
      </c>
      <c r="D1374" t="s">
        <v>6010</v>
      </c>
      <c r="E1374" t="s">
        <v>15</v>
      </c>
      <c r="F1374" s="2">
        <v>45854.684895833343</v>
      </c>
      <c r="G1374" t="s">
        <v>44</v>
      </c>
      <c r="I1374" t="s">
        <v>6011</v>
      </c>
      <c r="J1374" t="s">
        <v>184</v>
      </c>
      <c r="K1374" t="s">
        <v>5277</v>
      </c>
      <c r="M1374" s="2">
        <v>45855.709791666668</v>
      </c>
      <c r="N1374" s="6" t="str">
        <f>_xlfn.XLOOKUP(Table1[[#This Row],[Case Number]],Sheet2!A:A,Sheet2!B:B,"")</f>
        <v>Yes</v>
      </c>
    </row>
    <row r="1375" spans="1:14" x14ac:dyDescent="0.2">
      <c r="A1375" t="s">
        <v>6012</v>
      </c>
      <c r="B1375" t="s">
        <v>6013</v>
      </c>
      <c r="C1375" s="2">
        <v>45854.840289351851</v>
      </c>
      <c r="D1375" t="s">
        <v>592</v>
      </c>
      <c r="E1375" t="s">
        <v>15</v>
      </c>
      <c r="F1375" s="2">
        <v>45854.671516203707</v>
      </c>
      <c r="G1375" t="s">
        <v>27</v>
      </c>
      <c r="H1375" t="s">
        <v>28</v>
      </c>
      <c r="I1375" t="s">
        <v>6014</v>
      </c>
      <c r="J1375" t="s">
        <v>18</v>
      </c>
      <c r="K1375" t="s">
        <v>6015</v>
      </c>
      <c r="L1375" t="s">
        <v>6016</v>
      </c>
      <c r="M1375" s="2">
        <v>45854.67359953704</v>
      </c>
      <c r="N1375" s="6" t="str">
        <f>_xlfn.XLOOKUP(Table1[[#This Row],[Case Number]],Sheet2!A:A,Sheet2!B:B,"")</f>
        <v/>
      </c>
    </row>
    <row r="1376" spans="1:14" x14ac:dyDescent="0.2">
      <c r="A1376" t="s">
        <v>6017</v>
      </c>
      <c r="B1376" t="s">
        <v>6018</v>
      </c>
      <c r="C1376" s="2">
        <v>45854.801944444444</v>
      </c>
      <c r="D1376" t="s">
        <v>3860</v>
      </c>
      <c r="E1376" t="s">
        <v>15</v>
      </c>
      <c r="F1376" s="2">
        <v>45854.631956018522</v>
      </c>
      <c r="G1376" t="s">
        <v>16</v>
      </c>
      <c r="I1376" t="s">
        <v>6019</v>
      </c>
      <c r="J1376" t="s">
        <v>35</v>
      </c>
      <c r="K1376" t="s">
        <v>6020</v>
      </c>
      <c r="L1376" t="s">
        <v>6021</v>
      </c>
      <c r="M1376" s="2">
        <v>45854.635266203702</v>
      </c>
      <c r="N1376" s="6" t="str">
        <f>_xlfn.XLOOKUP(Table1[[#This Row],[Case Number]],Sheet2!A:A,Sheet2!B:B,"")</f>
        <v/>
      </c>
    </row>
    <row r="1377" spans="1:14" x14ac:dyDescent="0.2">
      <c r="A1377" t="s">
        <v>6022</v>
      </c>
      <c r="B1377" t="s">
        <v>6023</v>
      </c>
      <c r="C1377" s="2">
        <v>45854.796898148154</v>
      </c>
      <c r="D1377" t="s">
        <v>6024</v>
      </c>
      <c r="E1377" t="s">
        <v>85</v>
      </c>
      <c r="F1377" s="2">
        <v>45854.629525462973</v>
      </c>
      <c r="G1377" t="s">
        <v>27</v>
      </c>
      <c r="H1377" t="s">
        <v>28</v>
      </c>
      <c r="I1377" t="s">
        <v>6025</v>
      </c>
      <c r="J1377" t="s">
        <v>68</v>
      </c>
      <c r="K1377" t="s">
        <v>6026</v>
      </c>
      <c r="L1377" t="s">
        <v>6027</v>
      </c>
      <c r="M1377" s="2">
        <v>45854.630208333343</v>
      </c>
      <c r="N1377" s="6" t="str">
        <f>_xlfn.XLOOKUP(Table1[[#This Row],[Case Number]],Sheet2!A:A,Sheet2!B:B,"")</f>
        <v/>
      </c>
    </row>
    <row r="1378" spans="1:14" x14ac:dyDescent="0.2">
      <c r="A1378" t="s">
        <v>6028</v>
      </c>
      <c r="B1378" t="s">
        <v>6029</v>
      </c>
      <c r="C1378" s="2">
        <v>45856.907881944448</v>
      </c>
      <c r="D1378" t="s">
        <v>6030</v>
      </c>
      <c r="E1378" t="s">
        <v>15</v>
      </c>
      <c r="F1378" s="2">
        <v>45854.624039351853</v>
      </c>
      <c r="G1378" t="s">
        <v>16</v>
      </c>
      <c r="H1378" t="s">
        <v>28</v>
      </c>
      <c r="I1378" t="s">
        <v>6031</v>
      </c>
      <c r="J1378" t="s">
        <v>50</v>
      </c>
      <c r="K1378" t="s">
        <v>6032</v>
      </c>
      <c r="L1378" t="s">
        <v>6033</v>
      </c>
      <c r="M1378" s="2">
        <v>45856.741180555553</v>
      </c>
      <c r="N1378" s="6" t="str">
        <f>_xlfn.XLOOKUP(Table1[[#This Row],[Case Number]],Sheet2!A:A,Sheet2!B:B,"")</f>
        <v/>
      </c>
    </row>
    <row r="1379" spans="1:14" x14ac:dyDescent="0.2">
      <c r="A1379" t="s">
        <v>6034</v>
      </c>
      <c r="B1379" t="s">
        <v>6035</v>
      </c>
      <c r="C1379" s="2">
        <v>45854.829976851863</v>
      </c>
      <c r="D1379" t="s">
        <v>6036</v>
      </c>
      <c r="E1379" t="s">
        <v>39</v>
      </c>
      <c r="F1379" s="2">
        <v>45854.622175925928</v>
      </c>
      <c r="G1379" t="s">
        <v>44</v>
      </c>
      <c r="I1379" t="s">
        <v>6037</v>
      </c>
      <c r="J1379" t="s">
        <v>23</v>
      </c>
      <c r="K1379" t="s">
        <v>6038</v>
      </c>
      <c r="M1379" s="2">
        <v>45854.663287037038</v>
      </c>
      <c r="N1379" s="6" t="str">
        <f>_xlfn.XLOOKUP(Table1[[#This Row],[Case Number]],Sheet2!A:A,Sheet2!B:B,"")</f>
        <v/>
      </c>
    </row>
    <row r="1380" spans="1:14" x14ac:dyDescent="0.2">
      <c r="A1380" t="s">
        <v>6039</v>
      </c>
      <c r="B1380" t="s">
        <v>6040</v>
      </c>
      <c r="C1380" s="2">
        <v>45854.791701388887</v>
      </c>
      <c r="D1380" t="s">
        <v>170</v>
      </c>
      <c r="E1380" t="s">
        <v>15</v>
      </c>
      <c r="F1380" s="2">
        <v>45854.620300925933</v>
      </c>
      <c r="G1380" t="s">
        <v>27</v>
      </c>
      <c r="H1380" t="s">
        <v>28</v>
      </c>
      <c r="I1380" t="s">
        <v>6041</v>
      </c>
      <c r="J1380" t="s">
        <v>18</v>
      </c>
      <c r="K1380" t="s">
        <v>1894</v>
      </c>
      <c r="L1380" t="s">
        <v>6042</v>
      </c>
      <c r="M1380" s="2">
        <v>45854.625011574077</v>
      </c>
      <c r="N1380" s="6" t="str">
        <f>_xlfn.XLOOKUP(Table1[[#This Row],[Case Number]],Sheet2!A:A,Sheet2!B:B,"")</f>
        <v/>
      </c>
    </row>
    <row r="1381" spans="1:14" x14ac:dyDescent="0.2">
      <c r="A1381" t="s">
        <v>6043</v>
      </c>
      <c r="B1381" t="s">
        <v>6044</v>
      </c>
      <c r="C1381" s="2">
        <v>45855.69259259259</v>
      </c>
      <c r="D1381" t="s">
        <v>6045</v>
      </c>
      <c r="E1381" t="s">
        <v>108</v>
      </c>
      <c r="F1381" s="2">
        <v>45854.616967592592</v>
      </c>
      <c r="G1381" t="s">
        <v>40</v>
      </c>
      <c r="H1381" t="s">
        <v>28</v>
      </c>
      <c r="I1381" t="s">
        <v>6046</v>
      </c>
      <c r="J1381" t="s">
        <v>23</v>
      </c>
      <c r="K1381" t="s">
        <v>1118</v>
      </c>
      <c r="L1381" t="s">
        <v>6047</v>
      </c>
      <c r="M1381" s="2">
        <v>45855.525902777779</v>
      </c>
      <c r="N1381" s="6" t="str">
        <f>_xlfn.XLOOKUP(Table1[[#This Row],[Case Number]],Sheet2!A:A,Sheet2!B:B,"")</f>
        <v/>
      </c>
    </row>
    <row r="1382" spans="1:14" x14ac:dyDescent="0.2">
      <c r="A1382" t="s">
        <v>6048</v>
      </c>
      <c r="B1382" t="s">
        <v>6049</v>
      </c>
      <c r="C1382" s="2">
        <v>45859.911562499998</v>
      </c>
      <c r="D1382" t="s">
        <v>92</v>
      </c>
      <c r="E1382" t="s">
        <v>15</v>
      </c>
      <c r="F1382" s="2">
        <v>45854.589606481481</v>
      </c>
      <c r="G1382" t="s">
        <v>16</v>
      </c>
      <c r="H1382" t="s">
        <v>45</v>
      </c>
      <c r="I1382" t="s">
        <v>6050</v>
      </c>
      <c r="J1382" t="s">
        <v>94</v>
      </c>
      <c r="K1382" t="s">
        <v>1707</v>
      </c>
      <c r="L1382" t="s">
        <v>6051</v>
      </c>
      <c r="M1382" s="2">
        <v>45859.744872685187</v>
      </c>
      <c r="N1382" s="6" t="str">
        <f>_xlfn.XLOOKUP(Table1[[#This Row],[Case Number]],Sheet2!A:A,Sheet2!B:B,"")</f>
        <v/>
      </c>
    </row>
    <row r="1383" spans="1:14" x14ac:dyDescent="0.2">
      <c r="A1383" t="s">
        <v>6052</v>
      </c>
      <c r="B1383" t="s">
        <v>6053</v>
      </c>
      <c r="C1383" s="2">
        <v>45856.883993055562</v>
      </c>
      <c r="D1383" t="s">
        <v>6054</v>
      </c>
      <c r="E1383" t="s">
        <v>15</v>
      </c>
      <c r="F1383" s="2">
        <v>45854.568159722221</v>
      </c>
      <c r="G1383" t="s">
        <v>16</v>
      </c>
      <c r="I1383" t="s">
        <v>6055</v>
      </c>
      <c r="J1383" t="s">
        <v>438</v>
      </c>
      <c r="K1383" t="s">
        <v>6056</v>
      </c>
      <c r="L1383" t="s">
        <v>6057</v>
      </c>
      <c r="M1383" s="2">
        <v>45856.717314814807</v>
      </c>
      <c r="N1383" s="6" t="str">
        <f>_xlfn.XLOOKUP(Table1[[#This Row],[Case Number]],Sheet2!A:A,Sheet2!B:B,"")</f>
        <v/>
      </c>
    </row>
    <row r="1384" spans="1:14" x14ac:dyDescent="0.2">
      <c r="A1384" t="s">
        <v>6058</v>
      </c>
      <c r="B1384" t="s">
        <v>6059</v>
      </c>
      <c r="C1384" s="2">
        <v>45860.620706018519</v>
      </c>
      <c r="D1384" t="s">
        <v>5717</v>
      </c>
      <c r="E1384" t="s">
        <v>85</v>
      </c>
      <c r="F1384" s="2">
        <v>45854.564108796287</v>
      </c>
      <c r="G1384" t="s">
        <v>44</v>
      </c>
      <c r="H1384" t="s">
        <v>28</v>
      </c>
      <c r="I1384" t="s">
        <v>5718</v>
      </c>
      <c r="J1384" t="s">
        <v>200</v>
      </c>
      <c r="K1384" t="s">
        <v>5719</v>
      </c>
      <c r="L1384" t="s">
        <v>5720</v>
      </c>
      <c r="M1384" s="2">
        <v>45861.414965277778</v>
      </c>
      <c r="N1384" s="6" t="str">
        <f>_xlfn.XLOOKUP(Table1[[#This Row],[Case Number]],Sheet2!A:A,Sheet2!B:B,"")</f>
        <v/>
      </c>
    </row>
    <row r="1385" spans="1:14" x14ac:dyDescent="0.2">
      <c r="A1385" t="s">
        <v>6060</v>
      </c>
      <c r="B1385" t="s">
        <v>6061</v>
      </c>
      <c r="C1385" s="2">
        <v>45854.756261574083</v>
      </c>
      <c r="D1385" t="s">
        <v>582</v>
      </c>
      <c r="E1385" t="s">
        <v>15</v>
      </c>
      <c r="F1385" s="2">
        <v>45854.543298611112</v>
      </c>
      <c r="G1385" t="s">
        <v>40</v>
      </c>
      <c r="H1385" t="s">
        <v>28</v>
      </c>
      <c r="I1385" t="s">
        <v>6062</v>
      </c>
      <c r="J1385" t="s">
        <v>18</v>
      </c>
      <c r="K1385" t="s">
        <v>6063</v>
      </c>
      <c r="L1385" t="s">
        <v>6064</v>
      </c>
      <c r="M1385" s="2">
        <v>45854.589571759258</v>
      </c>
      <c r="N1385" s="6" t="str">
        <f>_xlfn.XLOOKUP(Table1[[#This Row],[Case Number]],Sheet2!A:A,Sheet2!B:B,"")</f>
        <v/>
      </c>
    </row>
    <row r="1386" spans="1:14" x14ac:dyDescent="0.2">
      <c r="A1386" t="s">
        <v>6065</v>
      </c>
      <c r="B1386" t="s">
        <v>6066</v>
      </c>
      <c r="C1386" s="2">
        <v>45855.349780092591</v>
      </c>
      <c r="D1386" t="s">
        <v>6067</v>
      </c>
      <c r="E1386" t="s">
        <v>15</v>
      </c>
      <c r="F1386" s="2">
        <v>45854.518067129633</v>
      </c>
      <c r="G1386" t="s">
        <v>54</v>
      </c>
      <c r="H1386" t="s">
        <v>28</v>
      </c>
      <c r="I1386" t="s">
        <v>6068</v>
      </c>
      <c r="J1386" t="s">
        <v>184</v>
      </c>
      <c r="K1386" t="s">
        <v>6069</v>
      </c>
      <c r="L1386" t="s">
        <v>6070</v>
      </c>
      <c r="M1386" s="2">
        <v>45855.183078703703</v>
      </c>
      <c r="N1386" s="6" t="str">
        <f>_xlfn.XLOOKUP(Table1[[#This Row],[Case Number]],Sheet2!A:A,Sheet2!B:B,"")</f>
        <v/>
      </c>
    </row>
    <row r="1387" spans="1:14" x14ac:dyDescent="0.2">
      <c r="A1387" t="s">
        <v>6071</v>
      </c>
      <c r="B1387" t="s">
        <v>6072</v>
      </c>
      <c r="C1387" s="2">
        <v>45855.766493055547</v>
      </c>
      <c r="D1387" t="s">
        <v>6073</v>
      </c>
      <c r="E1387" t="s">
        <v>39</v>
      </c>
      <c r="F1387" s="2">
        <v>45854.498819444438</v>
      </c>
      <c r="G1387" t="s">
        <v>40</v>
      </c>
      <c r="H1387" t="s">
        <v>28</v>
      </c>
      <c r="I1387" t="s">
        <v>6074</v>
      </c>
      <c r="J1387" t="s">
        <v>60</v>
      </c>
      <c r="K1387" t="s">
        <v>3685</v>
      </c>
      <c r="M1387" s="2">
        <v>45855.599803240737</v>
      </c>
      <c r="N1387" s="6" t="str">
        <f>_xlfn.XLOOKUP(Table1[[#This Row],[Case Number]],Sheet2!A:A,Sheet2!B:B,"")</f>
        <v/>
      </c>
    </row>
    <row r="1388" spans="1:14" x14ac:dyDescent="0.2">
      <c r="A1388" t="s">
        <v>6075</v>
      </c>
      <c r="B1388" t="s">
        <v>6076</v>
      </c>
      <c r="C1388" s="2">
        <v>45854.66684027778</v>
      </c>
      <c r="D1388" t="s">
        <v>170</v>
      </c>
      <c r="E1388" t="s">
        <v>15</v>
      </c>
      <c r="F1388" s="2">
        <v>45854.495358796303</v>
      </c>
      <c r="G1388" t="s">
        <v>27</v>
      </c>
      <c r="H1388" t="s">
        <v>45</v>
      </c>
      <c r="I1388" t="s">
        <v>6077</v>
      </c>
      <c r="J1388" t="s">
        <v>35</v>
      </c>
      <c r="K1388" t="s">
        <v>6078</v>
      </c>
      <c r="L1388" t="s">
        <v>6079</v>
      </c>
      <c r="M1388" s="2">
        <v>45854.500150462962</v>
      </c>
      <c r="N1388" s="6" t="str">
        <f>_xlfn.XLOOKUP(Table1[[#This Row],[Case Number]],Sheet2!A:A,Sheet2!B:B,"")</f>
        <v/>
      </c>
    </row>
    <row r="1389" spans="1:14" x14ac:dyDescent="0.2">
      <c r="A1389" t="s">
        <v>6080</v>
      </c>
      <c r="B1389" t="s">
        <v>6081</v>
      </c>
      <c r="C1389" s="2">
        <v>45855.805555555547</v>
      </c>
      <c r="D1389" t="s">
        <v>537</v>
      </c>
      <c r="E1389" t="s">
        <v>85</v>
      </c>
      <c r="F1389" s="2">
        <v>45854.482534722221</v>
      </c>
      <c r="G1389" t="s">
        <v>27</v>
      </c>
      <c r="H1389" t="s">
        <v>28</v>
      </c>
      <c r="I1389" t="s">
        <v>6082</v>
      </c>
      <c r="J1389" t="s">
        <v>18</v>
      </c>
      <c r="K1389" t="s">
        <v>6083</v>
      </c>
      <c r="L1389" t="s">
        <v>6084</v>
      </c>
      <c r="M1389" s="2">
        <v>45855.638877314806</v>
      </c>
      <c r="N1389" s="6" t="str">
        <f>_xlfn.XLOOKUP(Table1[[#This Row],[Case Number]],Sheet2!A:A,Sheet2!B:B,"")</f>
        <v/>
      </c>
    </row>
    <row r="1390" spans="1:14" x14ac:dyDescent="0.2">
      <c r="A1390" t="s">
        <v>6085</v>
      </c>
      <c r="B1390" t="s">
        <v>6086</v>
      </c>
      <c r="C1390" s="2">
        <v>45854.619895833333</v>
      </c>
      <c r="D1390" t="s">
        <v>6087</v>
      </c>
      <c r="E1390" t="s">
        <v>53</v>
      </c>
      <c r="F1390" s="2">
        <v>45854.441979166673</v>
      </c>
      <c r="G1390" t="s">
        <v>44</v>
      </c>
      <c r="I1390" t="s">
        <v>6088</v>
      </c>
      <c r="J1390" t="s">
        <v>56</v>
      </c>
      <c r="K1390" t="s">
        <v>3971</v>
      </c>
      <c r="N1390" s="6" t="str">
        <f>_xlfn.XLOOKUP(Table1[[#This Row],[Case Number]],Sheet2!A:A,Sheet2!B:B,"")</f>
        <v/>
      </c>
    </row>
    <row r="1391" spans="1:14" x14ac:dyDescent="0.2">
      <c r="A1391" t="s">
        <v>6089</v>
      </c>
      <c r="B1391" t="s">
        <v>6090</v>
      </c>
      <c r="C1391" s="2">
        <v>45855.609548611108</v>
      </c>
      <c r="D1391" t="s">
        <v>6091</v>
      </c>
      <c r="E1391" t="s">
        <v>15</v>
      </c>
      <c r="F1391" s="2">
        <v>45854.430949074071</v>
      </c>
      <c r="G1391" t="s">
        <v>27</v>
      </c>
      <c r="H1391" t="s">
        <v>28</v>
      </c>
      <c r="I1391" t="s">
        <v>6092</v>
      </c>
      <c r="J1391" t="s">
        <v>6093</v>
      </c>
      <c r="K1391" t="s">
        <v>6094</v>
      </c>
      <c r="L1391" t="s">
        <v>6095</v>
      </c>
      <c r="M1391" s="2">
        <v>45855.442870370367</v>
      </c>
      <c r="N1391" s="6" t="str">
        <f>_xlfn.XLOOKUP(Table1[[#This Row],[Case Number]],Sheet2!A:A,Sheet2!B:B,"")</f>
        <v/>
      </c>
    </row>
    <row r="1392" spans="1:14" x14ac:dyDescent="0.2">
      <c r="A1392" t="s">
        <v>6096</v>
      </c>
      <c r="B1392" t="s">
        <v>6097</v>
      </c>
      <c r="C1392" s="2">
        <v>45854.86515046296</v>
      </c>
      <c r="D1392" t="s">
        <v>6098</v>
      </c>
      <c r="E1392" t="s">
        <v>53</v>
      </c>
      <c r="F1392" s="2">
        <v>45854.428124999999</v>
      </c>
      <c r="G1392" t="s">
        <v>44</v>
      </c>
      <c r="I1392" t="s">
        <v>6099</v>
      </c>
      <c r="J1392" t="s">
        <v>60</v>
      </c>
      <c r="K1392" t="s">
        <v>3971</v>
      </c>
      <c r="M1392" s="2">
        <v>45854.698437500003</v>
      </c>
      <c r="N1392" s="6" t="str">
        <f>_xlfn.XLOOKUP(Table1[[#This Row],[Case Number]],Sheet2!A:A,Sheet2!B:B,"")</f>
        <v>Yes</v>
      </c>
    </row>
    <row r="1393" spans="1:14" x14ac:dyDescent="0.2">
      <c r="A1393" t="s">
        <v>6100</v>
      </c>
      <c r="B1393" t="s">
        <v>6101</v>
      </c>
      <c r="C1393" s="2">
        <v>45854.548113425917</v>
      </c>
      <c r="D1393" t="s">
        <v>170</v>
      </c>
      <c r="E1393" t="s">
        <v>15</v>
      </c>
      <c r="F1393" s="2">
        <v>45854.376817129632</v>
      </c>
      <c r="G1393" t="s">
        <v>27</v>
      </c>
      <c r="H1393" t="s">
        <v>45</v>
      </c>
      <c r="I1393" t="s">
        <v>6102</v>
      </c>
      <c r="J1393" t="s">
        <v>35</v>
      </c>
      <c r="K1393" t="s">
        <v>6103</v>
      </c>
      <c r="L1393" t="s">
        <v>6104</v>
      </c>
      <c r="M1393" s="2">
        <v>45854.381423611107</v>
      </c>
      <c r="N1393" s="6" t="str">
        <f>_xlfn.XLOOKUP(Table1[[#This Row],[Case Number]],Sheet2!A:A,Sheet2!B:B,"")</f>
        <v/>
      </c>
    </row>
    <row r="1394" spans="1:14" x14ac:dyDescent="0.2">
      <c r="A1394" t="s">
        <v>6105</v>
      </c>
      <c r="B1394" t="s">
        <v>6106</v>
      </c>
      <c r="C1394" s="2">
        <v>45854.537002314813</v>
      </c>
      <c r="D1394" t="s">
        <v>2078</v>
      </c>
      <c r="E1394" t="s">
        <v>15</v>
      </c>
      <c r="F1394" s="2">
        <v>45854.368437500001</v>
      </c>
      <c r="G1394" t="s">
        <v>54</v>
      </c>
      <c r="I1394" t="s">
        <v>6107</v>
      </c>
      <c r="J1394" t="s">
        <v>200</v>
      </c>
      <c r="K1394" t="s">
        <v>6108</v>
      </c>
      <c r="L1394" t="s">
        <v>6109</v>
      </c>
      <c r="M1394" s="2">
        <v>45854.370324074072</v>
      </c>
      <c r="N1394" s="6" t="str">
        <f>_xlfn.XLOOKUP(Table1[[#This Row],[Case Number]],Sheet2!A:A,Sheet2!B:B,"")</f>
        <v/>
      </c>
    </row>
    <row r="1395" spans="1:14" x14ac:dyDescent="0.2">
      <c r="A1395" t="s">
        <v>6110</v>
      </c>
      <c r="B1395" t="s">
        <v>6111</v>
      </c>
      <c r="C1395" s="2">
        <v>45854.536215277767</v>
      </c>
      <c r="D1395" t="s">
        <v>419</v>
      </c>
      <c r="E1395" t="s">
        <v>15</v>
      </c>
      <c r="F1395" s="2">
        <v>45854.367430555547</v>
      </c>
      <c r="G1395" t="s">
        <v>80</v>
      </c>
      <c r="I1395" t="s">
        <v>6112</v>
      </c>
      <c r="J1395" t="s">
        <v>200</v>
      </c>
      <c r="K1395" t="s">
        <v>6113</v>
      </c>
      <c r="L1395" t="s">
        <v>6114</v>
      </c>
      <c r="M1395" s="2">
        <v>45854.369537037041</v>
      </c>
      <c r="N1395" s="6" t="str">
        <f>_xlfn.XLOOKUP(Table1[[#This Row],[Case Number]],Sheet2!A:A,Sheet2!B:B,"")</f>
        <v/>
      </c>
    </row>
    <row r="1396" spans="1:14" x14ac:dyDescent="0.2">
      <c r="A1396" t="s">
        <v>6115</v>
      </c>
      <c r="B1396" t="s">
        <v>6116</v>
      </c>
      <c r="C1396" s="2">
        <v>45854.530902777777</v>
      </c>
      <c r="D1396" t="s">
        <v>2078</v>
      </c>
      <c r="E1396" t="s">
        <v>15</v>
      </c>
      <c r="F1396" s="2">
        <v>45854.362245370372</v>
      </c>
      <c r="G1396" t="s">
        <v>54</v>
      </c>
      <c r="H1396" t="s">
        <v>45</v>
      </c>
      <c r="I1396" t="s">
        <v>6117</v>
      </c>
      <c r="J1396" t="s">
        <v>200</v>
      </c>
      <c r="K1396" t="s">
        <v>6118</v>
      </c>
      <c r="L1396" t="s">
        <v>6119</v>
      </c>
      <c r="M1396" s="2">
        <v>45854.364212962973</v>
      </c>
      <c r="N1396" s="6" t="str">
        <f>_xlfn.XLOOKUP(Table1[[#This Row],[Case Number]],Sheet2!A:A,Sheet2!B:B,"")</f>
        <v/>
      </c>
    </row>
    <row r="1397" spans="1:14" x14ac:dyDescent="0.2">
      <c r="A1397" t="s">
        <v>6120</v>
      </c>
      <c r="B1397" t="s">
        <v>6121</v>
      </c>
      <c r="C1397" s="2">
        <v>45854.530532407407</v>
      </c>
      <c r="D1397" t="s">
        <v>419</v>
      </c>
      <c r="E1397" t="s">
        <v>15</v>
      </c>
      <c r="F1397" s="2">
        <v>45854.361122685194</v>
      </c>
      <c r="G1397" t="s">
        <v>80</v>
      </c>
      <c r="I1397" t="s">
        <v>6122</v>
      </c>
      <c r="J1397" t="s">
        <v>200</v>
      </c>
      <c r="K1397" t="s">
        <v>6123</v>
      </c>
      <c r="L1397" t="s">
        <v>6124</v>
      </c>
      <c r="M1397" s="2">
        <v>45854.363854166673</v>
      </c>
      <c r="N1397" s="6" t="str">
        <f>_xlfn.XLOOKUP(Table1[[#This Row],[Case Number]],Sheet2!A:A,Sheet2!B:B,"")</f>
        <v/>
      </c>
    </row>
    <row r="1398" spans="1:14" x14ac:dyDescent="0.2">
      <c r="A1398" t="s">
        <v>6125</v>
      </c>
      <c r="B1398" t="s">
        <v>6126</v>
      </c>
      <c r="C1398" s="2">
        <v>45854.580949074072</v>
      </c>
      <c r="D1398" t="s">
        <v>346</v>
      </c>
      <c r="E1398" t="s">
        <v>15</v>
      </c>
      <c r="F1398" s="2">
        <v>45854.349791666667</v>
      </c>
      <c r="G1398" t="s">
        <v>54</v>
      </c>
      <c r="I1398" t="s">
        <v>6127</v>
      </c>
      <c r="J1398" t="s">
        <v>35</v>
      </c>
      <c r="K1398" t="s">
        <v>5679</v>
      </c>
      <c r="L1398" t="s">
        <v>6128</v>
      </c>
      <c r="M1398" s="2">
        <v>45854.414259259262</v>
      </c>
      <c r="N1398" s="6" t="str">
        <f>_xlfn.XLOOKUP(Table1[[#This Row],[Case Number]],Sheet2!A:A,Sheet2!B:B,"")</f>
        <v/>
      </c>
    </row>
    <row r="1399" spans="1:14" x14ac:dyDescent="0.2">
      <c r="A1399" t="s">
        <v>6129</v>
      </c>
      <c r="B1399" t="s">
        <v>6130</v>
      </c>
      <c r="C1399" s="2">
        <v>45854.501006944447</v>
      </c>
      <c r="D1399" t="s">
        <v>223</v>
      </c>
      <c r="E1399" t="s">
        <v>15</v>
      </c>
      <c r="F1399" s="2">
        <v>45854.324884259258</v>
      </c>
      <c r="G1399" t="s">
        <v>80</v>
      </c>
      <c r="I1399" t="s">
        <v>6131</v>
      </c>
      <c r="J1399" t="s">
        <v>18</v>
      </c>
      <c r="K1399" t="s">
        <v>6132</v>
      </c>
      <c r="L1399" t="s">
        <v>6133</v>
      </c>
      <c r="M1399" s="2">
        <v>45854.334317129629</v>
      </c>
      <c r="N1399" s="6" t="str">
        <f>_xlfn.XLOOKUP(Table1[[#This Row],[Case Number]],Sheet2!A:A,Sheet2!B:B,"")</f>
        <v/>
      </c>
    </row>
    <row r="1400" spans="1:14" x14ac:dyDescent="0.2">
      <c r="A1400" t="s">
        <v>6134</v>
      </c>
      <c r="B1400" t="s">
        <v>6135</v>
      </c>
      <c r="C1400" s="2">
        <v>45871.479849537027</v>
      </c>
      <c r="D1400" t="s">
        <v>6136</v>
      </c>
      <c r="E1400" t="s">
        <v>26</v>
      </c>
      <c r="F1400" s="2">
        <v>45854.274895833332</v>
      </c>
      <c r="G1400" t="s">
        <v>80</v>
      </c>
      <c r="I1400" t="s">
        <v>6137</v>
      </c>
      <c r="J1400" t="s">
        <v>30</v>
      </c>
      <c r="K1400" t="s">
        <v>6138</v>
      </c>
      <c r="M1400" s="2">
        <v>45871.313125000001</v>
      </c>
      <c r="N1400" s="6" t="str">
        <f>_xlfn.XLOOKUP(Table1[[#This Row],[Case Number]],Sheet2!A:A,Sheet2!B:B,"")</f>
        <v/>
      </c>
    </row>
    <row r="1401" spans="1:14" x14ac:dyDescent="0.2">
      <c r="A1401" t="s">
        <v>6139</v>
      </c>
      <c r="B1401" t="s">
        <v>6140</v>
      </c>
      <c r="C1401" s="2">
        <v>45854.441562499997</v>
      </c>
      <c r="D1401" t="s">
        <v>6141</v>
      </c>
      <c r="E1401" t="s">
        <v>15</v>
      </c>
      <c r="F1401" s="2">
        <v>45854.264930555553</v>
      </c>
      <c r="G1401" t="s">
        <v>80</v>
      </c>
      <c r="I1401" t="s">
        <v>6142</v>
      </c>
      <c r="J1401" t="s">
        <v>94</v>
      </c>
      <c r="K1401" t="s">
        <v>6143</v>
      </c>
      <c r="L1401" t="s">
        <v>6144</v>
      </c>
      <c r="M1401" s="2">
        <v>45854.274872685193</v>
      </c>
      <c r="N1401" s="6" t="str">
        <f>_xlfn.XLOOKUP(Table1[[#This Row],[Case Number]],Sheet2!A:A,Sheet2!B:B,"")</f>
        <v/>
      </c>
    </row>
    <row r="1402" spans="1:14" x14ac:dyDescent="0.2">
      <c r="A1402" t="s">
        <v>6145</v>
      </c>
      <c r="B1402" t="s">
        <v>6146</v>
      </c>
      <c r="C1402" s="2">
        <v>45854.352777777778</v>
      </c>
      <c r="D1402" t="s">
        <v>511</v>
      </c>
      <c r="E1402" t="s">
        <v>127</v>
      </c>
      <c r="F1402" s="2">
        <v>45854.114108796297</v>
      </c>
      <c r="G1402" t="s">
        <v>80</v>
      </c>
      <c r="I1402" t="s">
        <v>6147</v>
      </c>
      <c r="J1402" t="s">
        <v>68</v>
      </c>
      <c r="K1402" t="s">
        <v>3582</v>
      </c>
      <c r="L1402" t="s">
        <v>6148</v>
      </c>
      <c r="M1402" s="2">
        <v>45854.18608796296</v>
      </c>
      <c r="N1402" s="6" t="str">
        <f>_xlfn.XLOOKUP(Table1[[#This Row],[Case Number]],Sheet2!A:A,Sheet2!B:B,"")</f>
        <v/>
      </c>
    </row>
    <row r="1403" spans="1:14" x14ac:dyDescent="0.2">
      <c r="A1403" t="s">
        <v>6149</v>
      </c>
      <c r="B1403" t="s">
        <v>6150</v>
      </c>
      <c r="C1403" s="2">
        <v>45854.209340277783</v>
      </c>
      <c r="D1403" t="s">
        <v>223</v>
      </c>
      <c r="E1403" t="s">
        <v>15</v>
      </c>
      <c r="F1403" s="2">
        <v>45854.012060185189</v>
      </c>
      <c r="G1403" t="s">
        <v>16</v>
      </c>
      <c r="I1403" t="s">
        <v>6151</v>
      </c>
      <c r="J1403" t="s">
        <v>18</v>
      </c>
      <c r="K1403" t="s">
        <v>6152</v>
      </c>
      <c r="L1403" t="s">
        <v>6153</v>
      </c>
      <c r="M1403" s="2">
        <v>45854.042638888888</v>
      </c>
      <c r="N1403" s="6" t="str">
        <f>_xlfn.XLOOKUP(Table1[[#This Row],[Case Number]],Sheet2!A:A,Sheet2!B:B,"")</f>
        <v/>
      </c>
    </row>
    <row r="1404" spans="1:14" x14ac:dyDescent="0.2">
      <c r="A1404" t="s">
        <v>6154</v>
      </c>
      <c r="B1404" t="s">
        <v>6155</v>
      </c>
      <c r="C1404" s="2">
        <v>45854.713796296302</v>
      </c>
      <c r="D1404" t="s">
        <v>6156</v>
      </c>
      <c r="E1404" t="s">
        <v>85</v>
      </c>
      <c r="F1404" s="2">
        <v>45853.769305555557</v>
      </c>
      <c r="G1404" t="s">
        <v>16</v>
      </c>
      <c r="H1404" t="s">
        <v>45</v>
      </c>
      <c r="I1404" t="s">
        <v>6157</v>
      </c>
      <c r="J1404" t="s">
        <v>23</v>
      </c>
      <c r="K1404" t="s">
        <v>6158</v>
      </c>
      <c r="L1404" t="s">
        <v>6159</v>
      </c>
      <c r="M1404" s="2">
        <v>45854.547106481477</v>
      </c>
      <c r="N1404" s="6" t="str">
        <f>_xlfn.XLOOKUP(Table1[[#This Row],[Case Number]],Sheet2!A:A,Sheet2!B:B,"")</f>
        <v/>
      </c>
    </row>
    <row r="1405" spans="1:14" x14ac:dyDescent="0.2">
      <c r="A1405" t="s">
        <v>6160</v>
      </c>
      <c r="B1405" t="s">
        <v>6161</v>
      </c>
      <c r="C1405" s="2">
        <v>45854.585439814808</v>
      </c>
      <c r="D1405" t="s">
        <v>6162</v>
      </c>
      <c r="E1405" t="s">
        <v>85</v>
      </c>
      <c r="F1405" s="2">
        <v>45853.749849537038</v>
      </c>
      <c r="G1405" t="s">
        <v>16</v>
      </c>
      <c r="H1405" t="s">
        <v>28</v>
      </c>
      <c r="I1405" t="s">
        <v>6163</v>
      </c>
      <c r="J1405" t="s">
        <v>23</v>
      </c>
      <c r="K1405" t="s">
        <v>6158</v>
      </c>
      <c r="L1405" t="s">
        <v>6164</v>
      </c>
      <c r="M1405" s="2">
        <v>45854.418749999997</v>
      </c>
      <c r="N1405" s="6" t="str">
        <f>_xlfn.XLOOKUP(Table1[[#This Row],[Case Number]],Sheet2!A:A,Sheet2!B:B,"")</f>
        <v/>
      </c>
    </row>
    <row r="1406" spans="1:14" x14ac:dyDescent="0.2">
      <c r="A1406" t="s">
        <v>6165</v>
      </c>
      <c r="B1406" t="s">
        <v>6166</v>
      </c>
      <c r="C1406" s="2">
        <v>45853.912777777783</v>
      </c>
      <c r="D1406" t="s">
        <v>6167</v>
      </c>
      <c r="E1406" t="s">
        <v>85</v>
      </c>
      <c r="F1406" s="2">
        <v>45853.692337962973</v>
      </c>
      <c r="G1406" t="s">
        <v>44</v>
      </c>
      <c r="H1406" t="s">
        <v>28</v>
      </c>
      <c r="I1406" t="s">
        <v>6168</v>
      </c>
      <c r="J1406" t="s">
        <v>23</v>
      </c>
      <c r="K1406" t="s">
        <v>6169</v>
      </c>
      <c r="L1406" t="s">
        <v>6170</v>
      </c>
      <c r="M1406" s="2">
        <v>45853.746087962973</v>
      </c>
      <c r="N1406" s="6" t="str">
        <f>_xlfn.XLOOKUP(Table1[[#This Row],[Case Number]],Sheet2!A:A,Sheet2!B:B,"")</f>
        <v/>
      </c>
    </row>
    <row r="1407" spans="1:14" x14ac:dyDescent="0.2">
      <c r="A1407" t="s">
        <v>6171</v>
      </c>
      <c r="B1407" t="s">
        <v>6172</v>
      </c>
      <c r="C1407" s="2">
        <v>45853.852453703701</v>
      </c>
      <c r="D1407" t="s">
        <v>6173</v>
      </c>
      <c r="E1407" t="s">
        <v>15</v>
      </c>
      <c r="F1407" s="2">
        <v>45853.64167824074</v>
      </c>
      <c r="G1407" t="s">
        <v>40</v>
      </c>
      <c r="H1407" t="s">
        <v>28</v>
      </c>
      <c r="I1407" t="s">
        <v>6174</v>
      </c>
      <c r="J1407" t="s">
        <v>50</v>
      </c>
      <c r="K1407" t="s">
        <v>6175</v>
      </c>
      <c r="L1407" t="s">
        <v>6176</v>
      </c>
      <c r="M1407" s="2">
        <v>45853.685752314806</v>
      </c>
      <c r="N1407" s="6" t="str">
        <f>_xlfn.XLOOKUP(Table1[[#This Row],[Case Number]],Sheet2!A:A,Sheet2!B:B,"")</f>
        <v/>
      </c>
    </row>
    <row r="1408" spans="1:14" x14ac:dyDescent="0.2">
      <c r="A1408" t="s">
        <v>6177</v>
      </c>
      <c r="B1408" t="s">
        <v>6178</v>
      </c>
      <c r="C1408" s="2">
        <v>45853.788402777784</v>
      </c>
      <c r="D1408" t="s">
        <v>3558</v>
      </c>
      <c r="E1408" t="s">
        <v>15</v>
      </c>
      <c r="F1408" s="2">
        <v>45853.616689814808</v>
      </c>
      <c r="G1408" t="s">
        <v>16</v>
      </c>
      <c r="I1408" t="s">
        <v>6179</v>
      </c>
      <c r="J1408" t="s">
        <v>18</v>
      </c>
      <c r="K1408" t="s">
        <v>6180</v>
      </c>
      <c r="L1408" t="s">
        <v>6181</v>
      </c>
      <c r="M1408" s="2">
        <v>45853.621712962973</v>
      </c>
      <c r="N1408" s="6" t="str">
        <f>_xlfn.XLOOKUP(Table1[[#This Row],[Case Number]],Sheet2!A:A,Sheet2!B:B,"")</f>
        <v/>
      </c>
    </row>
    <row r="1409" spans="1:14" x14ac:dyDescent="0.2">
      <c r="A1409" t="s">
        <v>6182</v>
      </c>
      <c r="B1409" t="s">
        <v>6183</v>
      </c>
      <c r="C1409" s="2">
        <v>45862.479594907411</v>
      </c>
      <c r="D1409" t="s">
        <v>6184</v>
      </c>
      <c r="E1409" t="s">
        <v>85</v>
      </c>
      <c r="F1409" s="2">
        <v>45853.610439814824</v>
      </c>
      <c r="G1409" t="s">
        <v>54</v>
      </c>
      <c r="I1409" t="s">
        <v>6185</v>
      </c>
      <c r="J1409" t="s">
        <v>18</v>
      </c>
      <c r="K1409" t="s">
        <v>4964</v>
      </c>
      <c r="M1409" s="2">
        <v>45862.312893518523</v>
      </c>
      <c r="N1409" s="6" t="str">
        <f>_xlfn.XLOOKUP(Table1[[#This Row],[Case Number]],Sheet2!A:A,Sheet2!B:B,"")</f>
        <v/>
      </c>
    </row>
    <row r="1410" spans="1:14" x14ac:dyDescent="0.2">
      <c r="A1410" t="s">
        <v>6186</v>
      </c>
      <c r="B1410" t="s">
        <v>6187</v>
      </c>
      <c r="C1410" s="2">
        <v>45853.782280092593</v>
      </c>
      <c r="D1410" t="s">
        <v>6188</v>
      </c>
      <c r="E1410" t="s">
        <v>15</v>
      </c>
      <c r="F1410" s="2">
        <v>45853.609131944453</v>
      </c>
      <c r="G1410" t="s">
        <v>16</v>
      </c>
      <c r="I1410" t="s">
        <v>6189</v>
      </c>
      <c r="J1410" t="s">
        <v>18</v>
      </c>
      <c r="K1410" t="s">
        <v>6190</v>
      </c>
      <c r="L1410" t="s">
        <v>6191</v>
      </c>
      <c r="M1410" s="2">
        <v>45853.615590277783</v>
      </c>
      <c r="N1410" s="6" t="str">
        <f>_xlfn.XLOOKUP(Table1[[#This Row],[Case Number]],Sheet2!A:A,Sheet2!B:B,"")</f>
        <v/>
      </c>
    </row>
    <row r="1411" spans="1:14" x14ac:dyDescent="0.2">
      <c r="A1411" t="s">
        <v>6192</v>
      </c>
      <c r="B1411" t="s">
        <v>6193</v>
      </c>
      <c r="C1411" s="2">
        <v>45853.766469907408</v>
      </c>
      <c r="D1411" t="s">
        <v>170</v>
      </c>
      <c r="E1411" t="s">
        <v>15</v>
      </c>
      <c r="F1411" s="2">
        <v>45853.597280092603</v>
      </c>
      <c r="G1411" t="s">
        <v>27</v>
      </c>
      <c r="H1411" t="s">
        <v>28</v>
      </c>
      <c r="I1411" t="s">
        <v>6194</v>
      </c>
      <c r="J1411" t="s">
        <v>18</v>
      </c>
      <c r="K1411" t="s">
        <v>6195</v>
      </c>
      <c r="L1411" t="s">
        <v>6196</v>
      </c>
      <c r="M1411" s="2">
        <v>45853.599780092591</v>
      </c>
      <c r="N1411" s="6" t="str">
        <f>_xlfn.XLOOKUP(Table1[[#This Row],[Case Number]],Sheet2!A:A,Sheet2!B:B,"")</f>
        <v/>
      </c>
    </row>
    <row r="1412" spans="1:14" x14ac:dyDescent="0.2">
      <c r="A1412" t="s">
        <v>6197</v>
      </c>
      <c r="B1412" t="s">
        <v>6198</v>
      </c>
      <c r="C1412" s="2">
        <v>45855.543229166673</v>
      </c>
      <c r="D1412" t="s">
        <v>6199</v>
      </c>
      <c r="E1412" t="s">
        <v>26</v>
      </c>
      <c r="F1412" s="2">
        <v>45853.591527777768</v>
      </c>
      <c r="G1412" t="s">
        <v>44</v>
      </c>
      <c r="I1412" t="s">
        <v>6200</v>
      </c>
      <c r="J1412" t="s">
        <v>184</v>
      </c>
      <c r="K1412" t="s">
        <v>6201</v>
      </c>
      <c r="M1412" s="2">
        <v>45855.376539351862</v>
      </c>
      <c r="N1412" s="6" t="str">
        <f>_xlfn.XLOOKUP(Table1[[#This Row],[Case Number]],Sheet2!A:A,Sheet2!B:B,"")</f>
        <v/>
      </c>
    </row>
    <row r="1413" spans="1:14" x14ac:dyDescent="0.2">
      <c r="A1413" t="s">
        <v>6202</v>
      </c>
      <c r="B1413" t="s">
        <v>6203</v>
      </c>
      <c r="C1413" s="2">
        <v>45853.769571759258</v>
      </c>
      <c r="D1413" t="s">
        <v>6204</v>
      </c>
      <c r="E1413" t="s">
        <v>85</v>
      </c>
      <c r="F1413" s="2">
        <v>45853.590960648151</v>
      </c>
      <c r="G1413" t="s">
        <v>16</v>
      </c>
      <c r="H1413" t="s">
        <v>45</v>
      </c>
      <c r="I1413" t="s">
        <v>6205</v>
      </c>
      <c r="J1413" t="s">
        <v>146</v>
      </c>
      <c r="K1413" t="s">
        <v>4964</v>
      </c>
      <c r="L1413" t="s">
        <v>6206</v>
      </c>
      <c r="M1413" s="2">
        <v>45853.602881944447</v>
      </c>
      <c r="N1413" s="6" t="str">
        <f>_xlfn.XLOOKUP(Table1[[#This Row],[Case Number]],Sheet2!A:A,Sheet2!B:B,"")</f>
        <v/>
      </c>
    </row>
    <row r="1414" spans="1:14" x14ac:dyDescent="0.2">
      <c r="A1414" t="s">
        <v>6207</v>
      </c>
      <c r="B1414" t="s">
        <v>6208</v>
      </c>
      <c r="C1414" s="2">
        <v>45853.823831018519</v>
      </c>
      <c r="D1414" t="s">
        <v>582</v>
      </c>
      <c r="E1414" t="s">
        <v>15</v>
      </c>
      <c r="F1414" s="2">
        <v>45853.58666666667</v>
      </c>
      <c r="G1414" t="s">
        <v>40</v>
      </c>
      <c r="H1414" t="s">
        <v>28</v>
      </c>
      <c r="I1414" t="s">
        <v>6209</v>
      </c>
      <c r="J1414" t="s">
        <v>18</v>
      </c>
      <c r="K1414" t="s">
        <v>6210</v>
      </c>
      <c r="L1414" t="s">
        <v>6211</v>
      </c>
      <c r="M1414" s="2">
        <v>45853.657129629632</v>
      </c>
      <c r="N1414" s="6" t="str">
        <f>_xlfn.XLOOKUP(Table1[[#This Row],[Case Number]],Sheet2!A:A,Sheet2!B:B,"")</f>
        <v/>
      </c>
    </row>
    <row r="1415" spans="1:14" x14ac:dyDescent="0.2">
      <c r="A1415" t="s">
        <v>6212</v>
      </c>
      <c r="B1415" t="s">
        <v>6213</v>
      </c>
      <c r="C1415" s="2">
        <v>45853.728738425933</v>
      </c>
      <c r="D1415" t="s">
        <v>170</v>
      </c>
      <c r="E1415" t="s">
        <v>15</v>
      </c>
      <c r="F1415" s="2">
        <v>45853.555185185192</v>
      </c>
      <c r="G1415" t="s">
        <v>27</v>
      </c>
      <c r="H1415" t="s">
        <v>28</v>
      </c>
      <c r="I1415" t="s">
        <v>6214</v>
      </c>
      <c r="J1415" t="s">
        <v>35</v>
      </c>
      <c r="K1415" t="s">
        <v>6215</v>
      </c>
      <c r="L1415" t="s">
        <v>6216</v>
      </c>
      <c r="M1415" s="2">
        <v>45853.562048611107</v>
      </c>
      <c r="N1415" s="6" t="str">
        <f>_xlfn.XLOOKUP(Table1[[#This Row],[Case Number]],Sheet2!A:A,Sheet2!B:B,"")</f>
        <v/>
      </c>
    </row>
    <row r="1416" spans="1:14" x14ac:dyDescent="0.2">
      <c r="A1416" t="s">
        <v>6217</v>
      </c>
      <c r="B1416" t="s">
        <v>6218</v>
      </c>
      <c r="C1416" s="2">
        <v>45854.583067129628</v>
      </c>
      <c r="D1416" t="s">
        <v>6219</v>
      </c>
      <c r="E1416" t="s">
        <v>15</v>
      </c>
      <c r="F1416" s="2">
        <v>45853.551099537042</v>
      </c>
      <c r="G1416" t="s">
        <v>44</v>
      </c>
      <c r="I1416" t="s">
        <v>6220</v>
      </c>
      <c r="J1416" t="s">
        <v>184</v>
      </c>
      <c r="K1416" t="s">
        <v>6221</v>
      </c>
      <c r="M1416" s="2">
        <v>45854.416377314818</v>
      </c>
      <c r="N1416" s="6" t="str">
        <f>_xlfn.XLOOKUP(Table1[[#This Row],[Case Number]],Sheet2!A:A,Sheet2!B:B,"")</f>
        <v/>
      </c>
    </row>
    <row r="1417" spans="1:14" x14ac:dyDescent="0.2">
      <c r="A1417" t="s">
        <v>6222</v>
      </c>
      <c r="B1417" t="s">
        <v>6223</v>
      </c>
      <c r="C1417" s="2">
        <v>45854.581365740742</v>
      </c>
      <c r="D1417" t="s">
        <v>6224</v>
      </c>
      <c r="E1417" t="s">
        <v>15</v>
      </c>
      <c r="F1417" s="2">
        <v>45853.540972222218</v>
      </c>
      <c r="G1417" t="s">
        <v>54</v>
      </c>
      <c r="I1417" t="s">
        <v>6225</v>
      </c>
      <c r="J1417" t="s">
        <v>94</v>
      </c>
      <c r="K1417" t="s">
        <v>6226</v>
      </c>
      <c r="L1417" t="s">
        <v>6227</v>
      </c>
      <c r="M1417" s="2">
        <v>45854.414675925917</v>
      </c>
      <c r="N1417" s="6" t="str">
        <f>_xlfn.XLOOKUP(Table1[[#This Row],[Case Number]],Sheet2!A:A,Sheet2!B:B,"")</f>
        <v/>
      </c>
    </row>
    <row r="1418" spans="1:14" x14ac:dyDescent="0.2">
      <c r="A1418" t="s">
        <v>6228</v>
      </c>
      <c r="B1418" t="s">
        <v>6229</v>
      </c>
      <c r="C1418" s="2">
        <v>45853.778935185182</v>
      </c>
      <c r="D1418" t="s">
        <v>1100</v>
      </c>
      <c r="E1418" t="s">
        <v>256</v>
      </c>
      <c r="F1418" s="2">
        <v>45853.536458333343</v>
      </c>
      <c r="G1418" t="s">
        <v>40</v>
      </c>
      <c r="H1418" t="s">
        <v>28</v>
      </c>
      <c r="I1418" t="s">
        <v>6230</v>
      </c>
      <c r="J1418" t="s">
        <v>146</v>
      </c>
      <c r="K1418" t="s">
        <v>6231</v>
      </c>
      <c r="L1418" t="s">
        <v>6232</v>
      </c>
      <c r="M1418" s="2">
        <v>45853.612245370372</v>
      </c>
      <c r="N1418" s="6" t="str">
        <f>_xlfn.XLOOKUP(Table1[[#This Row],[Case Number]],Sheet2!A:A,Sheet2!B:B,"")</f>
        <v/>
      </c>
    </row>
    <row r="1419" spans="1:14" x14ac:dyDescent="0.2">
      <c r="A1419" t="s">
        <v>6233</v>
      </c>
      <c r="B1419" t="s">
        <v>6234</v>
      </c>
      <c r="C1419" s="2">
        <v>45853.697858796288</v>
      </c>
      <c r="D1419" t="s">
        <v>511</v>
      </c>
      <c r="E1419" t="s">
        <v>127</v>
      </c>
      <c r="F1419" s="2">
        <v>45853.519791666673</v>
      </c>
      <c r="G1419" t="s">
        <v>54</v>
      </c>
      <c r="I1419" t="s">
        <v>6235</v>
      </c>
      <c r="K1419" t="s">
        <v>6236</v>
      </c>
      <c r="L1419" t="s">
        <v>6237</v>
      </c>
      <c r="M1419" s="2">
        <v>45853.531168981477</v>
      </c>
      <c r="N1419" s="6" t="str">
        <f>_xlfn.XLOOKUP(Table1[[#This Row],[Case Number]],Sheet2!A:A,Sheet2!B:B,"")</f>
        <v/>
      </c>
    </row>
    <row r="1420" spans="1:14" x14ac:dyDescent="0.2">
      <c r="A1420" t="s">
        <v>6238</v>
      </c>
      <c r="B1420" t="s">
        <v>6239</v>
      </c>
      <c r="C1420" s="2">
        <v>45854.48914351852</v>
      </c>
      <c r="D1420" t="s">
        <v>6240</v>
      </c>
      <c r="E1420" t="s">
        <v>15</v>
      </c>
      <c r="F1420" s="2">
        <v>45853.499039351853</v>
      </c>
      <c r="G1420" t="s">
        <v>44</v>
      </c>
      <c r="H1420" t="s">
        <v>28</v>
      </c>
      <c r="I1420" t="s">
        <v>6241</v>
      </c>
      <c r="J1420" t="s">
        <v>60</v>
      </c>
      <c r="K1420" t="s">
        <v>1316</v>
      </c>
      <c r="L1420" t="s">
        <v>6242</v>
      </c>
      <c r="M1420" s="2">
        <v>45854.322465277779</v>
      </c>
      <c r="N1420" s="6" t="str">
        <f>_xlfn.XLOOKUP(Table1[[#This Row],[Case Number]],Sheet2!A:A,Sheet2!B:B,"")</f>
        <v>Yes</v>
      </c>
    </row>
    <row r="1421" spans="1:14" x14ac:dyDescent="0.2">
      <c r="A1421" t="s">
        <v>6243</v>
      </c>
      <c r="B1421" t="s">
        <v>6244</v>
      </c>
      <c r="C1421" s="2">
        <v>45853.643194444441</v>
      </c>
      <c r="D1421" t="s">
        <v>4441</v>
      </c>
      <c r="E1421" t="s">
        <v>127</v>
      </c>
      <c r="F1421" s="2">
        <v>45853.467499999999</v>
      </c>
      <c r="G1421" t="s">
        <v>27</v>
      </c>
      <c r="H1421" t="s">
        <v>28</v>
      </c>
      <c r="I1421" t="s">
        <v>6245</v>
      </c>
      <c r="J1421" t="s">
        <v>146</v>
      </c>
      <c r="K1421" t="s">
        <v>6246</v>
      </c>
      <c r="L1421" t="s">
        <v>6247</v>
      </c>
      <c r="M1421" s="2">
        <v>45853.476493055547</v>
      </c>
      <c r="N1421" s="6" t="str">
        <f>_xlfn.XLOOKUP(Table1[[#This Row],[Case Number]],Sheet2!A:A,Sheet2!B:B,"")</f>
        <v/>
      </c>
    </row>
    <row r="1422" spans="1:14" x14ac:dyDescent="0.2">
      <c r="A1422" t="s">
        <v>6248</v>
      </c>
      <c r="B1422" t="s">
        <v>6249</v>
      </c>
      <c r="C1422" s="2">
        <v>45860.843923611108</v>
      </c>
      <c r="D1422" t="s">
        <v>6250</v>
      </c>
      <c r="E1422" t="s">
        <v>15</v>
      </c>
      <c r="F1422" s="2">
        <v>45853.458043981482</v>
      </c>
      <c r="G1422" t="s">
        <v>44</v>
      </c>
      <c r="H1422" t="s">
        <v>28</v>
      </c>
      <c r="I1422" t="s">
        <v>6251</v>
      </c>
      <c r="J1422" t="s">
        <v>184</v>
      </c>
      <c r="K1422" t="s">
        <v>6252</v>
      </c>
      <c r="M1422" s="2">
        <v>45860.677233796298</v>
      </c>
      <c r="N1422" s="6" t="str">
        <f>_xlfn.XLOOKUP(Table1[[#This Row],[Case Number]],Sheet2!A:A,Sheet2!B:B,"")</f>
        <v>Yes</v>
      </c>
    </row>
    <row r="1423" spans="1:14" x14ac:dyDescent="0.2">
      <c r="A1423" t="s">
        <v>6253</v>
      </c>
      <c r="B1423" t="s">
        <v>6254</v>
      </c>
      <c r="C1423" s="2">
        <v>45855.610601851848</v>
      </c>
      <c r="D1423" t="s">
        <v>6255</v>
      </c>
      <c r="E1423" t="s">
        <v>15</v>
      </c>
      <c r="F1423" s="2">
        <v>45853.436041666668</v>
      </c>
      <c r="G1423" t="s">
        <v>40</v>
      </c>
      <c r="H1423" t="s">
        <v>28</v>
      </c>
      <c r="I1423" t="s">
        <v>6256</v>
      </c>
      <c r="J1423" t="s">
        <v>56</v>
      </c>
      <c r="K1423" t="s">
        <v>216</v>
      </c>
      <c r="L1423" t="s">
        <v>6257</v>
      </c>
      <c r="M1423" s="2">
        <v>45855.443912037037</v>
      </c>
      <c r="N1423" s="6" t="str">
        <f>_xlfn.XLOOKUP(Table1[[#This Row],[Case Number]],Sheet2!A:A,Sheet2!B:B,"")</f>
        <v>Yes</v>
      </c>
    </row>
    <row r="1424" spans="1:14" x14ac:dyDescent="0.2">
      <c r="A1424" t="s">
        <v>6258</v>
      </c>
      <c r="B1424" t="s">
        <v>6259</v>
      </c>
      <c r="C1424" s="2">
        <v>45859.613379629627</v>
      </c>
      <c r="D1424" t="s">
        <v>6260</v>
      </c>
      <c r="E1424" t="s">
        <v>15</v>
      </c>
      <c r="F1424" s="2">
        <v>45853.434594907398</v>
      </c>
      <c r="G1424" t="s">
        <v>54</v>
      </c>
      <c r="I1424" t="s">
        <v>6261</v>
      </c>
      <c r="J1424" t="s">
        <v>94</v>
      </c>
      <c r="K1424" t="s">
        <v>5822</v>
      </c>
      <c r="L1424" t="s">
        <v>6262</v>
      </c>
      <c r="M1424" s="2">
        <v>45859.446701388893</v>
      </c>
      <c r="N1424" s="6" t="str">
        <f>_xlfn.XLOOKUP(Table1[[#This Row],[Case Number]],Sheet2!A:A,Sheet2!B:B,"")</f>
        <v/>
      </c>
    </row>
    <row r="1425" spans="1:14" x14ac:dyDescent="0.2">
      <c r="A1425" t="s">
        <v>6263</v>
      </c>
      <c r="B1425" t="s">
        <v>6264</v>
      </c>
      <c r="C1425" s="2">
        <v>45855.876898148148</v>
      </c>
      <c r="D1425" t="s">
        <v>6265</v>
      </c>
      <c r="E1425" t="s">
        <v>85</v>
      </c>
      <c r="F1425" s="2">
        <v>45853.430706018517</v>
      </c>
      <c r="G1425" t="s">
        <v>44</v>
      </c>
      <c r="I1425" t="s">
        <v>6266</v>
      </c>
      <c r="J1425" t="s">
        <v>60</v>
      </c>
      <c r="K1425" t="s">
        <v>2162</v>
      </c>
      <c r="M1425" s="2">
        <v>45855.710219907407</v>
      </c>
      <c r="N1425" s="6" t="str">
        <f>_xlfn.XLOOKUP(Table1[[#This Row],[Case Number]],Sheet2!A:A,Sheet2!B:B,"")</f>
        <v/>
      </c>
    </row>
    <row r="1426" spans="1:14" x14ac:dyDescent="0.2">
      <c r="A1426" t="s">
        <v>6267</v>
      </c>
      <c r="B1426" t="s">
        <v>6268</v>
      </c>
      <c r="C1426" s="2">
        <v>45853.589259259257</v>
      </c>
      <c r="D1426" t="s">
        <v>6269</v>
      </c>
      <c r="E1426" t="s">
        <v>15</v>
      </c>
      <c r="F1426" s="2">
        <v>45853.37059027778</v>
      </c>
      <c r="G1426" t="s">
        <v>54</v>
      </c>
      <c r="I1426" t="s">
        <v>6270</v>
      </c>
      <c r="J1426" t="s">
        <v>56</v>
      </c>
      <c r="K1426" t="s">
        <v>6271</v>
      </c>
      <c r="L1426" t="s">
        <v>6272</v>
      </c>
      <c r="M1426" s="2">
        <v>45853.42255787037</v>
      </c>
      <c r="N1426" s="6" t="str">
        <f>_xlfn.XLOOKUP(Table1[[#This Row],[Case Number]],Sheet2!A:A,Sheet2!B:B,"")</f>
        <v/>
      </c>
    </row>
    <row r="1427" spans="1:14" x14ac:dyDescent="0.2">
      <c r="A1427" t="s">
        <v>6273</v>
      </c>
      <c r="B1427" t="s">
        <v>6274</v>
      </c>
      <c r="C1427" s="2">
        <v>45853.523611111108</v>
      </c>
      <c r="D1427" t="s">
        <v>6275</v>
      </c>
      <c r="E1427" t="s">
        <v>15</v>
      </c>
      <c r="F1427" s="2">
        <v>45853.352129629631</v>
      </c>
      <c r="G1427" t="s">
        <v>80</v>
      </c>
      <c r="I1427" t="s">
        <v>6276</v>
      </c>
      <c r="J1427" t="s">
        <v>68</v>
      </c>
      <c r="K1427" t="s">
        <v>4678</v>
      </c>
      <c r="L1427" t="s">
        <v>6277</v>
      </c>
      <c r="M1427" s="2">
        <v>45853.356909722221</v>
      </c>
      <c r="N1427" s="6" t="str">
        <f>_xlfn.XLOOKUP(Table1[[#This Row],[Case Number]],Sheet2!A:A,Sheet2!B:B,"")</f>
        <v/>
      </c>
    </row>
    <row r="1428" spans="1:14" x14ac:dyDescent="0.2">
      <c r="A1428" t="s">
        <v>6278</v>
      </c>
      <c r="B1428" t="s">
        <v>6279</v>
      </c>
      <c r="C1428" s="2">
        <v>45856.618148148147</v>
      </c>
      <c r="D1428" t="s">
        <v>6280</v>
      </c>
      <c r="E1428" t="s">
        <v>15</v>
      </c>
      <c r="F1428" s="2">
        <v>45853.33048611111</v>
      </c>
      <c r="G1428" t="s">
        <v>80</v>
      </c>
      <c r="I1428" t="s">
        <v>6281</v>
      </c>
      <c r="J1428" t="s">
        <v>50</v>
      </c>
      <c r="K1428" t="s">
        <v>6282</v>
      </c>
      <c r="L1428" t="s">
        <v>6283</v>
      </c>
      <c r="M1428" s="2">
        <v>45856.451458333337</v>
      </c>
      <c r="N1428" s="6" t="str">
        <f>_xlfn.XLOOKUP(Table1[[#This Row],[Case Number]],Sheet2!A:A,Sheet2!B:B,"")</f>
        <v/>
      </c>
    </row>
    <row r="1429" spans="1:14" x14ac:dyDescent="0.2">
      <c r="A1429" t="s">
        <v>6284</v>
      </c>
      <c r="B1429" t="s">
        <v>6285</v>
      </c>
      <c r="C1429" s="2">
        <v>45853.632407407407</v>
      </c>
      <c r="D1429" t="s">
        <v>6286</v>
      </c>
      <c r="E1429" t="s">
        <v>85</v>
      </c>
      <c r="F1429" s="2">
        <v>45853.11146990741</v>
      </c>
      <c r="G1429" t="s">
        <v>80</v>
      </c>
      <c r="H1429" t="s">
        <v>28</v>
      </c>
      <c r="I1429" t="s">
        <v>6287</v>
      </c>
      <c r="J1429" t="s">
        <v>94</v>
      </c>
      <c r="K1429" t="s">
        <v>6288</v>
      </c>
      <c r="L1429" t="s">
        <v>6289</v>
      </c>
      <c r="M1429" s="2">
        <v>45853.465717592589</v>
      </c>
      <c r="N1429" s="6" t="str">
        <f>_xlfn.XLOOKUP(Table1[[#This Row],[Case Number]],Sheet2!A:A,Sheet2!B:B,"")</f>
        <v>Yes</v>
      </c>
    </row>
    <row r="1430" spans="1:14" x14ac:dyDescent="0.2">
      <c r="A1430" t="s">
        <v>6290</v>
      </c>
      <c r="B1430" t="s">
        <v>6291</v>
      </c>
      <c r="C1430" s="2">
        <v>45856.617592592593</v>
      </c>
      <c r="D1430" t="s">
        <v>6292</v>
      </c>
      <c r="E1430" t="s">
        <v>85</v>
      </c>
      <c r="F1430" s="2">
        <v>45853.041377314818</v>
      </c>
      <c r="G1430" t="s">
        <v>80</v>
      </c>
      <c r="I1430" t="s">
        <v>6293</v>
      </c>
      <c r="J1430" t="s">
        <v>184</v>
      </c>
      <c r="K1430" t="s">
        <v>6294</v>
      </c>
      <c r="L1430" t="s">
        <v>6295</v>
      </c>
      <c r="M1430" s="2">
        <v>45856.450902777768</v>
      </c>
      <c r="N1430" s="6" t="str">
        <f>_xlfn.XLOOKUP(Table1[[#This Row],[Case Number]],Sheet2!A:A,Sheet2!B:B,"")</f>
        <v/>
      </c>
    </row>
    <row r="1431" spans="1:14" x14ac:dyDescent="0.2">
      <c r="A1431" t="s">
        <v>6296</v>
      </c>
      <c r="B1431" t="s">
        <v>6297</v>
      </c>
      <c r="C1431" s="2">
        <v>45856.617893518523</v>
      </c>
      <c r="D1431" t="s">
        <v>6298</v>
      </c>
      <c r="E1431" t="s">
        <v>15</v>
      </c>
      <c r="F1431" s="2">
        <v>45853.018425925933</v>
      </c>
      <c r="G1431" t="s">
        <v>80</v>
      </c>
      <c r="I1431" t="s">
        <v>6299</v>
      </c>
      <c r="J1431" t="s">
        <v>23</v>
      </c>
      <c r="K1431" t="s">
        <v>6300</v>
      </c>
      <c r="L1431" t="s">
        <v>6301</v>
      </c>
      <c r="M1431" s="2">
        <v>45856.451203703713</v>
      </c>
      <c r="N1431" s="6" t="str">
        <f>_xlfn.XLOOKUP(Table1[[#This Row],[Case Number]],Sheet2!A:A,Sheet2!B:B,"")</f>
        <v/>
      </c>
    </row>
    <row r="1432" spans="1:14" x14ac:dyDescent="0.2">
      <c r="A1432" t="s">
        <v>6302</v>
      </c>
      <c r="B1432" t="s">
        <v>6303</v>
      </c>
      <c r="C1432" s="2">
        <v>45853.398009259261</v>
      </c>
      <c r="D1432" t="s">
        <v>223</v>
      </c>
      <c r="E1432" t="s">
        <v>15</v>
      </c>
      <c r="F1432" s="2">
        <v>45853.008796296293</v>
      </c>
      <c r="G1432" t="s">
        <v>80</v>
      </c>
      <c r="I1432" t="s">
        <v>6304</v>
      </c>
      <c r="J1432" t="s">
        <v>18</v>
      </c>
      <c r="K1432" t="s">
        <v>6305</v>
      </c>
      <c r="L1432" t="s">
        <v>6306</v>
      </c>
      <c r="M1432" s="2">
        <v>45853.23128472222</v>
      </c>
      <c r="N1432" s="6" t="str">
        <f>_xlfn.XLOOKUP(Table1[[#This Row],[Case Number]],Sheet2!A:A,Sheet2!B:B,"")</f>
        <v/>
      </c>
    </row>
    <row r="1433" spans="1:14" x14ac:dyDescent="0.2">
      <c r="A1433" t="s">
        <v>6307</v>
      </c>
      <c r="B1433" t="s">
        <v>6308</v>
      </c>
      <c r="C1433" s="2">
        <v>45853.910960648151</v>
      </c>
      <c r="D1433" t="s">
        <v>6309</v>
      </c>
      <c r="E1433" t="s">
        <v>53</v>
      </c>
      <c r="F1433" s="2">
        <v>45852.933020833327</v>
      </c>
      <c r="G1433" t="s">
        <v>80</v>
      </c>
      <c r="H1433" t="s">
        <v>28</v>
      </c>
      <c r="I1433" t="s">
        <v>6310</v>
      </c>
      <c r="J1433" t="s">
        <v>94</v>
      </c>
      <c r="K1433" t="s">
        <v>3601</v>
      </c>
      <c r="L1433" t="s">
        <v>6170</v>
      </c>
      <c r="M1433" s="2">
        <v>45853.744270833333</v>
      </c>
      <c r="N1433" s="6" t="str">
        <f>_xlfn.XLOOKUP(Table1[[#This Row],[Case Number]],Sheet2!A:A,Sheet2!B:B,"")</f>
        <v/>
      </c>
    </row>
    <row r="1434" spans="1:14" x14ac:dyDescent="0.2">
      <c r="A1434" t="s">
        <v>6311</v>
      </c>
      <c r="B1434" t="s">
        <v>6312</v>
      </c>
      <c r="C1434" s="2">
        <v>45852.934976851851</v>
      </c>
      <c r="D1434" t="s">
        <v>6313</v>
      </c>
      <c r="E1434" t="s">
        <v>15</v>
      </c>
      <c r="F1434" s="2">
        <v>45852.757453703707</v>
      </c>
      <c r="G1434" t="s">
        <v>16</v>
      </c>
      <c r="I1434" t="s">
        <v>6314</v>
      </c>
      <c r="J1434" t="s">
        <v>18</v>
      </c>
      <c r="K1434" t="s">
        <v>6315</v>
      </c>
      <c r="L1434" t="s">
        <v>6316</v>
      </c>
      <c r="M1434" s="2">
        <v>45852.768287037034</v>
      </c>
      <c r="N1434" s="6" t="str">
        <f>_xlfn.XLOOKUP(Table1[[#This Row],[Case Number]],Sheet2!A:A,Sheet2!B:B,"")</f>
        <v/>
      </c>
    </row>
    <row r="1435" spans="1:14" x14ac:dyDescent="0.2">
      <c r="A1435" t="s">
        <v>6317</v>
      </c>
      <c r="B1435" t="s">
        <v>6318</v>
      </c>
      <c r="C1435" s="2">
        <v>45852.868333333332</v>
      </c>
      <c r="D1435" t="s">
        <v>6319</v>
      </c>
      <c r="E1435" t="s">
        <v>15</v>
      </c>
      <c r="F1435" s="2">
        <v>45852.696493055562</v>
      </c>
      <c r="G1435" t="s">
        <v>40</v>
      </c>
      <c r="H1435" t="s">
        <v>28</v>
      </c>
      <c r="I1435" t="s">
        <v>6320</v>
      </c>
      <c r="J1435" t="s">
        <v>134</v>
      </c>
      <c r="K1435" t="s">
        <v>6321</v>
      </c>
      <c r="L1435" t="s">
        <v>6322</v>
      </c>
      <c r="M1435" s="2">
        <v>45852.701631944437</v>
      </c>
      <c r="N1435" s="6" t="str">
        <f>_xlfn.XLOOKUP(Table1[[#This Row],[Case Number]],Sheet2!A:A,Sheet2!B:B,"")</f>
        <v/>
      </c>
    </row>
    <row r="1436" spans="1:14" x14ac:dyDescent="0.2">
      <c r="A1436" t="s">
        <v>6323</v>
      </c>
      <c r="B1436" t="s">
        <v>6324</v>
      </c>
      <c r="C1436" s="2">
        <v>45852.856307870366</v>
      </c>
      <c r="D1436" t="s">
        <v>230</v>
      </c>
      <c r="E1436" t="s">
        <v>53</v>
      </c>
      <c r="F1436" s="2">
        <v>45852.672418981478</v>
      </c>
      <c r="G1436" t="s">
        <v>27</v>
      </c>
      <c r="H1436" t="s">
        <v>45</v>
      </c>
      <c r="I1436" t="s">
        <v>6325</v>
      </c>
      <c r="J1436" t="s">
        <v>60</v>
      </c>
      <c r="K1436" t="s">
        <v>700</v>
      </c>
      <c r="L1436" t="s">
        <v>6326</v>
      </c>
      <c r="M1436" s="2">
        <v>45852.689606481479</v>
      </c>
      <c r="N1436" s="6" t="str">
        <f>_xlfn.XLOOKUP(Table1[[#This Row],[Case Number]],Sheet2!A:A,Sheet2!B:B,"")</f>
        <v/>
      </c>
    </row>
    <row r="1437" spans="1:14" x14ac:dyDescent="0.2">
      <c r="A1437" t="s">
        <v>6327</v>
      </c>
      <c r="B1437" t="s">
        <v>6328</v>
      </c>
      <c r="C1437" s="2">
        <v>45854.692453703698</v>
      </c>
      <c r="D1437" t="s">
        <v>6329</v>
      </c>
      <c r="E1437" t="s">
        <v>85</v>
      </c>
      <c r="F1437" s="2">
        <v>45852.66746527778</v>
      </c>
      <c r="G1437" t="s">
        <v>40</v>
      </c>
      <c r="H1437" t="s">
        <v>28</v>
      </c>
      <c r="I1437" t="s">
        <v>6330</v>
      </c>
      <c r="J1437" t="s">
        <v>184</v>
      </c>
      <c r="K1437" t="s">
        <v>6331</v>
      </c>
      <c r="L1437" t="s">
        <v>6332</v>
      </c>
      <c r="M1437" s="2">
        <v>45854.525763888887</v>
      </c>
      <c r="N1437" s="6" t="str">
        <f>_xlfn.XLOOKUP(Table1[[#This Row],[Case Number]],Sheet2!A:A,Sheet2!B:B,"")</f>
        <v/>
      </c>
    </row>
    <row r="1438" spans="1:14" x14ac:dyDescent="0.2">
      <c r="A1438" t="s">
        <v>6333</v>
      </c>
      <c r="B1438" t="s">
        <v>6334</v>
      </c>
      <c r="C1438" s="2">
        <v>45852.829062500001</v>
      </c>
      <c r="D1438" t="s">
        <v>730</v>
      </c>
      <c r="E1438" t="s">
        <v>15</v>
      </c>
      <c r="F1438" s="2">
        <v>45852.656875000001</v>
      </c>
      <c r="G1438" t="s">
        <v>44</v>
      </c>
      <c r="H1438" t="s">
        <v>1075</v>
      </c>
      <c r="I1438" t="s">
        <v>6335</v>
      </c>
      <c r="J1438" t="s">
        <v>35</v>
      </c>
      <c r="K1438" t="s">
        <v>4905</v>
      </c>
      <c r="M1438" s="2">
        <v>45852.662372685183</v>
      </c>
      <c r="N1438" s="6" t="str">
        <f>_xlfn.XLOOKUP(Table1[[#This Row],[Case Number]],Sheet2!A:A,Sheet2!B:B,"")</f>
        <v/>
      </c>
    </row>
    <row r="1439" spans="1:14" x14ac:dyDescent="0.2">
      <c r="A1439" t="s">
        <v>6336</v>
      </c>
      <c r="B1439" t="s">
        <v>6337</v>
      </c>
      <c r="C1439" s="2">
        <v>45852.825358796297</v>
      </c>
      <c r="D1439" t="s">
        <v>6338</v>
      </c>
      <c r="E1439" t="s">
        <v>39</v>
      </c>
      <c r="F1439" s="2">
        <v>45852.643090277779</v>
      </c>
      <c r="G1439" t="s">
        <v>16</v>
      </c>
      <c r="H1439" t="s">
        <v>28</v>
      </c>
      <c r="I1439" t="s">
        <v>6339</v>
      </c>
      <c r="J1439" t="s">
        <v>68</v>
      </c>
      <c r="K1439" t="s">
        <v>6340</v>
      </c>
      <c r="L1439" t="s">
        <v>6341</v>
      </c>
      <c r="M1439" s="2">
        <v>45852.65865740741</v>
      </c>
      <c r="N1439" s="6" t="str">
        <f>_xlfn.XLOOKUP(Table1[[#This Row],[Case Number]],Sheet2!A:A,Sheet2!B:B,"")</f>
        <v/>
      </c>
    </row>
    <row r="1440" spans="1:14" x14ac:dyDescent="0.2">
      <c r="A1440" t="s">
        <v>6342</v>
      </c>
      <c r="B1440" t="s">
        <v>6343</v>
      </c>
      <c r="C1440" s="2">
        <v>45852.818356481483</v>
      </c>
      <c r="D1440" t="s">
        <v>6344</v>
      </c>
      <c r="E1440" t="s">
        <v>85</v>
      </c>
      <c r="F1440" s="2">
        <v>45852.625474537039</v>
      </c>
      <c r="G1440" t="s">
        <v>27</v>
      </c>
      <c r="H1440" t="s">
        <v>28</v>
      </c>
      <c r="I1440" t="s">
        <v>6345</v>
      </c>
      <c r="J1440" t="s">
        <v>94</v>
      </c>
      <c r="K1440" t="s">
        <v>3513</v>
      </c>
      <c r="L1440" t="s">
        <v>6346</v>
      </c>
      <c r="M1440" s="2">
        <v>45852.651666666658</v>
      </c>
      <c r="N1440" s="6" t="str">
        <f>_xlfn.XLOOKUP(Table1[[#This Row],[Case Number]],Sheet2!A:A,Sheet2!B:B,"")</f>
        <v>Yes</v>
      </c>
    </row>
    <row r="1441" spans="1:14" x14ac:dyDescent="0.2">
      <c r="A1441" t="s">
        <v>6347</v>
      </c>
      <c r="B1441" t="s">
        <v>6348</v>
      </c>
      <c r="C1441" s="2">
        <v>45852.894803240742</v>
      </c>
      <c r="D1441" t="s">
        <v>6349</v>
      </c>
      <c r="E1441" t="s">
        <v>15</v>
      </c>
      <c r="F1441" s="2">
        <v>45852.604305555556</v>
      </c>
      <c r="G1441" t="s">
        <v>16</v>
      </c>
      <c r="I1441" t="s">
        <v>6350</v>
      </c>
      <c r="J1441" t="s">
        <v>94</v>
      </c>
      <c r="K1441" t="s">
        <v>6351</v>
      </c>
      <c r="L1441" t="s">
        <v>6352</v>
      </c>
      <c r="M1441" s="2">
        <v>45852.728101851862</v>
      </c>
      <c r="N1441" s="6" t="str">
        <f>_xlfn.XLOOKUP(Table1[[#This Row],[Case Number]],Sheet2!A:A,Sheet2!B:B,"")</f>
        <v/>
      </c>
    </row>
    <row r="1442" spans="1:14" x14ac:dyDescent="0.2">
      <c r="A1442" t="s">
        <v>6353</v>
      </c>
      <c r="B1442" t="s">
        <v>6354</v>
      </c>
      <c r="C1442" s="2">
        <v>45852.76053240741</v>
      </c>
      <c r="D1442" t="s">
        <v>170</v>
      </c>
      <c r="E1442" t="s">
        <v>15</v>
      </c>
      <c r="F1442" s="2">
        <v>45852.585138888891</v>
      </c>
      <c r="G1442" t="s">
        <v>27</v>
      </c>
      <c r="H1442" t="s">
        <v>45</v>
      </c>
      <c r="I1442" t="s">
        <v>6355</v>
      </c>
      <c r="J1442" t="s">
        <v>35</v>
      </c>
      <c r="K1442" t="s">
        <v>6356</v>
      </c>
      <c r="L1442" t="s">
        <v>6357</v>
      </c>
      <c r="M1442" s="2">
        <v>45852.593842592592</v>
      </c>
      <c r="N1442" s="6" t="str">
        <f>_xlfn.XLOOKUP(Table1[[#This Row],[Case Number]],Sheet2!A:A,Sheet2!B:B,"")</f>
        <v/>
      </c>
    </row>
    <row r="1443" spans="1:14" x14ac:dyDescent="0.2">
      <c r="A1443" t="s">
        <v>6358</v>
      </c>
      <c r="B1443" t="s">
        <v>6359</v>
      </c>
      <c r="C1443" s="2">
        <v>45853.69189814815</v>
      </c>
      <c r="D1443" t="s">
        <v>733</v>
      </c>
      <c r="E1443" t="s">
        <v>15</v>
      </c>
      <c r="F1443" s="2">
        <v>45852.531990740739</v>
      </c>
      <c r="G1443" t="s">
        <v>40</v>
      </c>
      <c r="H1443" t="s">
        <v>28</v>
      </c>
      <c r="I1443" t="s">
        <v>6360</v>
      </c>
      <c r="J1443" t="s">
        <v>94</v>
      </c>
      <c r="K1443" t="s">
        <v>6361</v>
      </c>
      <c r="L1443" t="s">
        <v>6362</v>
      </c>
      <c r="M1443" s="2">
        <v>45853.525196759263</v>
      </c>
      <c r="N1443" s="6" t="str">
        <f>_xlfn.XLOOKUP(Table1[[#This Row],[Case Number]],Sheet2!A:A,Sheet2!B:B,"")</f>
        <v/>
      </c>
    </row>
    <row r="1444" spans="1:14" x14ac:dyDescent="0.2">
      <c r="A1444" t="s">
        <v>6363</v>
      </c>
      <c r="B1444" t="s">
        <v>6364</v>
      </c>
      <c r="C1444" s="2">
        <v>45852.761770833327</v>
      </c>
      <c r="D1444" t="s">
        <v>704</v>
      </c>
      <c r="E1444" t="s">
        <v>15</v>
      </c>
      <c r="F1444" s="2">
        <v>45852.524629629632</v>
      </c>
      <c r="G1444" t="s">
        <v>40</v>
      </c>
      <c r="H1444" t="s">
        <v>28</v>
      </c>
      <c r="I1444" t="s">
        <v>6365</v>
      </c>
      <c r="J1444" t="s">
        <v>68</v>
      </c>
      <c r="K1444" t="s">
        <v>6366</v>
      </c>
      <c r="L1444" t="s">
        <v>6367</v>
      </c>
      <c r="M1444" s="2">
        <v>45852.595069444447</v>
      </c>
      <c r="N1444" s="6" t="str">
        <f>_xlfn.XLOOKUP(Table1[[#This Row],[Case Number]],Sheet2!A:A,Sheet2!B:B,"")</f>
        <v/>
      </c>
    </row>
    <row r="1445" spans="1:14" x14ac:dyDescent="0.2">
      <c r="A1445" t="s">
        <v>6368</v>
      </c>
      <c r="B1445" t="s">
        <v>6369</v>
      </c>
      <c r="C1445" s="2">
        <v>45852.707743055558</v>
      </c>
      <c r="D1445" t="s">
        <v>6370</v>
      </c>
      <c r="F1445" s="2">
        <v>45852.512881944444</v>
      </c>
      <c r="G1445" t="s">
        <v>40</v>
      </c>
      <c r="H1445" t="s">
        <v>28</v>
      </c>
      <c r="I1445" t="s">
        <v>6371</v>
      </c>
      <c r="J1445" t="s">
        <v>6372</v>
      </c>
      <c r="K1445" t="s">
        <v>6373</v>
      </c>
      <c r="M1445" s="2">
        <v>45852.54105324074</v>
      </c>
      <c r="N1445" s="6" t="str">
        <f>_xlfn.XLOOKUP(Table1[[#This Row],[Case Number]],Sheet2!A:A,Sheet2!B:B,"")</f>
        <v/>
      </c>
    </row>
    <row r="1446" spans="1:14" x14ac:dyDescent="0.2">
      <c r="A1446" t="s">
        <v>6374</v>
      </c>
      <c r="B1446" t="s">
        <v>6375</v>
      </c>
      <c r="C1446" s="2">
        <v>45855.527731481481</v>
      </c>
      <c r="D1446" t="s">
        <v>1709</v>
      </c>
      <c r="E1446" t="s">
        <v>15</v>
      </c>
      <c r="F1446" s="2">
        <v>45852.503055555557</v>
      </c>
      <c r="G1446" t="s">
        <v>54</v>
      </c>
      <c r="H1446" t="s">
        <v>45</v>
      </c>
      <c r="I1446" t="s">
        <v>6376</v>
      </c>
      <c r="J1446" t="s">
        <v>60</v>
      </c>
      <c r="K1446" t="s">
        <v>6377</v>
      </c>
      <c r="L1446" t="s">
        <v>6378</v>
      </c>
      <c r="M1446" s="2">
        <v>45855.361030092587</v>
      </c>
      <c r="N1446" s="6" t="str">
        <f>_xlfn.XLOOKUP(Table1[[#This Row],[Case Number]],Sheet2!A:A,Sheet2!B:B,"")</f>
        <v/>
      </c>
    </row>
    <row r="1447" spans="1:14" x14ac:dyDescent="0.2">
      <c r="A1447" t="s">
        <v>6379</v>
      </c>
      <c r="B1447" t="s">
        <v>6380</v>
      </c>
      <c r="C1447" s="2">
        <v>45853.404108796298</v>
      </c>
      <c r="D1447" t="s">
        <v>6381</v>
      </c>
      <c r="E1447" t="s">
        <v>15</v>
      </c>
      <c r="F1447" s="2">
        <v>45852.301539351851</v>
      </c>
      <c r="G1447" t="s">
        <v>54</v>
      </c>
      <c r="I1447" t="s">
        <v>6382</v>
      </c>
      <c r="J1447" t="s">
        <v>56</v>
      </c>
      <c r="K1447" t="s">
        <v>1524</v>
      </c>
      <c r="L1447" t="s">
        <v>6383</v>
      </c>
      <c r="M1447" s="2">
        <v>45853.237407407411</v>
      </c>
      <c r="N1447" s="6" t="str">
        <f>_xlfn.XLOOKUP(Table1[[#This Row],[Case Number]],Sheet2!A:A,Sheet2!B:B,"")</f>
        <v/>
      </c>
    </row>
    <row r="1448" spans="1:14" x14ac:dyDescent="0.2">
      <c r="A1448" t="s">
        <v>6384</v>
      </c>
      <c r="B1448" t="s">
        <v>6385</v>
      </c>
      <c r="C1448" s="2">
        <v>45852.634375000001</v>
      </c>
      <c r="D1448" t="s">
        <v>6386</v>
      </c>
      <c r="E1448" t="s">
        <v>15</v>
      </c>
      <c r="F1448" s="2">
        <v>45851.925844907397</v>
      </c>
      <c r="G1448" t="s">
        <v>54</v>
      </c>
      <c r="I1448" t="s">
        <v>6387</v>
      </c>
      <c r="J1448" t="s">
        <v>35</v>
      </c>
      <c r="K1448" t="s">
        <v>6388</v>
      </c>
      <c r="L1448" t="s">
        <v>6389</v>
      </c>
      <c r="M1448" s="2">
        <v>45852.467685185176</v>
      </c>
      <c r="N1448" s="6" t="str">
        <f>_xlfn.XLOOKUP(Table1[[#This Row],[Case Number]],Sheet2!A:A,Sheet2!B:B,"")</f>
        <v/>
      </c>
    </row>
    <row r="1449" spans="1:14" x14ac:dyDescent="0.2">
      <c r="A1449" t="s">
        <v>6390</v>
      </c>
      <c r="B1449" t="s">
        <v>6391</v>
      </c>
      <c r="C1449" s="2">
        <v>45852.556203703702</v>
      </c>
      <c r="D1449" t="s">
        <v>511</v>
      </c>
      <c r="E1449" t="s">
        <v>127</v>
      </c>
      <c r="F1449" s="2">
        <v>45851.447048611109</v>
      </c>
      <c r="G1449" t="s">
        <v>54</v>
      </c>
      <c r="I1449" t="s">
        <v>6392</v>
      </c>
      <c r="K1449" t="s">
        <v>6393</v>
      </c>
      <c r="L1449" t="s">
        <v>6394</v>
      </c>
      <c r="M1449" s="2">
        <v>45852.389513888891</v>
      </c>
      <c r="N1449" s="6" t="str">
        <f>_xlfn.XLOOKUP(Table1[[#This Row],[Case Number]],Sheet2!A:A,Sheet2!B:B,"")</f>
        <v/>
      </c>
    </row>
    <row r="1450" spans="1:14" x14ac:dyDescent="0.2">
      <c r="A1450" t="s">
        <v>6395</v>
      </c>
      <c r="B1450" t="s">
        <v>6396</v>
      </c>
      <c r="C1450" s="2">
        <v>45849.885335648149</v>
      </c>
      <c r="D1450" t="s">
        <v>4053</v>
      </c>
      <c r="E1450" t="s">
        <v>85</v>
      </c>
      <c r="F1450" s="2">
        <v>45849.715543981481</v>
      </c>
      <c r="G1450" t="s">
        <v>40</v>
      </c>
      <c r="H1450" t="s">
        <v>28</v>
      </c>
      <c r="I1450" t="s">
        <v>6397</v>
      </c>
      <c r="J1450" t="s">
        <v>60</v>
      </c>
      <c r="K1450" t="s">
        <v>6398</v>
      </c>
      <c r="L1450" t="s">
        <v>6399</v>
      </c>
      <c r="M1450" s="2">
        <v>45849.718634259261</v>
      </c>
      <c r="N1450" s="6" t="str">
        <f>_xlfn.XLOOKUP(Table1[[#This Row],[Case Number]],Sheet2!A:A,Sheet2!B:B,"")</f>
        <v/>
      </c>
    </row>
    <row r="1451" spans="1:14" x14ac:dyDescent="0.2">
      <c r="A1451" t="s">
        <v>6400</v>
      </c>
      <c r="B1451" t="s">
        <v>6401</v>
      </c>
      <c r="C1451" s="2">
        <v>45849.887418981481</v>
      </c>
      <c r="D1451" t="s">
        <v>2382</v>
      </c>
      <c r="E1451" t="s">
        <v>85</v>
      </c>
      <c r="F1451" s="2">
        <v>45849.714699074073</v>
      </c>
      <c r="G1451" t="s">
        <v>16</v>
      </c>
      <c r="I1451" t="s">
        <v>6402</v>
      </c>
      <c r="K1451" t="s">
        <v>6403</v>
      </c>
      <c r="L1451" t="s">
        <v>6404</v>
      </c>
      <c r="M1451" s="2">
        <v>45849.720729166656</v>
      </c>
      <c r="N1451" s="6" t="str">
        <f>_xlfn.XLOOKUP(Table1[[#This Row],[Case Number]],Sheet2!A:A,Sheet2!B:B,"")</f>
        <v/>
      </c>
    </row>
    <row r="1452" spans="1:14" x14ac:dyDescent="0.2">
      <c r="A1452" t="s">
        <v>6405</v>
      </c>
      <c r="B1452" t="s">
        <v>6406</v>
      </c>
      <c r="C1452" s="2">
        <v>45855.898877314823</v>
      </c>
      <c r="D1452" t="s">
        <v>5867</v>
      </c>
      <c r="E1452" t="s">
        <v>15</v>
      </c>
      <c r="F1452" s="2">
        <v>45849.700289351851</v>
      </c>
      <c r="G1452" t="s">
        <v>16</v>
      </c>
      <c r="H1452" t="s">
        <v>45</v>
      </c>
      <c r="I1452" t="s">
        <v>6407</v>
      </c>
      <c r="J1452" t="s">
        <v>184</v>
      </c>
      <c r="K1452" t="s">
        <v>6408</v>
      </c>
      <c r="L1452" t="s">
        <v>6409</v>
      </c>
      <c r="M1452" s="2">
        <v>45855.732187499998</v>
      </c>
      <c r="N1452" s="6" t="str">
        <f>_xlfn.XLOOKUP(Table1[[#This Row],[Case Number]],Sheet2!A:A,Sheet2!B:B,"")</f>
        <v/>
      </c>
    </row>
    <row r="1453" spans="1:14" x14ac:dyDescent="0.2">
      <c r="A1453" t="s">
        <v>6410</v>
      </c>
      <c r="B1453" t="s">
        <v>6411</v>
      </c>
      <c r="C1453" s="2">
        <v>45849.858981481477</v>
      </c>
      <c r="D1453" t="s">
        <v>6412</v>
      </c>
      <c r="E1453" t="s">
        <v>127</v>
      </c>
      <c r="F1453" s="2">
        <v>45849.683287037027</v>
      </c>
      <c r="G1453" t="s">
        <v>40</v>
      </c>
      <c r="H1453" t="s">
        <v>28</v>
      </c>
      <c r="I1453" t="s">
        <v>6413</v>
      </c>
      <c r="J1453" t="s">
        <v>146</v>
      </c>
      <c r="K1453" t="s">
        <v>4260</v>
      </c>
      <c r="L1453" t="s">
        <v>6414</v>
      </c>
      <c r="M1453" s="2">
        <v>45849.692291666674</v>
      </c>
      <c r="N1453" s="6" t="str">
        <f>_xlfn.XLOOKUP(Table1[[#This Row],[Case Number]],Sheet2!A:A,Sheet2!B:B,"")</f>
        <v/>
      </c>
    </row>
    <row r="1454" spans="1:14" x14ac:dyDescent="0.2">
      <c r="A1454" t="s">
        <v>6415</v>
      </c>
      <c r="B1454" t="s">
        <v>6416</v>
      </c>
      <c r="C1454" s="2">
        <v>45866.646944444437</v>
      </c>
      <c r="D1454" t="s">
        <v>4375</v>
      </c>
      <c r="E1454" t="s">
        <v>53</v>
      </c>
      <c r="F1454" s="2">
        <v>45849.655347222222</v>
      </c>
      <c r="G1454" t="s">
        <v>44</v>
      </c>
      <c r="H1454" t="s">
        <v>28</v>
      </c>
      <c r="I1454" t="s">
        <v>6417</v>
      </c>
      <c r="J1454" t="s">
        <v>60</v>
      </c>
      <c r="K1454" t="s">
        <v>703</v>
      </c>
      <c r="M1454" s="2">
        <v>45866.480243055557</v>
      </c>
      <c r="N1454" s="6" t="str">
        <f>_xlfn.XLOOKUP(Table1[[#This Row],[Case Number]],Sheet2!A:A,Sheet2!B:B,"")</f>
        <v>Yes</v>
      </c>
    </row>
    <row r="1455" spans="1:14" x14ac:dyDescent="0.2">
      <c r="A1455" t="s">
        <v>6418</v>
      </c>
      <c r="B1455" t="s">
        <v>6419</v>
      </c>
      <c r="C1455" s="2">
        <v>45849.808287037027</v>
      </c>
      <c r="D1455" t="s">
        <v>170</v>
      </c>
      <c r="E1455" t="s">
        <v>15</v>
      </c>
      <c r="F1455" s="2">
        <v>45849.637719907398</v>
      </c>
      <c r="G1455" t="s">
        <v>27</v>
      </c>
      <c r="H1455" t="s">
        <v>28</v>
      </c>
      <c r="I1455" t="s">
        <v>6420</v>
      </c>
      <c r="J1455" t="s">
        <v>18</v>
      </c>
      <c r="K1455" t="s">
        <v>6421</v>
      </c>
      <c r="L1455" t="s">
        <v>6422</v>
      </c>
      <c r="M1455" s="2">
        <v>45849.641597222217</v>
      </c>
      <c r="N1455" s="6" t="str">
        <f>_xlfn.XLOOKUP(Table1[[#This Row],[Case Number]],Sheet2!A:A,Sheet2!B:B,"")</f>
        <v/>
      </c>
    </row>
    <row r="1456" spans="1:14" x14ac:dyDescent="0.2">
      <c r="A1456" t="s">
        <v>6423</v>
      </c>
      <c r="B1456" t="s">
        <v>6424</v>
      </c>
      <c r="C1456" s="2">
        <v>45849.799953703703</v>
      </c>
      <c r="D1456" t="s">
        <v>1227</v>
      </c>
      <c r="E1456" t="s">
        <v>15</v>
      </c>
      <c r="F1456" s="2">
        <v>45849.628969907397</v>
      </c>
      <c r="G1456" t="s">
        <v>16</v>
      </c>
      <c r="H1456" t="s">
        <v>28</v>
      </c>
      <c r="I1456" t="s">
        <v>6425</v>
      </c>
      <c r="J1456" t="s">
        <v>18</v>
      </c>
      <c r="K1456" t="s">
        <v>6426</v>
      </c>
      <c r="L1456" t="s">
        <v>6427</v>
      </c>
      <c r="M1456" s="2">
        <v>45849.633263888893</v>
      </c>
      <c r="N1456" s="6" t="str">
        <f>_xlfn.XLOOKUP(Table1[[#This Row],[Case Number]],Sheet2!A:A,Sheet2!B:B,"")</f>
        <v/>
      </c>
    </row>
    <row r="1457" spans="1:14" x14ac:dyDescent="0.2">
      <c r="A1457" t="s">
        <v>6428</v>
      </c>
      <c r="B1457" t="s">
        <v>6429</v>
      </c>
      <c r="C1457" s="2">
        <v>45849.774270833332</v>
      </c>
      <c r="D1457" t="s">
        <v>6430</v>
      </c>
      <c r="E1457" t="s">
        <v>15</v>
      </c>
      <c r="F1457" s="2">
        <v>45849.581446759257</v>
      </c>
      <c r="G1457" t="s">
        <v>27</v>
      </c>
      <c r="H1457" t="s">
        <v>28</v>
      </c>
      <c r="I1457" t="s">
        <v>6431</v>
      </c>
      <c r="J1457" t="s">
        <v>94</v>
      </c>
      <c r="K1457" t="s">
        <v>6432</v>
      </c>
      <c r="L1457" t="s">
        <v>6433</v>
      </c>
      <c r="M1457" s="2">
        <v>45849.607557870368</v>
      </c>
      <c r="N1457" s="6" t="str">
        <f>_xlfn.XLOOKUP(Table1[[#This Row],[Case Number]],Sheet2!A:A,Sheet2!B:B,"")</f>
        <v>Yes</v>
      </c>
    </row>
    <row r="1458" spans="1:14" x14ac:dyDescent="0.2">
      <c r="A1458" t="s">
        <v>6434</v>
      </c>
      <c r="B1458" t="s">
        <v>6435</v>
      </c>
      <c r="C1458" s="2">
        <v>45852.57203703704</v>
      </c>
      <c r="D1458" t="s">
        <v>5044</v>
      </c>
      <c r="E1458" t="s">
        <v>85</v>
      </c>
      <c r="F1458" s="2">
        <v>45849.491388888891</v>
      </c>
      <c r="G1458" t="s">
        <v>27</v>
      </c>
      <c r="H1458" t="s">
        <v>28</v>
      </c>
      <c r="I1458" t="s">
        <v>6436</v>
      </c>
      <c r="J1458" t="s">
        <v>184</v>
      </c>
      <c r="K1458" t="s">
        <v>6437</v>
      </c>
      <c r="L1458" t="s">
        <v>6438</v>
      </c>
      <c r="M1458" s="2">
        <v>45852.405347222222</v>
      </c>
      <c r="N1458" s="6" t="str">
        <f>_xlfn.XLOOKUP(Table1[[#This Row],[Case Number]],Sheet2!A:A,Sheet2!B:B,"")</f>
        <v/>
      </c>
    </row>
    <row r="1459" spans="1:14" x14ac:dyDescent="0.2">
      <c r="A1459" t="s">
        <v>6439</v>
      </c>
      <c r="B1459" t="s">
        <v>6440</v>
      </c>
      <c r="C1459" s="2">
        <v>45849.669236111113</v>
      </c>
      <c r="D1459" t="s">
        <v>730</v>
      </c>
      <c r="E1459" t="s">
        <v>15</v>
      </c>
      <c r="F1459" s="2">
        <v>45849.490381944437</v>
      </c>
      <c r="G1459" t="s">
        <v>44</v>
      </c>
      <c r="I1459" t="s">
        <v>6441</v>
      </c>
      <c r="J1459" t="s">
        <v>35</v>
      </c>
      <c r="K1459" t="s">
        <v>6442</v>
      </c>
      <c r="M1459" s="2">
        <v>45849.502546296288</v>
      </c>
      <c r="N1459" s="6" t="str">
        <f>_xlfn.XLOOKUP(Table1[[#This Row],[Case Number]],Sheet2!A:A,Sheet2!B:B,"")</f>
        <v/>
      </c>
    </row>
    <row r="1460" spans="1:14" x14ac:dyDescent="0.2">
      <c r="A1460" t="s">
        <v>6443</v>
      </c>
      <c r="B1460" t="s">
        <v>6444</v>
      </c>
      <c r="C1460" s="2">
        <v>45849.778703703712</v>
      </c>
      <c r="D1460" t="s">
        <v>335</v>
      </c>
      <c r="E1460" t="s">
        <v>15</v>
      </c>
      <c r="F1460" s="2">
        <v>45849.458599537043</v>
      </c>
      <c r="G1460" t="s">
        <v>40</v>
      </c>
      <c r="H1460" t="s">
        <v>28</v>
      </c>
      <c r="I1460" t="s">
        <v>6445</v>
      </c>
      <c r="J1460" t="s">
        <v>18</v>
      </c>
      <c r="K1460" t="s">
        <v>6446</v>
      </c>
      <c r="L1460" t="s">
        <v>6447</v>
      </c>
      <c r="M1460" s="2">
        <v>45849.612013888887</v>
      </c>
      <c r="N1460" s="6" t="str">
        <f>_xlfn.XLOOKUP(Table1[[#This Row],[Case Number]],Sheet2!A:A,Sheet2!B:B,"")</f>
        <v/>
      </c>
    </row>
    <row r="1461" spans="1:14" x14ac:dyDescent="0.2">
      <c r="A1461" t="s">
        <v>6448</v>
      </c>
      <c r="B1461" t="s">
        <v>6449</v>
      </c>
      <c r="C1461" s="2">
        <v>45849.613726851851</v>
      </c>
      <c r="D1461" t="s">
        <v>6450</v>
      </c>
      <c r="E1461" t="s">
        <v>15</v>
      </c>
      <c r="F1461" s="2">
        <v>45849.443749999999</v>
      </c>
      <c r="G1461" t="s">
        <v>80</v>
      </c>
      <c r="H1461" t="s">
        <v>45</v>
      </c>
      <c r="I1461" t="s">
        <v>6451</v>
      </c>
      <c r="J1461" t="s">
        <v>200</v>
      </c>
      <c r="K1461" t="s">
        <v>908</v>
      </c>
      <c r="L1461" t="s">
        <v>6452</v>
      </c>
      <c r="M1461" s="2">
        <v>45849.44703703704</v>
      </c>
      <c r="N1461" s="6" t="str">
        <f>_xlfn.XLOOKUP(Table1[[#This Row],[Case Number]],Sheet2!A:A,Sheet2!B:B,"")</f>
        <v/>
      </c>
    </row>
    <row r="1462" spans="1:14" x14ac:dyDescent="0.2">
      <c r="A1462" t="s">
        <v>6453</v>
      </c>
      <c r="B1462" t="s">
        <v>6454</v>
      </c>
      <c r="C1462" s="2">
        <v>45849.443796296298</v>
      </c>
      <c r="D1462" t="s">
        <v>6455</v>
      </c>
      <c r="E1462" t="s">
        <v>85</v>
      </c>
      <c r="F1462" s="2">
        <v>45849.258796296293</v>
      </c>
      <c r="G1462" t="s">
        <v>80</v>
      </c>
      <c r="I1462" t="s">
        <v>6456</v>
      </c>
      <c r="J1462" t="s">
        <v>807</v>
      </c>
      <c r="K1462" t="s">
        <v>811</v>
      </c>
      <c r="L1462" t="s">
        <v>6457</v>
      </c>
      <c r="M1462" s="2">
        <v>45849.277106481481</v>
      </c>
      <c r="N1462" s="6" t="str">
        <f>_xlfn.XLOOKUP(Table1[[#This Row],[Case Number]],Sheet2!A:A,Sheet2!B:B,"")</f>
        <v/>
      </c>
    </row>
    <row r="1463" spans="1:14" x14ac:dyDescent="0.2">
      <c r="A1463" t="s">
        <v>6458</v>
      </c>
      <c r="B1463" t="s">
        <v>6459</v>
      </c>
      <c r="C1463" s="2">
        <v>45849.344895833332</v>
      </c>
      <c r="D1463" t="s">
        <v>6460</v>
      </c>
      <c r="E1463" t="s">
        <v>15</v>
      </c>
      <c r="F1463" s="2">
        <v>45848.985648148147</v>
      </c>
      <c r="G1463" t="s">
        <v>80</v>
      </c>
      <c r="H1463" t="s">
        <v>45</v>
      </c>
      <c r="I1463" t="s">
        <v>6461</v>
      </c>
      <c r="J1463" t="s">
        <v>807</v>
      </c>
      <c r="K1463" t="s">
        <v>6462</v>
      </c>
      <c r="L1463" t="s">
        <v>6463</v>
      </c>
      <c r="M1463" s="2">
        <v>45849.178194444437</v>
      </c>
      <c r="N1463" s="6" t="str">
        <f>_xlfn.XLOOKUP(Table1[[#This Row],[Case Number]],Sheet2!A:A,Sheet2!B:B,"")</f>
        <v/>
      </c>
    </row>
    <row r="1464" spans="1:14" x14ac:dyDescent="0.2">
      <c r="A1464" t="s">
        <v>6464</v>
      </c>
      <c r="B1464" t="s">
        <v>6465</v>
      </c>
      <c r="C1464" s="2">
        <v>45849.580648148149</v>
      </c>
      <c r="D1464" t="s">
        <v>6466</v>
      </c>
      <c r="E1464" t="s">
        <v>39</v>
      </c>
      <c r="F1464" s="2">
        <v>45848.822025462963</v>
      </c>
      <c r="G1464" t="s">
        <v>16</v>
      </c>
      <c r="H1464" t="s">
        <v>45</v>
      </c>
      <c r="I1464" t="s">
        <v>6467</v>
      </c>
      <c r="J1464" t="s">
        <v>60</v>
      </c>
      <c r="K1464" t="s">
        <v>6468</v>
      </c>
      <c r="L1464" t="s">
        <v>6469</v>
      </c>
      <c r="M1464" s="2">
        <v>45849.413946759261</v>
      </c>
      <c r="N1464" s="6" t="str">
        <f>_xlfn.XLOOKUP(Table1[[#This Row],[Case Number]],Sheet2!A:A,Sheet2!B:B,"")</f>
        <v/>
      </c>
    </row>
    <row r="1465" spans="1:14" x14ac:dyDescent="0.2">
      <c r="A1465" t="s">
        <v>6470</v>
      </c>
      <c r="B1465" t="s">
        <v>6471</v>
      </c>
      <c r="C1465" s="2">
        <v>45849.961284722223</v>
      </c>
      <c r="D1465" t="s">
        <v>6472</v>
      </c>
      <c r="E1465" t="s">
        <v>39</v>
      </c>
      <c r="F1465" s="2">
        <v>45848.777800925927</v>
      </c>
      <c r="G1465" t="s">
        <v>16</v>
      </c>
      <c r="I1465" t="s">
        <v>6473</v>
      </c>
      <c r="J1465" t="s">
        <v>18</v>
      </c>
      <c r="K1465" t="s">
        <v>6474</v>
      </c>
      <c r="L1465" t="s">
        <v>6475</v>
      </c>
      <c r="M1465" s="2">
        <v>45849.794583333343</v>
      </c>
      <c r="N1465" s="6" t="str">
        <f>_xlfn.XLOOKUP(Table1[[#This Row],[Case Number]],Sheet2!A:A,Sheet2!B:B,"")</f>
        <v/>
      </c>
    </row>
    <row r="1466" spans="1:14" x14ac:dyDescent="0.2">
      <c r="A1466" t="s">
        <v>6476</v>
      </c>
      <c r="B1466" t="s">
        <v>6477</v>
      </c>
      <c r="C1466" s="2">
        <v>45848.934618055559</v>
      </c>
      <c r="D1466" t="s">
        <v>1213</v>
      </c>
      <c r="E1466" t="s">
        <v>15</v>
      </c>
      <c r="F1466" s="2">
        <v>45848.759386574071</v>
      </c>
      <c r="G1466" t="s">
        <v>16</v>
      </c>
      <c r="I1466" t="s">
        <v>6478</v>
      </c>
      <c r="J1466" t="s">
        <v>438</v>
      </c>
      <c r="K1466" t="s">
        <v>6479</v>
      </c>
      <c r="L1466" t="s">
        <v>6480</v>
      </c>
      <c r="M1466" s="2">
        <v>45848.767928240741</v>
      </c>
      <c r="N1466" s="6" t="str">
        <f>_xlfn.XLOOKUP(Table1[[#This Row],[Case Number]],Sheet2!A:A,Sheet2!B:B,"")</f>
        <v/>
      </c>
    </row>
    <row r="1467" spans="1:14" x14ac:dyDescent="0.2">
      <c r="A1467" t="s">
        <v>6481</v>
      </c>
      <c r="B1467" t="s">
        <v>6482</v>
      </c>
      <c r="C1467" s="2">
        <v>45848.821412037039</v>
      </c>
      <c r="D1467" t="s">
        <v>6483</v>
      </c>
      <c r="E1467" t="s">
        <v>15</v>
      </c>
      <c r="F1467" s="2">
        <v>45848.643009259264</v>
      </c>
      <c r="G1467" t="s">
        <v>44</v>
      </c>
      <c r="H1467" t="s">
        <v>28</v>
      </c>
      <c r="I1467" t="s">
        <v>6484</v>
      </c>
      <c r="J1467" t="s">
        <v>200</v>
      </c>
      <c r="K1467" t="s">
        <v>6485</v>
      </c>
      <c r="L1467" t="s">
        <v>6486</v>
      </c>
      <c r="M1467" s="2">
        <v>45848.654710648138</v>
      </c>
      <c r="N1467" s="6" t="str">
        <f>_xlfn.XLOOKUP(Table1[[#This Row],[Case Number]],Sheet2!A:A,Sheet2!B:B,"")</f>
        <v/>
      </c>
    </row>
    <row r="1468" spans="1:14" x14ac:dyDescent="0.2">
      <c r="A1468" t="s">
        <v>6487</v>
      </c>
      <c r="B1468" t="s">
        <v>6488</v>
      </c>
      <c r="C1468" s="2">
        <v>45848.810844907413</v>
      </c>
      <c r="D1468" t="s">
        <v>6489</v>
      </c>
      <c r="E1468" t="s">
        <v>39</v>
      </c>
      <c r="F1468" s="2">
        <v>45848.640925925924</v>
      </c>
      <c r="G1468" t="s">
        <v>54</v>
      </c>
      <c r="H1468" t="s">
        <v>45</v>
      </c>
      <c r="I1468" t="s">
        <v>6490</v>
      </c>
      <c r="J1468" t="s">
        <v>200</v>
      </c>
      <c r="K1468" t="s">
        <v>6491</v>
      </c>
      <c r="L1468" t="s">
        <v>6492</v>
      </c>
      <c r="M1468" s="2">
        <v>45848.644155092603</v>
      </c>
      <c r="N1468" s="6" t="str">
        <f>_xlfn.XLOOKUP(Table1[[#This Row],[Case Number]],Sheet2!A:A,Sheet2!B:B,"")</f>
        <v/>
      </c>
    </row>
    <row r="1469" spans="1:14" x14ac:dyDescent="0.2">
      <c r="A1469" t="s">
        <v>6493</v>
      </c>
      <c r="B1469" t="s">
        <v>6494</v>
      </c>
      <c r="C1469" s="2">
        <v>45848.807881944442</v>
      </c>
      <c r="D1469" t="s">
        <v>339</v>
      </c>
      <c r="E1469" t="s">
        <v>15</v>
      </c>
      <c r="F1469" s="2">
        <v>45848.640081018522</v>
      </c>
      <c r="G1469" t="s">
        <v>40</v>
      </c>
      <c r="I1469" t="s">
        <v>6495</v>
      </c>
      <c r="J1469" t="s">
        <v>200</v>
      </c>
      <c r="K1469" t="s">
        <v>6496</v>
      </c>
      <c r="L1469" t="s">
        <v>6497</v>
      </c>
      <c r="M1469" s="2">
        <v>45848.641192129631</v>
      </c>
      <c r="N1469" s="6" t="str">
        <f>_xlfn.XLOOKUP(Table1[[#This Row],[Case Number]],Sheet2!A:A,Sheet2!B:B,"")</f>
        <v/>
      </c>
    </row>
    <row r="1470" spans="1:14" x14ac:dyDescent="0.2">
      <c r="A1470" t="s">
        <v>6498</v>
      </c>
      <c r="B1470" t="s">
        <v>6499</v>
      </c>
      <c r="C1470" s="2">
        <v>45852.758379629631</v>
      </c>
      <c r="D1470" t="s">
        <v>6500</v>
      </c>
      <c r="E1470" t="s">
        <v>15</v>
      </c>
      <c r="F1470" s="2">
        <v>45848.627847222233</v>
      </c>
      <c r="G1470" t="s">
        <v>44</v>
      </c>
      <c r="H1470" t="s">
        <v>45</v>
      </c>
      <c r="I1470" t="s">
        <v>6501</v>
      </c>
      <c r="J1470" t="s">
        <v>94</v>
      </c>
      <c r="K1470" t="s">
        <v>6502</v>
      </c>
      <c r="M1470" s="2">
        <v>45852.591689814813</v>
      </c>
      <c r="N1470" s="6" t="str">
        <f>_xlfn.XLOOKUP(Table1[[#This Row],[Case Number]],Sheet2!A:A,Sheet2!B:B,"")</f>
        <v/>
      </c>
    </row>
    <row r="1471" spans="1:14" x14ac:dyDescent="0.2">
      <c r="A1471" t="s">
        <v>6503</v>
      </c>
      <c r="B1471" t="s">
        <v>6504</v>
      </c>
      <c r="C1471" s="2">
        <v>45849.728159722217</v>
      </c>
      <c r="D1471" t="s">
        <v>3419</v>
      </c>
      <c r="E1471" t="s">
        <v>85</v>
      </c>
      <c r="F1471" s="2">
        <v>45848.599039351851</v>
      </c>
      <c r="G1471" t="s">
        <v>16</v>
      </c>
      <c r="H1471" t="s">
        <v>45</v>
      </c>
      <c r="I1471" t="s">
        <v>6505</v>
      </c>
      <c r="J1471" t="s">
        <v>60</v>
      </c>
      <c r="K1471" t="s">
        <v>188</v>
      </c>
      <c r="L1471" t="s">
        <v>6506</v>
      </c>
      <c r="M1471" s="2">
        <v>45849.56145833333</v>
      </c>
      <c r="N1471" s="6" t="str">
        <f>_xlfn.XLOOKUP(Table1[[#This Row],[Case Number]],Sheet2!A:A,Sheet2!B:B,"")</f>
        <v/>
      </c>
    </row>
    <row r="1472" spans="1:14" x14ac:dyDescent="0.2">
      <c r="A1472" t="s">
        <v>6507</v>
      </c>
      <c r="B1472" t="s">
        <v>6508</v>
      </c>
      <c r="C1472" s="2">
        <v>45848.741979166669</v>
      </c>
      <c r="D1472" t="s">
        <v>1552</v>
      </c>
      <c r="E1472" t="s">
        <v>15</v>
      </c>
      <c r="F1472" s="2">
        <v>45848.568692129629</v>
      </c>
      <c r="G1472" t="s">
        <v>16</v>
      </c>
      <c r="I1472" t="s">
        <v>6509</v>
      </c>
      <c r="J1472" t="s">
        <v>18</v>
      </c>
      <c r="K1472" t="s">
        <v>6510</v>
      </c>
      <c r="L1472" t="s">
        <v>6511</v>
      </c>
      <c r="M1472" s="2">
        <v>45848.575289351851</v>
      </c>
      <c r="N1472" s="6" t="str">
        <f>_xlfn.XLOOKUP(Table1[[#This Row],[Case Number]],Sheet2!A:A,Sheet2!B:B,"")</f>
        <v/>
      </c>
    </row>
    <row r="1473" spans="1:14" x14ac:dyDescent="0.2">
      <c r="A1473" t="s">
        <v>6512</v>
      </c>
      <c r="B1473" t="s">
        <v>6513</v>
      </c>
      <c r="C1473" s="2">
        <v>45848.729756944442</v>
      </c>
      <c r="D1473" t="s">
        <v>6514</v>
      </c>
      <c r="E1473" t="s">
        <v>15</v>
      </c>
      <c r="F1473" s="2">
        <v>45848.552557870367</v>
      </c>
      <c r="G1473" t="s">
        <v>44</v>
      </c>
      <c r="I1473" t="s">
        <v>6515</v>
      </c>
      <c r="J1473" t="s">
        <v>68</v>
      </c>
      <c r="K1473" t="s">
        <v>6516</v>
      </c>
      <c r="M1473" s="2">
        <v>45848.563067129631</v>
      </c>
      <c r="N1473" s="6" t="str">
        <f>_xlfn.XLOOKUP(Table1[[#This Row],[Case Number]],Sheet2!A:A,Sheet2!B:B,"")</f>
        <v/>
      </c>
    </row>
    <row r="1474" spans="1:14" x14ac:dyDescent="0.2">
      <c r="A1474" t="s">
        <v>6517</v>
      </c>
      <c r="B1474" t="s">
        <v>6518</v>
      </c>
      <c r="C1474" s="2">
        <v>45848.717291666668</v>
      </c>
      <c r="D1474" t="s">
        <v>207</v>
      </c>
      <c r="E1474" t="s">
        <v>15</v>
      </c>
      <c r="F1474" s="2">
        <v>45848.543842592589</v>
      </c>
      <c r="G1474" t="s">
        <v>16</v>
      </c>
      <c r="I1474" t="s">
        <v>6519</v>
      </c>
      <c r="J1474" t="s">
        <v>35</v>
      </c>
      <c r="K1474" t="s">
        <v>6520</v>
      </c>
      <c r="L1474" t="s">
        <v>6521</v>
      </c>
      <c r="M1474" s="2">
        <v>45848.55060185185</v>
      </c>
      <c r="N1474" s="6" t="str">
        <f>_xlfn.XLOOKUP(Table1[[#This Row],[Case Number]],Sheet2!A:A,Sheet2!B:B,"")</f>
        <v/>
      </c>
    </row>
    <row r="1475" spans="1:14" x14ac:dyDescent="0.2">
      <c r="A1475" t="s">
        <v>6522</v>
      </c>
      <c r="B1475" t="s">
        <v>6523</v>
      </c>
      <c r="C1475" s="2">
        <v>45848.725902777784</v>
      </c>
      <c r="D1475" t="s">
        <v>6524</v>
      </c>
      <c r="E1475" t="s">
        <v>85</v>
      </c>
      <c r="F1475" s="2">
        <v>45848.537592592591</v>
      </c>
      <c r="G1475" t="s">
        <v>54</v>
      </c>
      <c r="H1475" t="s">
        <v>1075</v>
      </c>
      <c r="I1475" t="s">
        <v>6525</v>
      </c>
      <c r="J1475" t="s">
        <v>165</v>
      </c>
      <c r="K1475" t="s">
        <v>5070</v>
      </c>
      <c r="M1475" s="2">
        <v>45848.559212962973</v>
      </c>
      <c r="N1475" s="6" t="str">
        <f>_xlfn.XLOOKUP(Table1[[#This Row],[Case Number]],Sheet2!A:A,Sheet2!B:B,"")</f>
        <v/>
      </c>
    </row>
    <row r="1476" spans="1:14" x14ac:dyDescent="0.2">
      <c r="A1476" t="s">
        <v>6526</v>
      </c>
      <c r="B1476" t="s">
        <v>6527</v>
      </c>
      <c r="C1476" s="2">
        <v>45849.378819444442</v>
      </c>
      <c r="D1476" t="s">
        <v>6528</v>
      </c>
      <c r="E1476" t="s">
        <v>85</v>
      </c>
      <c r="F1476" s="2">
        <v>45848.522696759261</v>
      </c>
      <c r="G1476" t="s">
        <v>40</v>
      </c>
      <c r="H1476" t="s">
        <v>28</v>
      </c>
      <c r="I1476" t="s">
        <v>6529</v>
      </c>
      <c r="J1476" t="s">
        <v>94</v>
      </c>
      <c r="K1476" t="s">
        <v>1135</v>
      </c>
      <c r="L1476" t="s">
        <v>6530</v>
      </c>
      <c r="M1476" s="2">
        <v>45849.212106481478</v>
      </c>
      <c r="N1476" s="6" t="str">
        <f>_xlfn.XLOOKUP(Table1[[#This Row],[Case Number]],Sheet2!A:A,Sheet2!B:B,"")</f>
        <v>Yes</v>
      </c>
    </row>
    <row r="1477" spans="1:14" x14ac:dyDescent="0.2">
      <c r="A1477" t="s">
        <v>6531</v>
      </c>
      <c r="B1477" t="s">
        <v>6532</v>
      </c>
      <c r="C1477" s="2">
        <v>45848.799722222233</v>
      </c>
      <c r="D1477" t="s">
        <v>6533</v>
      </c>
      <c r="E1477" t="s">
        <v>85</v>
      </c>
      <c r="F1477" s="2">
        <v>45848.498333333337</v>
      </c>
      <c r="G1477" t="s">
        <v>40</v>
      </c>
      <c r="H1477" t="s">
        <v>28</v>
      </c>
      <c r="I1477" t="s">
        <v>6534</v>
      </c>
      <c r="J1477" t="s">
        <v>844</v>
      </c>
      <c r="K1477" t="s">
        <v>6535</v>
      </c>
      <c r="L1477" t="s">
        <v>6536</v>
      </c>
      <c r="M1477" s="2">
        <v>45848.633032407408</v>
      </c>
      <c r="N1477" s="6" t="str">
        <f>_xlfn.XLOOKUP(Table1[[#This Row],[Case Number]],Sheet2!A:A,Sheet2!B:B,"")</f>
        <v/>
      </c>
    </row>
    <row r="1478" spans="1:14" x14ac:dyDescent="0.2">
      <c r="A1478" t="s">
        <v>6537</v>
      </c>
      <c r="B1478" t="s">
        <v>6538</v>
      </c>
      <c r="C1478" s="2">
        <v>45848.667962962973</v>
      </c>
      <c r="D1478" t="s">
        <v>6539</v>
      </c>
      <c r="E1478" t="s">
        <v>15</v>
      </c>
      <c r="F1478" s="2">
        <v>45848.4924537037</v>
      </c>
      <c r="G1478" t="s">
        <v>27</v>
      </c>
      <c r="H1478" t="s">
        <v>28</v>
      </c>
      <c r="I1478" t="s">
        <v>6540</v>
      </c>
      <c r="J1478" t="s">
        <v>23</v>
      </c>
      <c r="K1478" t="s">
        <v>6541</v>
      </c>
      <c r="L1478" t="s">
        <v>6542</v>
      </c>
      <c r="M1478" s="2">
        <v>45848.501273148147</v>
      </c>
      <c r="N1478" s="6" t="str">
        <f>_xlfn.XLOOKUP(Table1[[#This Row],[Case Number]],Sheet2!A:A,Sheet2!B:B,"")</f>
        <v/>
      </c>
    </row>
    <row r="1479" spans="1:14" x14ac:dyDescent="0.2">
      <c r="A1479" t="s">
        <v>6543</v>
      </c>
      <c r="B1479" t="s">
        <v>6544</v>
      </c>
      <c r="C1479" s="2">
        <v>45848.707233796304</v>
      </c>
      <c r="D1479" t="s">
        <v>6545</v>
      </c>
      <c r="E1479" t="s">
        <v>39</v>
      </c>
      <c r="F1479" s="2">
        <v>45848.466886574082</v>
      </c>
      <c r="G1479" t="s">
        <v>16</v>
      </c>
      <c r="I1479" t="s">
        <v>6546</v>
      </c>
      <c r="J1479" t="s">
        <v>807</v>
      </c>
      <c r="K1479" t="s">
        <v>6547</v>
      </c>
      <c r="L1479" t="s">
        <v>6548</v>
      </c>
      <c r="M1479" s="2">
        <v>45848.540555555563</v>
      </c>
      <c r="N1479" s="6" t="str">
        <f>_xlfn.XLOOKUP(Table1[[#This Row],[Case Number]],Sheet2!A:A,Sheet2!B:B,"")</f>
        <v/>
      </c>
    </row>
    <row r="1480" spans="1:14" x14ac:dyDescent="0.2">
      <c r="A1480" t="s">
        <v>6549</v>
      </c>
      <c r="B1480" t="s">
        <v>6550</v>
      </c>
      <c r="C1480" s="2">
        <v>45848.624016203707</v>
      </c>
      <c r="D1480" t="s">
        <v>2274</v>
      </c>
      <c r="E1480" t="s">
        <v>85</v>
      </c>
      <c r="F1480" s="2">
        <v>45848.442372685182</v>
      </c>
      <c r="G1480" t="s">
        <v>44</v>
      </c>
      <c r="I1480" t="s">
        <v>6551</v>
      </c>
      <c r="J1480" t="s">
        <v>60</v>
      </c>
      <c r="K1480" t="s">
        <v>6552</v>
      </c>
      <c r="M1480" s="2">
        <v>45848.457314814812</v>
      </c>
      <c r="N1480" s="6" t="str">
        <f>_xlfn.XLOOKUP(Table1[[#This Row],[Case Number]],Sheet2!A:A,Sheet2!B:B,"")</f>
        <v/>
      </c>
    </row>
    <row r="1481" spans="1:14" x14ac:dyDescent="0.2">
      <c r="A1481" t="s">
        <v>6553</v>
      </c>
      <c r="B1481" t="s">
        <v>6554</v>
      </c>
      <c r="C1481" s="2">
        <v>45849.86791666667</v>
      </c>
      <c r="D1481" t="s">
        <v>5120</v>
      </c>
      <c r="E1481" t="s">
        <v>127</v>
      </c>
      <c r="F1481" s="2">
        <v>45848.383518518523</v>
      </c>
      <c r="G1481" t="s">
        <v>44</v>
      </c>
      <c r="I1481" t="s">
        <v>6555</v>
      </c>
      <c r="J1481" t="s">
        <v>60</v>
      </c>
      <c r="K1481" t="s">
        <v>6556</v>
      </c>
      <c r="M1481" s="2">
        <v>45849.701226851852</v>
      </c>
      <c r="N1481" s="6" t="str">
        <f>_xlfn.XLOOKUP(Table1[[#This Row],[Case Number]],Sheet2!A:A,Sheet2!B:B,"")</f>
        <v/>
      </c>
    </row>
    <row r="1482" spans="1:14" x14ac:dyDescent="0.2">
      <c r="A1482" t="s">
        <v>6557</v>
      </c>
      <c r="B1482" t="s">
        <v>6558</v>
      </c>
      <c r="C1482" s="2">
        <v>45849.512743055559</v>
      </c>
      <c r="D1482" t="s">
        <v>5747</v>
      </c>
      <c r="E1482" t="s">
        <v>15</v>
      </c>
      <c r="F1482" s="2">
        <v>45848.312303240738</v>
      </c>
      <c r="G1482" t="s">
        <v>54</v>
      </c>
      <c r="I1482" t="s">
        <v>6559</v>
      </c>
      <c r="J1482" t="s">
        <v>50</v>
      </c>
      <c r="K1482" t="s">
        <v>6560</v>
      </c>
      <c r="L1482" t="s">
        <v>6561</v>
      </c>
      <c r="M1482" s="2">
        <v>45849.346053240741</v>
      </c>
      <c r="N1482" s="6" t="str">
        <f>_xlfn.XLOOKUP(Table1[[#This Row],[Case Number]],Sheet2!A:A,Sheet2!B:B,"")</f>
        <v>Yes</v>
      </c>
    </row>
    <row r="1483" spans="1:14" x14ac:dyDescent="0.2">
      <c r="A1483" t="s">
        <v>6562</v>
      </c>
      <c r="B1483" t="s">
        <v>6563</v>
      </c>
      <c r="C1483" s="2">
        <v>45848.413715277777</v>
      </c>
      <c r="D1483" t="s">
        <v>6564</v>
      </c>
      <c r="E1483" t="s">
        <v>15</v>
      </c>
      <c r="F1483" s="2">
        <v>45848.168078703697</v>
      </c>
      <c r="G1483" t="s">
        <v>80</v>
      </c>
      <c r="I1483" t="s">
        <v>6565</v>
      </c>
      <c r="J1483" t="s">
        <v>56</v>
      </c>
      <c r="K1483" t="s">
        <v>6566</v>
      </c>
      <c r="L1483" t="s">
        <v>6567</v>
      </c>
      <c r="M1483" s="2">
        <v>45848.247013888889</v>
      </c>
      <c r="N1483" s="6" t="str">
        <f>_xlfn.XLOOKUP(Table1[[#This Row],[Case Number]],Sheet2!A:A,Sheet2!B:B,"")</f>
        <v/>
      </c>
    </row>
    <row r="1484" spans="1:14" x14ac:dyDescent="0.2">
      <c r="A1484" t="s">
        <v>6568</v>
      </c>
      <c r="B1484" t="s">
        <v>6569</v>
      </c>
      <c r="C1484" s="2">
        <v>45848.596666666657</v>
      </c>
      <c r="D1484" t="s">
        <v>6570</v>
      </c>
      <c r="E1484" t="s">
        <v>15</v>
      </c>
      <c r="F1484" s="2">
        <v>45848.134780092587</v>
      </c>
      <c r="G1484" t="s">
        <v>80</v>
      </c>
      <c r="I1484" t="s">
        <v>6571</v>
      </c>
      <c r="J1484" t="s">
        <v>23</v>
      </c>
      <c r="K1484" t="s">
        <v>6143</v>
      </c>
      <c r="L1484" t="s">
        <v>6572</v>
      </c>
      <c r="M1484" s="2">
        <v>45848.429976851847</v>
      </c>
      <c r="N1484" s="6" t="str">
        <f>_xlfn.XLOOKUP(Table1[[#This Row],[Case Number]],Sheet2!A:A,Sheet2!B:B,"")</f>
        <v>Yes</v>
      </c>
    </row>
    <row r="1485" spans="1:14" x14ac:dyDescent="0.2">
      <c r="A1485" t="s">
        <v>6573</v>
      </c>
      <c r="B1485" t="s">
        <v>6574</v>
      </c>
      <c r="C1485" s="2">
        <v>45848.384421296287</v>
      </c>
      <c r="D1485" t="s">
        <v>511</v>
      </c>
      <c r="E1485" t="s">
        <v>127</v>
      </c>
      <c r="F1485" s="2">
        <v>45848.024375000001</v>
      </c>
      <c r="G1485" t="s">
        <v>80</v>
      </c>
      <c r="I1485" t="s">
        <v>6575</v>
      </c>
      <c r="J1485" t="s">
        <v>68</v>
      </c>
      <c r="K1485" t="s">
        <v>513</v>
      </c>
      <c r="L1485" t="s">
        <v>6576</v>
      </c>
      <c r="M1485" s="2">
        <v>45848.217685185176</v>
      </c>
      <c r="N1485" s="6" t="str">
        <f>_xlfn.XLOOKUP(Table1[[#This Row],[Case Number]],Sheet2!A:A,Sheet2!B:B,"")</f>
        <v/>
      </c>
    </row>
    <row r="1486" spans="1:14" x14ac:dyDescent="0.2">
      <c r="A1486" t="s">
        <v>6577</v>
      </c>
      <c r="B1486" t="s">
        <v>6578</v>
      </c>
      <c r="C1486" s="2">
        <v>45848.749583333331</v>
      </c>
      <c r="D1486" t="s">
        <v>144</v>
      </c>
      <c r="E1486" t="s">
        <v>85</v>
      </c>
      <c r="F1486" s="2">
        <v>45847.982118055559</v>
      </c>
      <c r="G1486" t="s">
        <v>27</v>
      </c>
      <c r="H1486" t="s">
        <v>28</v>
      </c>
      <c r="I1486" t="s">
        <v>6579</v>
      </c>
      <c r="J1486" t="s">
        <v>35</v>
      </c>
      <c r="K1486" t="s">
        <v>6580</v>
      </c>
      <c r="L1486" t="s">
        <v>6581</v>
      </c>
      <c r="M1486" s="2">
        <v>45848.58289351852</v>
      </c>
      <c r="N1486" s="6" t="str">
        <f>_xlfn.XLOOKUP(Table1[[#This Row],[Case Number]],Sheet2!A:A,Sheet2!B:B,"")</f>
        <v/>
      </c>
    </row>
    <row r="1487" spans="1:14" x14ac:dyDescent="0.2">
      <c r="A1487" t="s">
        <v>6582</v>
      </c>
      <c r="B1487" t="s">
        <v>6583</v>
      </c>
      <c r="C1487" s="2">
        <v>45848.338831018518</v>
      </c>
      <c r="D1487" t="s">
        <v>6584</v>
      </c>
      <c r="F1487" s="2">
        <v>45847.876712962963</v>
      </c>
      <c r="G1487" t="s">
        <v>80</v>
      </c>
      <c r="H1487" t="s">
        <v>45</v>
      </c>
      <c r="I1487" t="s">
        <v>6585</v>
      </c>
      <c r="J1487" t="s">
        <v>416</v>
      </c>
      <c r="K1487" t="s">
        <v>6586</v>
      </c>
      <c r="L1487" t="s">
        <v>6587</v>
      </c>
      <c r="M1487" s="2">
        <v>45848.172106481477</v>
      </c>
      <c r="N1487" s="6" t="str">
        <f>_xlfn.XLOOKUP(Table1[[#This Row],[Case Number]],Sheet2!A:A,Sheet2!B:B,"")</f>
        <v/>
      </c>
    </row>
    <row r="1488" spans="1:14" x14ac:dyDescent="0.2">
      <c r="A1488" t="s">
        <v>6588</v>
      </c>
      <c r="B1488" t="s">
        <v>6589</v>
      </c>
      <c r="C1488" s="2">
        <v>45847.971736111111</v>
      </c>
      <c r="D1488" t="s">
        <v>6590</v>
      </c>
      <c r="E1488" t="s">
        <v>39</v>
      </c>
      <c r="F1488" s="2">
        <v>45847.774953703702</v>
      </c>
      <c r="G1488" t="s">
        <v>16</v>
      </c>
      <c r="H1488" t="s">
        <v>45</v>
      </c>
      <c r="I1488" t="s">
        <v>6591</v>
      </c>
      <c r="J1488" t="s">
        <v>60</v>
      </c>
      <c r="K1488" t="s">
        <v>6592</v>
      </c>
      <c r="L1488" t="s">
        <v>6593</v>
      </c>
      <c r="M1488" s="2">
        <v>45847.80505787037</v>
      </c>
      <c r="N1488" s="6" t="str">
        <f>_xlfn.XLOOKUP(Table1[[#This Row],[Case Number]],Sheet2!A:A,Sheet2!B:B,"")</f>
        <v/>
      </c>
    </row>
    <row r="1489" spans="1:14" x14ac:dyDescent="0.2">
      <c r="A1489" t="s">
        <v>6594</v>
      </c>
      <c r="B1489" t="s">
        <v>6595</v>
      </c>
      <c r="C1489" s="2">
        <v>45854.61791666667</v>
      </c>
      <c r="D1489" t="s">
        <v>6596</v>
      </c>
      <c r="E1489" t="s">
        <v>15</v>
      </c>
      <c r="F1489" s="2">
        <v>45847.765925925924</v>
      </c>
      <c r="G1489" t="s">
        <v>40</v>
      </c>
      <c r="H1489" t="s">
        <v>28</v>
      </c>
      <c r="I1489" t="s">
        <v>6597</v>
      </c>
      <c r="J1489" t="s">
        <v>30</v>
      </c>
      <c r="K1489" t="s">
        <v>6598</v>
      </c>
      <c r="L1489" t="s">
        <v>6599</v>
      </c>
      <c r="M1489" s="2">
        <v>45854.451226851852</v>
      </c>
      <c r="N1489" s="6" t="str">
        <f>_xlfn.XLOOKUP(Table1[[#This Row],[Case Number]],Sheet2!A:A,Sheet2!B:B,"")</f>
        <v/>
      </c>
    </row>
    <row r="1490" spans="1:14" x14ac:dyDescent="0.2">
      <c r="A1490" t="s">
        <v>6600</v>
      </c>
      <c r="B1490" t="s">
        <v>6601</v>
      </c>
      <c r="C1490" s="2">
        <v>45848.536516203712</v>
      </c>
      <c r="D1490" t="s">
        <v>167</v>
      </c>
      <c r="E1490" t="s">
        <v>53</v>
      </c>
      <c r="F1490" s="2">
        <v>45847.748055555552</v>
      </c>
      <c r="G1490" t="s">
        <v>40</v>
      </c>
      <c r="H1490" t="s">
        <v>28</v>
      </c>
      <c r="I1490" t="s">
        <v>6602</v>
      </c>
      <c r="J1490" t="s">
        <v>60</v>
      </c>
      <c r="K1490" t="s">
        <v>5984</v>
      </c>
      <c r="L1490" t="s">
        <v>6603</v>
      </c>
      <c r="M1490" s="2">
        <v>45848.369826388887</v>
      </c>
      <c r="N1490" s="6" t="str">
        <f>_xlfn.XLOOKUP(Table1[[#This Row],[Case Number]],Sheet2!A:A,Sheet2!B:B,"")</f>
        <v/>
      </c>
    </row>
    <row r="1491" spans="1:14" x14ac:dyDescent="0.2">
      <c r="A1491" t="s">
        <v>6604</v>
      </c>
      <c r="B1491" t="s">
        <v>6605</v>
      </c>
      <c r="C1491" s="2">
        <v>45870.230196759258</v>
      </c>
      <c r="D1491" t="s">
        <v>6606</v>
      </c>
      <c r="E1491" t="s">
        <v>15</v>
      </c>
      <c r="F1491" s="2">
        <v>45847.738333333327</v>
      </c>
      <c r="G1491" t="s">
        <v>16</v>
      </c>
      <c r="I1491" t="s">
        <v>6607</v>
      </c>
      <c r="J1491" t="s">
        <v>35</v>
      </c>
      <c r="K1491" t="s">
        <v>6608</v>
      </c>
      <c r="L1491" t="s">
        <v>6609</v>
      </c>
      <c r="M1491" s="2">
        <v>45870.06349537037</v>
      </c>
      <c r="N1491" s="6" t="str">
        <f>_xlfn.XLOOKUP(Table1[[#This Row],[Case Number]],Sheet2!A:A,Sheet2!B:B,"")</f>
        <v/>
      </c>
    </row>
    <row r="1492" spans="1:14" x14ac:dyDescent="0.2">
      <c r="A1492" t="s">
        <v>6610</v>
      </c>
      <c r="B1492" t="s">
        <v>6611</v>
      </c>
      <c r="C1492" s="2">
        <v>45849.867743055547</v>
      </c>
      <c r="D1492" t="s">
        <v>6612</v>
      </c>
      <c r="E1492" t="s">
        <v>26</v>
      </c>
      <c r="F1492" s="2">
        <v>45847.666504629633</v>
      </c>
      <c r="G1492" t="s">
        <v>44</v>
      </c>
      <c r="H1492" t="s">
        <v>45</v>
      </c>
      <c r="I1492" t="s">
        <v>6613</v>
      </c>
      <c r="J1492" t="s">
        <v>30</v>
      </c>
      <c r="K1492" t="s">
        <v>6614</v>
      </c>
      <c r="M1492" s="2">
        <v>45849.701041666667</v>
      </c>
      <c r="N1492" s="6" t="str">
        <f>_xlfn.XLOOKUP(Table1[[#This Row],[Case Number]],Sheet2!A:A,Sheet2!B:B,"")</f>
        <v/>
      </c>
    </row>
    <row r="1493" spans="1:14" x14ac:dyDescent="0.2">
      <c r="A1493" t="s">
        <v>6615</v>
      </c>
      <c r="B1493" t="s">
        <v>6616</v>
      </c>
      <c r="C1493" s="2">
        <v>45847.829571759263</v>
      </c>
      <c r="D1493" t="s">
        <v>1074</v>
      </c>
      <c r="E1493" t="s">
        <v>39</v>
      </c>
      <c r="F1493" s="2">
        <v>45847.656134259261</v>
      </c>
      <c r="G1493" t="s">
        <v>44</v>
      </c>
      <c r="I1493" t="s">
        <v>6617</v>
      </c>
      <c r="J1493" t="s">
        <v>60</v>
      </c>
      <c r="K1493" t="s">
        <v>6618</v>
      </c>
      <c r="M1493" s="2">
        <v>45847.662893518522</v>
      </c>
      <c r="N1493" s="6" t="str">
        <f>_xlfn.XLOOKUP(Table1[[#This Row],[Case Number]],Sheet2!A:A,Sheet2!B:B,"")</f>
        <v/>
      </c>
    </row>
    <row r="1494" spans="1:14" x14ac:dyDescent="0.2">
      <c r="A1494" t="s">
        <v>6619</v>
      </c>
      <c r="B1494" t="s">
        <v>6620</v>
      </c>
      <c r="C1494" s="2">
        <v>45847.814155092587</v>
      </c>
      <c r="D1494" t="s">
        <v>1552</v>
      </c>
      <c r="E1494" t="s">
        <v>15</v>
      </c>
      <c r="F1494" s="2">
        <v>45847.643275462957</v>
      </c>
      <c r="G1494" t="s">
        <v>16</v>
      </c>
      <c r="I1494" t="s">
        <v>6621</v>
      </c>
      <c r="J1494" t="s">
        <v>18</v>
      </c>
      <c r="K1494" t="s">
        <v>6622</v>
      </c>
      <c r="L1494" t="s">
        <v>6623</v>
      </c>
      <c r="M1494" s="2">
        <v>45847.647465277783</v>
      </c>
      <c r="N1494" s="6" t="str">
        <f>_xlfn.XLOOKUP(Table1[[#This Row],[Case Number]],Sheet2!A:A,Sheet2!B:B,"")</f>
        <v/>
      </c>
    </row>
    <row r="1495" spans="1:14" x14ac:dyDescent="0.2">
      <c r="A1495" t="s">
        <v>6624</v>
      </c>
      <c r="B1495" t="s">
        <v>6625</v>
      </c>
      <c r="C1495" s="2">
        <v>45847.834537037037</v>
      </c>
      <c r="D1495" t="s">
        <v>6626</v>
      </c>
      <c r="E1495" t="s">
        <v>108</v>
      </c>
      <c r="F1495" s="2">
        <v>45847.642569444448</v>
      </c>
      <c r="G1495" t="s">
        <v>40</v>
      </c>
      <c r="H1495" t="s">
        <v>28</v>
      </c>
      <c r="I1495" t="s">
        <v>6627</v>
      </c>
      <c r="J1495" t="s">
        <v>23</v>
      </c>
      <c r="K1495" t="s">
        <v>6628</v>
      </c>
      <c r="L1495" t="s">
        <v>6629</v>
      </c>
      <c r="M1495" s="2">
        <v>45847.66783564815</v>
      </c>
      <c r="N1495" s="6" t="str">
        <f>_xlfn.XLOOKUP(Table1[[#This Row],[Case Number]],Sheet2!A:A,Sheet2!B:B,"")</f>
        <v/>
      </c>
    </row>
    <row r="1496" spans="1:14" x14ac:dyDescent="0.2">
      <c r="A1496" t="s">
        <v>6630</v>
      </c>
      <c r="B1496" t="s">
        <v>6631</v>
      </c>
      <c r="C1496" s="2">
        <v>45856.479502314818</v>
      </c>
      <c r="D1496" t="s">
        <v>6286</v>
      </c>
      <c r="E1496" t="s">
        <v>85</v>
      </c>
      <c r="F1496" s="2">
        <v>45847.618923611109</v>
      </c>
      <c r="G1496" t="s">
        <v>27</v>
      </c>
      <c r="H1496" t="s">
        <v>28</v>
      </c>
      <c r="I1496" t="s">
        <v>6632</v>
      </c>
      <c r="J1496" t="s">
        <v>50</v>
      </c>
      <c r="K1496" t="s">
        <v>6633</v>
      </c>
      <c r="L1496" t="s">
        <v>6634</v>
      </c>
      <c r="M1496" s="2">
        <v>45856.312777777777</v>
      </c>
      <c r="N1496" s="6" t="str">
        <f>_xlfn.XLOOKUP(Table1[[#This Row],[Case Number]],Sheet2!A:A,Sheet2!B:B,"")</f>
        <v/>
      </c>
    </row>
    <row r="1497" spans="1:14" x14ac:dyDescent="0.2">
      <c r="A1497" t="s">
        <v>6635</v>
      </c>
      <c r="B1497" t="s">
        <v>6636</v>
      </c>
      <c r="C1497" s="2">
        <v>45853.762499999997</v>
      </c>
      <c r="D1497" t="s">
        <v>6637</v>
      </c>
      <c r="E1497" t="s">
        <v>15</v>
      </c>
      <c r="F1497" s="2">
        <v>45847.582094907397</v>
      </c>
      <c r="G1497" t="s">
        <v>27</v>
      </c>
      <c r="H1497" t="s">
        <v>28</v>
      </c>
      <c r="I1497" t="s">
        <v>6638</v>
      </c>
      <c r="J1497" t="s">
        <v>184</v>
      </c>
      <c r="K1497" t="s">
        <v>4417</v>
      </c>
      <c r="L1497" t="s">
        <v>6639</v>
      </c>
      <c r="M1497" s="2">
        <v>45853.595810185187</v>
      </c>
      <c r="N1497" s="6" t="str">
        <f>_xlfn.XLOOKUP(Table1[[#This Row],[Case Number]],Sheet2!A:A,Sheet2!B:B,"")</f>
        <v>Yes</v>
      </c>
    </row>
    <row r="1498" spans="1:14" x14ac:dyDescent="0.2">
      <c r="A1498" t="s">
        <v>6640</v>
      </c>
      <c r="B1498" t="s">
        <v>6641</v>
      </c>
      <c r="C1498" s="2">
        <v>45847.790983796287</v>
      </c>
      <c r="D1498" t="s">
        <v>6642</v>
      </c>
      <c r="E1498" t="s">
        <v>85</v>
      </c>
      <c r="F1498" s="2">
        <v>45847.546342592592</v>
      </c>
      <c r="G1498" t="s">
        <v>54</v>
      </c>
      <c r="H1498" t="s">
        <v>28</v>
      </c>
      <c r="I1498" t="s">
        <v>6643</v>
      </c>
      <c r="J1498" t="s">
        <v>72</v>
      </c>
      <c r="K1498" t="s">
        <v>6644</v>
      </c>
      <c r="L1498" t="s">
        <v>6645</v>
      </c>
      <c r="M1498" s="2">
        <v>45847.624293981477</v>
      </c>
      <c r="N1498" s="6" t="str">
        <f>_xlfn.XLOOKUP(Table1[[#This Row],[Case Number]],Sheet2!A:A,Sheet2!B:B,"")</f>
        <v/>
      </c>
    </row>
    <row r="1499" spans="1:14" x14ac:dyDescent="0.2">
      <c r="A1499" t="s">
        <v>6646</v>
      </c>
      <c r="B1499" t="s">
        <v>6647</v>
      </c>
      <c r="C1499" s="2">
        <v>45850.008692129632</v>
      </c>
      <c r="D1499" t="s">
        <v>6648</v>
      </c>
      <c r="E1499" t="s">
        <v>15</v>
      </c>
      <c r="F1499" s="2">
        <v>45847.543993055559</v>
      </c>
      <c r="G1499" t="s">
        <v>16</v>
      </c>
      <c r="H1499" t="s">
        <v>28</v>
      </c>
      <c r="I1499" t="s">
        <v>6649</v>
      </c>
      <c r="J1499" t="s">
        <v>716</v>
      </c>
      <c r="K1499" t="s">
        <v>6650</v>
      </c>
      <c r="L1499" t="s">
        <v>6651</v>
      </c>
      <c r="M1499" s="2">
        <v>45849.842002314806</v>
      </c>
      <c r="N1499" s="6" t="str">
        <f>_xlfn.XLOOKUP(Table1[[#This Row],[Case Number]],Sheet2!A:A,Sheet2!B:B,"")</f>
        <v/>
      </c>
    </row>
    <row r="1500" spans="1:14" x14ac:dyDescent="0.2">
      <c r="A1500" t="s">
        <v>6652</v>
      </c>
      <c r="B1500" t="s">
        <v>6653</v>
      </c>
      <c r="C1500" s="2">
        <v>45847.791574074072</v>
      </c>
      <c r="D1500" t="s">
        <v>6654</v>
      </c>
      <c r="E1500" t="s">
        <v>39</v>
      </c>
      <c r="F1500" s="2">
        <v>45847.538831018523</v>
      </c>
      <c r="G1500" t="s">
        <v>54</v>
      </c>
      <c r="I1500" t="s">
        <v>6655</v>
      </c>
      <c r="J1500" t="s">
        <v>60</v>
      </c>
      <c r="K1500" t="s">
        <v>6656</v>
      </c>
      <c r="L1500" t="s">
        <v>6657</v>
      </c>
      <c r="M1500" s="2">
        <v>45847.624884259261</v>
      </c>
      <c r="N1500" s="6" t="str">
        <f>_xlfn.XLOOKUP(Table1[[#This Row],[Case Number]],Sheet2!A:A,Sheet2!B:B,"")</f>
        <v/>
      </c>
    </row>
    <row r="1501" spans="1:14" x14ac:dyDescent="0.2">
      <c r="A1501" t="s">
        <v>6658</v>
      </c>
      <c r="B1501" t="s">
        <v>6659</v>
      </c>
      <c r="C1501" s="2">
        <v>45847.710150462961</v>
      </c>
      <c r="D1501" t="s">
        <v>6660</v>
      </c>
      <c r="F1501" s="2">
        <v>45847.533067129632</v>
      </c>
      <c r="G1501" t="s">
        <v>40</v>
      </c>
      <c r="I1501" t="s">
        <v>6661</v>
      </c>
      <c r="K1501" t="s">
        <v>6662</v>
      </c>
      <c r="N1501" s="6" t="str">
        <f>_xlfn.XLOOKUP(Table1[[#This Row],[Case Number]],Sheet2!A:A,Sheet2!B:B,"")</f>
        <v/>
      </c>
    </row>
    <row r="1502" spans="1:14" x14ac:dyDescent="0.2">
      <c r="A1502" t="s">
        <v>6663</v>
      </c>
      <c r="B1502" t="s">
        <v>6664</v>
      </c>
      <c r="C1502" s="2">
        <v>45847.834097222221</v>
      </c>
      <c r="D1502" t="s">
        <v>736</v>
      </c>
      <c r="E1502" t="s">
        <v>85</v>
      </c>
      <c r="F1502" s="2">
        <v>45847.530335648153</v>
      </c>
      <c r="G1502" t="s">
        <v>44</v>
      </c>
      <c r="I1502" t="s">
        <v>6665</v>
      </c>
      <c r="J1502" t="s">
        <v>35</v>
      </c>
      <c r="K1502" t="s">
        <v>6666</v>
      </c>
      <c r="L1502" t="s">
        <v>6667</v>
      </c>
      <c r="M1502" s="2">
        <v>45847.667407407411</v>
      </c>
      <c r="N1502" s="6" t="str">
        <f>_xlfn.XLOOKUP(Table1[[#This Row],[Case Number]],Sheet2!A:A,Sheet2!B:B,"")</f>
        <v/>
      </c>
    </row>
    <row r="1503" spans="1:14" x14ac:dyDescent="0.2">
      <c r="A1503" t="s">
        <v>6668</v>
      </c>
      <c r="B1503" t="s">
        <v>6669</v>
      </c>
      <c r="C1503" s="2">
        <v>45847.827881944453</v>
      </c>
      <c r="D1503" t="s">
        <v>144</v>
      </c>
      <c r="E1503" t="s">
        <v>85</v>
      </c>
      <c r="F1503" s="2">
        <v>45847.525138888886</v>
      </c>
      <c r="G1503" t="s">
        <v>40</v>
      </c>
      <c r="H1503" t="s">
        <v>28</v>
      </c>
      <c r="I1503" t="s">
        <v>6670</v>
      </c>
      <c r="J1503" t="s">
        <v>146</v>
      </c>
      <c r="K1503" t="s">
        <v>6671</v>
      </c>
      <c r="L1503" t="s">
        <v>6672</v>
      </c>
      <c r="M1503" s="2">
        <v>45847.661192129628</v>
      </c>
      <c r="N1503" s="6" t="str">
        <f>_xlfn.XLOOKUP(Table1[[#This Row],[Case Number]],Sheet2!A:A,Sheet2!B:B,"")</f>
        <v/>
      </c>
    </row>
    <row r="1504" spans="1:14" x14ac:dyDescent="0.2">
      <c r="A1504" t="s">
        <v>6673</v>
      </c>
      <c r="B1504" t="s">
        <v>6674</v>
      </c>
      <c r="C1504" s="2">
        <v>45848.595219907409</v>
      </c>
      <c r="D1504" t="s">
        <v>6675</v>
      </c>
      <c r="E1504" t="s">
        <v>85</v>
      </c>
      <c r="F1504" s="2">
        <v>45847.496296296304</v>
      </c>
      <c r="G1504" t="s">
        <v>40</v>
      </c>
      <c r="H1504" t="s">
        <v>28</v>
      </c>
      <c r="I1504" t="s">
        <v>6676</v>
      </c>
      <c r="J1504" t="s">
        <v>94</v>
      </c>
      <c r="K1504" t="s">
        <v>6662</v>
      </c>
      <c r="L1504" t="s">
        <v>6677</v>
      </c>
      <c r="M1504" s="2">
        <v>45848.428530092591</v>
      </c>
      <c r="N1504" s="6" t="str">
        <f>_xlfn.XLOOKUP(Table1[[#This Row],[Case Number]],Sheet2!A:A,Sheet2!B:B,"")</f>
        <v>Yes</v>
      </c>
    </row>
    <row r="1505" spans="1:14" x14ac:dyDescent="0.2">
      <c r="A1505" t="s">
        <v>6678</v>
      </c>
      <c r="B1505" t="s">
        <v>6679</v>
      </c>
      <c r="C1505" s="2">
        <v>45847.648402777777</v>
      </c>
      <c r="D1505" t="s">
        <v>6680</v>
      </c>
      <c r="E1505" t="s">
        <v>15</v>
      </c>
      <c r="F1505" s="2">
        <v>45847.477210648147</v>
      </c>
      <c r="G1505" t="s">
        <v>80</v>
      </c>
      <c r="I1505" t="s">
        <v>6681</v>
      </c>
      <c r="J1505" t="s">
        <v>35</v>
      </c>
      <c r="K1505" t="s">
        <v>6682</v>
      </c>
      <c r="L1505" t="s">
        <v>6683</v>
      </c>
      <c r="M1505" s="2">
        <v>45847.481712962966</v>
      </c>
      <c r="N1505" s="6" t="str">
        <f>_xlfn.XLOOKUP(Table1[[#This Row],[Case Number]],Sheet2!A:A,Sheet2!B:B,"")</f>
        <v/>
      </c>
    </row>
    <row r="1506" spans="1:14" x14ac:dyDescent="0.2">
      <c r="A1506" t="s">
        <v>6684</v>
      </c>
      <c r="B1506" t="s">
        <v>6685</v>
      </c>
      <c r="C1506" s="2">
        <v>45847.624178240738</v>
      </c>
      <c r="D1506" t="s">
        <v>6686</v>
      </c>
      <c r="E1506" t="s">
        <v>256</v>
      </c>
      <c r="F1506" s="2">
        <v>45847.449374999997</v>
      </c>
      <c r="G1506" t="s">
        <v>27</v>
      </c>
      <c r="H1506" t="s">
        <v>28</v>
      </c>
      <c r="I1506" t="s">
        <v>6687</v>
      </c>
      <c r="J1506" t="s">
        <v>68</v>
      </c>
      <c r="K1506" t="s">
        <v>6688</v>
      </c>
      <c r="L1506" t="s">
        <v>6689</v>
      </c>
      <c r="M1506" s="2">
        <v>45847.457488425927</v>
      </c>
      <c r="N1506" s="6" t="str">
        <f>_xlfn.XLOOKUP(Table1[[#This Row],[Case Number]],Sheet2!A:A,Sheet2!B:B,"")</f>
        <v/>
      </c>
    </row>
    <row r="1507" spans="1:14" x14ac:dyDescent="0.2">
      <c r="A1507" t="s">
        <v>6690</v>
      </c>
      <c r="B1507" t="s">
        <v>6691</v>
      </c>
      <c r="C1507" s="2">
        <v>45847.552245370367</v>
      </c>
      <c r="D1507" t="s">
        <v>6692</v>
      </c>
      <c r="E1507" t="s">
        <v>39</v>
      </c>
      <c r="F1507" s="2">
        <v>45847.376446759263</v>
      </c>
      <c r="G1507" t="s">
        <v>44</v>
      </c>
      <c r="I1507" t="s">
        <v>6693</v>
      </c>
      <c r="J1507" t="s">
        <v>60</v>
      </c>
      <c r="K1507" t="s">
        <v>6694</v>
      </c>
      <c r="M1507" s="2">
        <v>45847.38554398148</v>
      </c>
      <c r="N1507" s="6" t="str">
        <f>_xlfn.XLOOKUP(Table1[[#This Row],[Case Number]],Sheet2!A:A,Sheet2!B:B,"")</f>
        <v/>
      </c>
    </row>
    <row r="1508" spans="1:14" x14ac:dyDescent="0.2">
      <c r="A1508" t="s">
        <v>6695</v>
      </c>
      <c r="B1508" t="s">
        <v>6696</v>
      </c>
      <c r="C1508" s="2">
        <v>45847.790034722217</v>
      </c>
      <c r="D1508" t="s">
        <v>6697</v>
      </c>
      <c r="E1508" t="s">
        <v>15</v>
      </c>
      <c r="F1508" s="2">
        <v>45847.347280092603</v>
      </c>
      <c r="G1508" t="s">
        <v>54</v>
      </c>
      <c r="I1508" t="s">
        <v>6698</v>
      </c>
      <c r="J1508" t="s">
        <v>35</v>
      </c>
      <c r="K1508" t="s">
        <v>6699</v>
      </c>
      <c r="L1508" t="s">
        <v>6700</v>
      </c>
      <c r="M1508" s="2">
        <v>45847.623333333337</v>
      </c>
      <c r="N1508" s="6" t="str">
        <f>_xlfn.XLOOKUP(Table1[[#This Row],[Case Number]],Sheet2!A:A,Sheet2!B:B,"")</f>
        <v/>
      </c>
    </row>
    <row r="1509" spans="1:14" x14ac:dyDescent="0.2">
      <c r="A1509" t="s">
        <v>6701</v>
      </c>
      <c r="B1509" t="s">
        <v>6702</v>
      </c>
      <c r="C1509" s="2">
        <v>45847.388402777768</v>
      </c>
      <c r="D1509" t="s">
        <v>6703</v>
      </c>
      <c r="E1509" t="s">
        <v>15</v>
      </c>
      <c r="F1509" s="2">
        <v>45847.106458333343</v>
      </c>
      <c r="G1509" t="s">
        <v>80</v>
      </c>
      <c r="I1509" t="s">
        <v>6704</v>
      </c>
      <c r="J1509" t="s">
        <v>807</v>
      </c>
      <c r="K1509" t="s">
        <v>6705</v>
      </c>
      <c r="L1509" t="s">
        <v>6706</v>
      </c>
      <c r="M1509" s="2">
        <v>45847.221655092602</v>
      </c>
      <c r="N1509" s="6" t="str">
        <f>_xlfn.XLOOKUP(Table1[[#This Row],[Case Number]],Sheet2!A:A,Sheet2!B:B,"")</f>
        <v/>
      </c>
    </row>
    <row r="1510" spans="1:14" x14ac:dyDescent="0.2">
      <c r="A1510" t="s">
        <v>6707</v>
      </c>
      <c r="B1510" t="s">
        <v>6708</v>
      </c>
      <c r="C1510" s="2">
        <v>45847.372199074067</v>
      </c>
      <c r="D1510" t="s">
        <v>1009</v>
      </c>
      <c r="E1510" t="s">
        <v>85</v>
      </c>
      <c r="F1510" s="2">
        <v>45846.994432870371</v>
      </c>
      <c r="G1510" t="s">
        <v>80</v>
      </c>
      <c r="I1510" t="s">
        <v>6709</v>
      </c>
      <c r="J1510" t="s">
        <v>142</v>
      </c>
      <c r="K1510" t="s">
        <v>6710</v>
      </c>
      <c r="L1510" t="s">
        <v>6711</v>
      </c>
      <c r="M1510" s="2">
        <v>45847.205497685187</v>
      </c>
      <c r="N1510" s="6" t="str">
        <f>_xlfn.XLOOKUP(Table1[[#This Row],[Case Number]],Sheet2!A:A,Sheet2!B:B,"")</f>
        <v/>
      </c>
    </row>
    <row r="1511" spans="1:14" x14ac:dyDescent="0.2">
      <c r="A1511" t="s">
        <v>6712</v>
      </c>
      <c r="B1511" t="s">
        <v>6713</v>
      </c>
      <c r="C1511" s="2">
        <v>45852.336828703701</v>
      </c>
      <c r="D1511" t="s">
        <v>6714</v>
      </c>
      <c r="E1511" t="s">
        <v>85</v>
      </c>
      <c r="F1511" s="2">
        <v>45846.923101851848</v>
      </c>
      <c r="G1511" t="s">
        <v>80</v>
      </c>
      <c r="I1511" t="s">
        <v>6715</v>
      </c>
      <c r="J1511" t="s">
        <v>23</v>
      </c>
      <c r="K1511" t="s">
        <v>6716</v>
      </c>
      <c r="L1511" t="s">
        <v>6717</v>
      </c>
      <c r="M1511" s="2">
        <v>45852.170127314806</v>
      </c>
      <c r="N1511" s="6" t="str">
        <f>_xlfn.XLOOKUP(Table1[[#This Row],[Case Number]],Sheet2!A:A,Sheet2!B:B,"")</f>
        <v/>
      </c>
    </row>
    <row r="1512" spans="1:14" x14ac:dyDescent="0.2">
      <c r="A1512" t="s">
        <v>6718</v>
      </c>
      <c r="B1512" t="s">
        <v>6719</v>
      </c>
      <c r="C1512" s="2">
        <v>45855.479756944442</v>
      </c>
      <c r="D1512" t="s">
        <v>6720</v>
      </c>
      <c r="E1512" t="s">
        <v>26</v>
      </c>
      <c r="F1512" s="2">
        <v>45846.794641203713</v>
      </c>
      <c r="G1512" t="s">
        <v>16</v>
      </c>
      <c r="I1512" t="s">
        <v>6721</v>
      </c>
      <c r="J1512" t="s">
        <v>30</v>
      </c>
      <c r="K1512" t="s">
        <v>6722</v>
      </c>
      <c r="M1512" s="2">
        <v>45855.313055555547</v>
      </c>
      <c r="N1512" s="6" t="str">
        <f>_xlfn.XLOOKUP(Table1[[#This Row],[Case Number]],Sheet2!A:A,Sheet2!B:B,"")</f>
        <v/>
      </c>
    </row>
    <row r="1513" spans="1:14" x14ac:dyDescent="0.2">
      <c r="A1513" t="s">
        <v>6723</v>
      </c>
      <c r="B1513" t="s">
        <v>6724</v>
      </c>
      <c r="C1513" s="2">
        <v>45854.846018518518</v>
      </c>
      <c r="D1513" t="s">
        <v>6725</v>
      </c>
      <c r="E1513" t="s">
        <v>15</v>
      </c>
      <c r="F1513" s="2">
        <v>45846.788310185177</v>
      </c>
      <c r="G1513" t="s">
        <v>16</v>
      </c>
      <c r="I1513" t="s">
        <v>6726</v>
      </c>
      <c r="J1513" t="s">
        <v>30</v>
      </c>
      <c r="K1513" t="s">
        <v>6727</v>
      </c>
      <c r="L1513" t="s">
        <v>6728</v>
      </c>
      <c r="M1513" s="2">
        <v>45854.67931712963</v>
      </c>
      <c r="N1513" s="6" t="str">
        <f>_xlfn.XLOOKUP(Table1[[#This Row],[Case Number]],Sheet2!A:A,Sheet2!B:B,"")</f>
        <v/>
      </c>
    </row>
    <row r="1514" spans="1:14" x14ac:dyDescent="0.2">
      <c r="A1514" t="s">
        <v>6729</v>
      </c>
      <c r="B1514" t="s">
        <v>6730</v>
      </c>
      <c r="C1514" s="2">
        <v>45846.949444444443</v>
      </c>
      <c r="D1514" t="s">
        <v>6731</v>
      </c>
      <c r="E1514" t="s">
        <v>15</v>
      </c>
      <c r="F1514" s="2">
        <v>45846.751145833332</v>
      </c>
      <c r="G1514" t="s">
        <v>16</v>
      </c>
      <c r="H1514" t="s">
        <v>45</v>
      </c>
      <c r="I1514" t="s">
        <v>6732</v>
      </c>
      <c r="J1514" t="s">
        <v>56</v>
      </c>
      <c r="K1514" t="s">
        <v>6733</v>
      </c>
      <c r="L1514" t="s">
        <v>6734</v>
      </c>
      <c r="M1514" s="2">
        <v>45846.782754629632</v>
      </c>
      <c r="N1514" s="6" t="str">
        <f>_xlfn.XLOOKUP(Table1[[#This Row],[Case Number]],Sheet2!A:A,Sheet2!B:B,"")</f>
        <v/>
      </c>
    </row>
    <row r="1515" spans="1:14" x14ac:dyDescent="0.2">
      <c r="A1515" t="s">
        <v>6735</v>
      </c>
      <c r="B1515" t="s">
        <v>6736</v>
      </c>
      <c r="C1515" s="2">
        <v>45849.762789351851</v>
      </c>
      <c r="D1515" t="s">
        <v>6737</v>
      </c>
      <c r="E1515" t="s">
        <v>15</v>
      </c>
      <c r="F1515" s="2">
        <v>45846.748368055552</v>
      </c>
      <c r="G1515" t="s">
        <v>16</v>
      </c>
      <c r="H1515" t="s">
        <v>45</v>
      </c>
      <c r="I1515" t="s">
        <v>6738</v>
      </c>
      <c r="J1515" t="s">
        <v>23</v>
      </c>
      <c r="K1515" t="s">
        <v>5869</v>
      </c>
      <c r="L1515" t="s">
        <v>6739</v>
      </c>
      <c r="M1515" s="2">
        <v>45849.596087962957</v>
      </c>
      <c r="N1515" s="6" t="str">
        <f>_xlfn.XLOOKUP(Table1[[#This Row],[Case Number]],Sheet2!A:A,Sheet2!B:B,"")</f>
        <v>Yes</v>
      </c>
    </row>
    <row r="1516" spans="1:14" x14ac:dyDescent="0.2">
      <c r="A1516" t="s">
        <v>6740</v>
      </c>
      <c r="B1516" t="s">
        <v>6741</v>
      </c>
      <c r="C1516" s="2">
        <v>45846.874097222222</v>
      </c>
      <c r="D1516" t="s">
        <v>6742</v>
      </c>
      <c r="E1516" t="s">
        <v>26</v>
      </c>
      <c r="F1516" s="2">
        <v>45846.695960648147</v>
      </c>
      <c r="G1516" t="s">
        <v>44</v>
      </c>
      <c r="H1516" t="s">
        <v>45</v>
      </c>
      <c r="I1516" t="s">
        <v>6743</v>
      </c>
      <c r="J1516" t="s">
        <v>30</v>
      </c>
      <c r="K1516" t="s">
        <v>6744</v>
      </c>
      <c r="M1516" s="2">
        <v>45846.707407407397</v>
      </c>
      <c r="N1516" s="6" t="str">
        <f>_xlfn.XLOOKUP(Table1[[#This Row],[Case Number]],Sheet2!A:A,Sheet2!B:B,"")</f>
        <v/>
      </c>
    </row>
    <row r="1517" spans="1:14" x14ac:dyDescent="0.2">
      <c r="A1517" t="s">
        <v>6745</v>
      </c>
      <c r="B1517" t="s">
        <v>6746</v>
      </c>
      <c r="C1517" s="2">
        <v>45846.8278587963</v>
      </c>
      <c r="D1517" t="s">
        <v>6412</v>
      </c>
      <c r="E1517" t="s">
        <v>127</v>
      </c>
      <c r="F1517" s="2">
        <v>45846.654328703713</v>
      </c>
      <c r="G1517" t="s">
        <v>40</v>
      </c>
      <c r="H1517" t="s">
        <v>28</v>
      </c>
      <c r="I1517" t="s">
        <v>6747</v>
      </c>
      <c r="J1517" t="s">
        <v>68</v>
      </c>
      <c r="K1517" t="s">
        <v>6748</v>
      </c>
      <c r="L1517" t="s">
        <v>6749</v>
      </c>
      <c r="M1517" s="2">
        <v>45846.661168981482</v>
      </c>
      <c r="N1517" s="6" t="str">
        <f>_xlfn.XLOOKUP(Table1[[#This Row],[Case Number]],Sheet2!A:A,Sheet2!B:B,"")</f>
        <v/>
      </c>
    </row>
    <row r="1518" spans="1:14" x14ac:dyDescent="0.2">
      <c r="A1518" t="s">
        <v>6750</v>
      </c>
      <c r="B1518" t="s">
        <v>6751</v>
      </c>
      <c r="C1518" s="2">
        <v>45847.737766203703</v>
      </c>
      <c r="D1518" t="s">
        <v>6752</v>
      </c>
      <c r="E1518" t="s">
        <v>85</v>
      </c>
      <c r="F1518" s="2">
        <v>45846.65320601852</v>
      </c>
      <c r="G1518" t="s">
        <v>54</v>
      </c>
      <c r="H1518" t="s">
        <v>45</v>
      </c>
      <c r="I1518" t="s">
        <v>6753</v>
      </c>
      <c r="K1518" t="s">
        <v>6754</v>
      </c>
      <c r="M1518" s="2">
        <v>45847.571076388893</v>
      </c>
      <c r="N1518" s="6" t="str">
        <f>_xlfn.XLOOKUP(Table1[[#This Row],[Case Number]],Sheet2!A:A,Sheet2!B:B,"")</f>
        <v>Yes</v>
      </c>
    </row>
    <row r="1519" spans="1:14" x14ac:dyDescent="0.2">
      <c r="A1519" t="s">
        <v>6755</v>
      </c>
      <c r="B1519" t="s">
        <v>6756</v>
      </c>
      <c r="C1519" s="2">
        <v>45847.834537037037</v>
      </c>
      <c r="D1519" t="s">
        <v>2867</v>
      </c>
      <c r="E1519" t="s">
        <v>85</v>
      </c>
      <c r="F1519" s="2">
        <v>45846.646249999998</v>
      </c>
      <c r="G1519" t="s">
        <v>44</v>
      </c>
      <c r="I1519" t="s">
        <v>6757</v>
      </c>
      <c r="J1519" t="s">
        <v>35</v>
      </c>
      <c r="K1519" t="s">
        <v>6758</v>
      </c>
      <c r="L1519" t="s">
        <v>6759</v>
      </c>
      <c r="M1519" s="2">
        <v>45847.667847222219</v>
      </c>
      <c r="N1519" s="6" t="str">
        <f>_xlfn.XLOOKUP(Table1[[#This Row],[Case Number]],Sheet2!A:A,Sheet2!B:B,"")</f>
        <v/>
      </c>
    </row>
    <row r="1520" spans="1:14" x14ac:dyDescent="0.2">
      <c r="A1520" t="s">
        <v>6760</v>
      </c>
      <c r="B1520" t="s">
        <v>6761</v>
      </c>
      <c r="C1520" s="2">
        <v>45846.808472222219</v>
      </c>
      <c r="D1520" t="s">
        <v>170</v>
      </c>
      <c r="E1520" t="s">
        <v>15</v>
      </c>
      <c r="F1520" s="2">
        <v>45846.639675925922</v>
      </c>
      <c r="G1520" t="s">
        <v>27</v>
      </c>
      <c r="H1520" t="s">
        <v>28</v>
      </c>
      <c r="I1520" t="s">
        <v>6762</v>
      </c>
      <c r="J1520" t="s">
        <v>35</v>
      </c>
      <c r="K1520" t="s">
        <v>6763</v>
      </c>
      <c r="L1520" t="s">
        <v>6764</v>
      </c>
      <c r="M1520" s="2">
        <v>45846.641782407409</v>
      </c>
      <c r="N1520" s="6" t="str">
        <f>_xlfn.XLOOKUP(Table1[[#This Row],[Case Number]],Sheet2!A:A,Sheet2!B:B,"")</f>
        <v/>
      </c>
    </row>
    <row r="1521" spans="1:14" x14ac:dyDescent="0.2">
      <c r="A1521" t="s">
        <v>6765</v>
      </c>
      <c r="B1521" t="s">
        <v>6766</v>
      </c>
      <c r="C1521" s="2">
        <v>45847.647916666669</v>
      </c>
      <c r="D1521" t="s">
        <v>6767</v>
      </c>
      <c r="E1521" t="s">
        <v>85</v>
      </c>
      <c r="F1521" s="2">
        <v>45846.615173611113</v>
      </c>
      <c r="G1521" t="s">
        <v>40</v>
      </c>
      <c r="H1521" t="s">
        <v>28</v>
      </c>
      <c r="I1521" t="s">
        <v>6768</v>
      </c>
      <c r="J1521" t="s">
        <v>60</v>
      </c>
      <c r="K1521" t="s">
        <v>6769</v>
      </c>
      <c r="L1521" t="s">
        <v>6770</v>
      </c>
      <c r="M1521" s="2">
        <v>45847.481226851851</v>
      </c>
      <c r="N1521" s="6" t="str">
        <f>_xlfn.XLOOKUP(Table1[[#This Row],[Case Number]],Sheet2!A:A,Sheet2!B:B,"")</f>
        <v/>
      </c>
    </row>
    <row r="1522" spans="1:14" x14ac:dyDescent="0.2">
      <c r="A1522" t="s">
        <v>6771</v>
      </c>
      <c r="B1522" t="s">
        <v>6772</v>
      </c>
      <c r="C1522" s="2">
        <v>45848.001099537039</v>
      </c>
      <c r="D1522" t="s">
        <v>6773</v>
      </c>
      <c r="E1522" t="s">
        <v>15</v>
      </c>
      <c r="F1522" s="2">
        <v>45846.587523148148</v>
      </c>
      <c r="G1522" t="s">
        <v>16</v>
      </c>
      <c r="I1522" t="s">
        <v>6774</v>
      </c>
      <c r="J1522" t="s">
        <v>60</v>
      </c>
      <c r="K1522" t="s">
        <v>6775</v>
      </c>
      <c r="L1522" t="s">
        <v>6776</v>
      </c>
      <c r="M1522" s="2">
        <v>45847.834398148138</v>
      </c>
      <c r="N1522" s="6" t="str">
        <f>_xlfn.XLOOKUP(Table1[[#This Row],[Case Number]],Sheet2!A:A,Sheet2!B:B,"")</f>
        <v/>
      </c>
    </row>
    <row r="1523" spans="1:14" x14ac:dyDescent="0.2">
      <c r="A1523" t="s">
        <v>6777</v>
      </c>
      <c r="B1523" t="s">
        <v>6778</v>
      </c>
      <c r="C1523" s="2">
        <v>45847.790497685193</v>
      </c>
      <c r="D1523" t="s">
        <v>6779</v>
      </c>
      <c r="E1523" t="s">
        <v>15</v>
      </c>
      <c r="F1523" s="2">
        <v>45846.585277777784</v>
      </c>
      <c r="G1523" t="s">
        <v>54</v>
      </c>
      <c r="H1523" t="s">
        <v>45</v>
      </c>
      <c r="I1523" t="s">
        <v>6780</v>
      </c>
      <c r="J1523" t="s">
        <v>68</v>
      </c>
      <c r="K1523" t="s">
        <v>6781</v>
      </c>
      <c r="L1523" t="s">
        <v>6782</v>
      </c>
      <c r="M1523" s="2">
        <v>45847.623807870368</v>
      </c>
      <c r="N1523" s="6" t="str">
        <f>_xlfn.XLOOKUP(Table1[[#This Row],[Case Number]],Sheet2!A:A,Sheet2!B:B,"")</f>
        <v>Yes</v>
      </c>
    </row>
    <row r="1524" spans="1:14" x14ac:dyDescent="0.2">
      <c r="A1524" t="s">
        <v>6783</v>
      </c>
      <c r="B1524" t="s">
        <v>6784</v>
      </c>
      <c r="C1524" s="2">
        <v>45847.805636574078</v>
      </c>
      <c r="D1524" t="s">
        <v>6785</v>
      </c>
      <c r="E1524" t="s">
        <v>108</v>
      </c>
      <c r="F1524" s="2">
        <v>45846.573888888888</v>
      </c>
      <c r="G1524" t="s">
        <v>40</v>
      </c>
      <c r="H1524" t="s">
        <v>28</v>
      </c>
      <c r="I1524" t="s">
        <v>6786</v>
      </c>
      <c r="J1524" t="s">
        <v>23</v>
      </c>
      <c r="K1524" t="s">
        <v>5938</v>
      </c>
      <c r="L1524" t="s">
        <v>6787</v>
      </c>
      <c r="M1524" s="2">
        <v>45847.63894675926</v>
      </c>
      <c r="N1524" s="6" t="str">
        <f>_xlfn.XLOOKUP(Table1[[#This Row],[Case Number]],Sheet2!A:A,Sheet2!B:B,"")</f>
        <v/>
      </c>
    </row>
    <row r="1525" spans="1:14" x14ac:dyDescent="0.2">
      <c r="A1525" t="s">
        <v>6788</v>
      </c>
      <c r="B1525" t="s">
        <v>6789</v>
      </c>
      <c r="C1525" s="2">
        <v>45847.834918981483</v>
      </c>
      <c r="D1525" t="s">
        <v>6790</v>
      </c>
      <c r="E1525" t="s">
        <v>15</v>
      </c>
      <c r="F1525" s="2">
        <v>45846.557025462957</v>
      </c>
      <c r="G1525" t="s">
        <v>44</v>
      </c>
      <c r="H1525" t="s">
        <v>45</v>
      </c>
      <c r="I1525" t="s">
        <v>6791</v>
      </c>
      <c r="J1525" t="s">
        <v>94</v>
      </c>
      <c r="K1525" t="s">
        <v>6792</v>
      </c>
      <c r="M1525" s="2">
        <v>45847.668229166673</v>
      </c>
      <c r="N1525" s="6" t="str">
        <f>_xlfn.XLOOKUP(Table1[[#This Row],[Case Number]],Sheet2!A:A,Sheet2!B:B,"")</f>
        <v/>
      </c>
    </row>
    <row r="1526" spans="1:14" x14ac:dyDescent="0.2">
      <c r="A1526" t="s">
        <v>6793</v>
      </c>
      <c r="B1526" t="s">
        <v>6794</v>
      </c>
      <c r="C1526" s="2">
        <v>45846.716284722221</v>
      </c>
      <c r="D1526" t="s">
        <v>207</v>
      </c>
      <c r="E1526" t="s">
        <v>15</v>
      </c>
      <c r="F1526" s="2">
        <v>45846.544999999998</v>
      </c>
      <c r="G1526" t="s">
        <v>16</v>
      </c>
      <c r="I1526" t="s">
        <v>6795</v>
      </c>
      <c r="J1526" t="s">
        <v>35</v>
      </c>
      <c r="K1526" t="s">
        <v>5964</v>
      </c>
      <c r="L1526" t="s">
        <v>6796</v>
      </c>
      <c r="M1526" s="2">
        <v>45846.54959490741</v>
      </c>
      <c r="N1526" s="6" t="str">
        <f>_xlfn.XLOOKUP(Table1[[#This Row],[Case Number]],Sheet2!A:A,Sheet2!B:B,"")</f>
        <v/>
      </c>
    </row>
    <row r="1527" spans="1:14" x14ac:dyDescent="0.2">
      <c r="A1527" t="s">
        <v>6797</v>
      </c>
      <c r="B1527" t="s">
        <v>6798</v>
      </c>
      <c r="C1527" s="2">
        <v>45846.69458333333</v>
      </c>
      <c r="D1527" t="s">
        <v>704</v>
      </c>
      <c r="E1527" t="s">
        <v>15</v>
      </c>
      <c r="F1527" s="2">
        <v>45846.498263888891</v>
      </c>
      <c r="G1527" t="s">
        <v>40</v>
      </c>
      <c r="H1527" t="s">
        <v>28</v>
      </c>
      <c r="I1527" t="s">
        <v>6799</v>
      </c>
      <c r="J1527" t="s">
        <v>165</v>
      </c>
      <c r="K1527" t="s">
        <v>6800</v>
      </c>
      <c r="L1527" t="s">
        <v>6801</v>
      </c>
      <c r="M1527" s="2">
        <v>45846.52789351852</v>
      </c>
      <c r="N1527" s="6" t="str">
        <f>_xlfn.XLOOKUP(Table1[[#This Row],[Case Number]],Sheet2!A:A,Sheet2!B:B,"")</f>
        <v/>
      </c>
    </row>
    <row r="1528" spans="1:14" x14ac:dyDescent="0.2">
      <c r="A1528" t="s">
        <v>6802</v>
      </c>
      <c r="B1528" t="s">
        <v>6803</v>
      </c>
      <c r="C1528" s="2">
        <v>45852.335185185177</v>
      </c>
      <c r="D1528" t="s">
        <v>6804</v>
      </c>
      <c r="E1528" t="s">
        <v>15</v>
      </c>
      <c r="F1528" s="2">
        <v>45846.17690972222</v>
      </c>
      <c r="G1528" t="s">
        <v>80</v>
      </c>
      <c r="I1528" t="s">
        <v>6805</v>
      </c>
      <c r="J1528" t="s">
        <v>807</v>
      </c>
      <c r="K1528" t="s">
        <v>1524</v>
      </c>
      <c r="L1528" t="s">
        <v>6806</v>
      </c>
      <c r="M1528" s="2">
        <v>45852.168379629627</v>
      </c>
      <c r="N1528" s="6" t="str">
        <f>_xlfn.XLOOKUP(Table1[[#This Row],[Case Number]],Sheet2!A:A,Sheet2!B:B,"")</f>
        <v/>
      </c>
    </row>
    <row r="1529" spans="1:14" x14ac:dyDescent="0.2">
      <c r="A1529" t="s">
        <v>6807</v>
      </c>
      <c r="B1529" t="s">
        <v>6808</v>
      </c>
      <c r="C1529" s="2">
        <v>45846.151805555557</v>
      </c>
      <c r="D1529" t="s">
        <v>6809</v>
      </c>
      <c r="E1529" t="s">
        <v>15</v>
      </c>
      <c r="F1529" s="2">
        <v>45845.979097222233</v>
      </c>
      <c r="G1529" t="s">
        <v>40</v>
      </c>
      <c r="H1529" t="s">
        <v>28</v>
      </c>
      <c r="I1529" t="s">
        <v>6810</v>
      </c>
      <c r="J1529" t="s">
        <v>68</v>
      </c>
      <c r="K1529" t="s">
        <v>114</v>
      </c>
      <c r="L1529" t="s">
        <v>6811</v>
      </c>
      <c r="M1529" s="2">
        <v>45845.985081018523</v>
      </c>
      <c r="N1529" s="6" t="str">
        <f>_xlfn.XLOOKUP(Table1[[#This Row],[Case Number]],Sheet2!A:A,Sheet2!B:B,"")</f>
        <v/>
      </c>
    </row>
    <row r="1530" spans="1:14" x14ac:dyDescent="0.2">
      <c r="A1530" t="s">
        <v>6812</v>
      </c>
      <c r="B1530" t="s">
        <v>6813</v>
      </c>
      <c r="C1530" s="2">
        <v>45847.84003472222</v>
      </c>
      <c r="D1530" t="s">
        <v>6814</v>
      </c>
      <c r="E1530" t="s">
        <v>15</v>
      </c>
      <c r="F1530" s="2">
        <v>45845.813437500001</v>
      </c>
      <c r="G1530" t="s">
        <v>16</v>
      </c>
      <c r="I1530" t="s">
        <v>6815</v>
      </c>
      <c r="J1530" t="s">
        <v>56</v>
      </c>
      <c r="K1530" t="s">
        <v>6816</v>
      </c>
      <c r="L1530" t="s">
        <v>6817</v>
      </c>
      <c r="M1530" s="2">
        <v>45847.673356481479</v>
      </c>
      <c r="N1530" s="6" t="str">
        <f>_xlfn.XLOOKUP(Table1[[#This Row],[Case Number]],Sheet2!A:A,Sheet2!B:B,"")</f>
        <v/>
      </c>
    </row>
    <row r="1531" spans="1:14" x14ac:dyDescent="0.2">
      <c r="A1531" t="s">
        <v>6818</v>
      </c>
      <c r="B1531" t="s">
        <v>6819</v>
      </c>
      <c r="C1531" s="2">
        <v>45845.97965277778</v>
      </c>
      <c r="D1531" t="s">
        <v>6820</v>
      </c>
      <c r="E1531" t="s">
        <v>15</v>
      </c>
      <c r="F1531" s="2">
        <v>45845.78</v>
      </c>
      <c r="G1531" t="s">
        <v>16</v>
      </c>
      <c r="I1531" t="s">
        <v>6821</v>
      </c>
      <c r="J1531" t="s">
        <v>23</v>
      </c>
      <c r="K1531" t="s">
        <v>6822</v>
      </c>
      <c r="L1531" t="s">
        <v>6823</v>
      </c>
      <c r="M1531" s="2">
        <v>45845.812951388893</v>
      </c>
      <c r="N1531" s="6" t="str">
        <f>_xlfn.XLOOKUP(Table1[[#This Row],[Case Number]],Sheet2!A:A,Sheet2!B:B,"")</f>
        <v/>
      </c>
    </row>
    <row r="1532" spans="1:14" x14ac:dyDescent="0.2">
      <c r="A1532" t="s">
        <v>6824</v>
      </c>
      <c r="B1532" t="s">
        <v>6825</v>
      </c>
      <c r="C1532" s="2">
        <v>45848.00571759259</v>
      </c>
      <c r="D1532" t="s">
        <v>6826</v>
      </c>
      <c r="E1532" t="s">
        <v>15</v>
      </c>
      <c r="F1532" s="2">
        <v>45845.773263888892</v>
      </c>
      <c r="G1532" t="s">
        <v>16</v>
      </c>
      <c r="H1532" t="s">
        <v>45</v>
      </c>
      <c r="I1532" t="s">
        <v>6827</v>
      </c>
      <c r="J1532" t="s">
        <v>60</v>
      </c>
      <c r="K1532" t="s">
        <v>6828</v>
      </c>
      <c r="L1532" t="s">
        <v>6829</v>
      </c>
      <c r="M1532" s="2">
        <v>45847.83902777778</v>
      </c>
      <c r="N1532" s="6" t="str">
        <f>_xlfn.XLOOKUP(Table1[[#This Row],[Case Number]],Sheet2!A:A,Sheet2!B:B,"")</f>
        <v/>
      </c>
    </row>
    <row r="1533" spans="1:14" x14ac:dyDescent="0.2">
      <c r="A1533" t="s">
        <v>6830</v>
      </c>
      <c r="B1533" t="s">
        <v>6831</v>
      </c>
      <c r="C1533" s="2">
        <v>45846.706435185188</v>
      </c>
      <c r="D1533" t="s">
        <v>6832</v>
      </c>
      <c r="E1533" t="s">
        <v>15</v>
      </c>
      <c r="F1533" s="2">
        <v>45845.659814814811</v>
      </c>
      <c r="G1533" t="s">
        <v>27</v>
      </c>
      <c r="H1533" t="s">
        <v>28</v>
      </c>
      <c r="I1533" t="s">
        <v>6833</v>
      </c>
      <c r="J1533" t="s">
        <v>50</v>
      </c>
      <c r="K1533" t="s">
        <v>6834</v>
      </c>
      <c r="L1533" t="s">
        <v>6835</v>
      </c>
      <c r="M1533" s="2">
        <v>45846.53974537037</v>
      </c>
      <c r="N1533" s="6" t="str">
        <f>_xlfn.XLOOKUP(Table1[[#This Row],[Case Number]],Sheet2!A:A,Sheet2!B:B,"")</f>
        <v>Yes</v>
      </c>
    </row>
    <row r="1534" spans="1:14" x14ac:dyDescent="0.2">
      <c r="A1534" t="s">
        <v>6836</v>
      </c>
      <c r="B1534" t="s">
        <v>6837</v>
      </c>
      <c r="C1534" s="2">
        <v>45847.875821759262</v>
      </c>
      <c r="D1534" t="s">
        <v>6838</v>
      </c>
      <c r="E1534" t="s">
        <v>53</v>
      </c>
      <c r="F1534" s="2">
        <v>45845.657673611109</v>
      </c>
      <c r="G1534" t="s">
        <v>44</v>
      </c>
      <c r="H1534" t="s">
        <v>45</v>
      </c>
      <c r="I1534" t="s">
        <v>6839</v>
      </c>
      <c r="J1534" t="s">
        <v>60</v>
      </c>
      <c r="K1534" t="s">
        <v>5684</v>
      </c>
      <c r="M1534" s="2">
        <v>45847.709120370368</v>
      </c>
      <c r="N1534" s="6" t="str">
        <f>_xlfn.XLOOKUP(Table1[[#This Row],[Case Number]],Sheet2!A:A,Sheet2!B:B,"")</f>
        <v>Yes</v>
      </c>
    </row>
    <row r="1535" spans="1:14" x14ac:dyDescent="0.2">
      <c r="A1535" t="s">
        <v>6840</v>
      </c>
      <c r="B1535" t="s">
        <v>6841</v>
      </c>
      <c r="C1535" s="2">
        <v>45846.920219907413</v>
      </c>
      <c r="D1535" t="s">
        <v>6731</v>
      </c>
      <c r="E1535" t="s">
        <v>15</v>
      </c>
      <c r="F1535" s="2">
        <v>45845.653831018521</v>
      </c>
      <c r="G1535" t="s">
        <v>54</v>
      </c>
      <c r="H1535" t="s">
        <v>45</v>
      </c>
      <c r="I1535" t="s">
        <v>6732</v>
      </c>
      <c r="J1535" t="s">
        <v>56</v>
      </c>
      <c r="K1535" t="s">
        <v>6733</v>
      </c>
      <c r="L1535" t="s">
        <v>6734</v>
      </c>
      <c r="M1535" s="2">
        <v>45846.782754629632</v>
      </c>
      <c r="N1535" s="6" t="str">
        <f>_xlfn.XLOOKUP(Table1[[#This Row],[Case Number]],Sheet2!A:A,Sheet2!B:B,"")</f>
        <v/>
      </c>
    </row>
    <row r="1536" spans="1:14" x14ac:dyDescent="0.2">
      <c r="A1536" t="s">
        <v>6842</v>
      </c>
      <c r="B1536" t="s">
        <v>6843</v>
      </c>
      <c r="C1536" s="2">
        <v>45851.818819444437</v>
      </c>
      <c r="D1536" t="s">
        <v>6844</v>
      </c>
      <c r="E1536" t="s">
        <v>15</v>
      </c>
      <c r="F1536" s="2">
        <v>45845.644768518519</v>
      </c>
      <c r="G1536" t="s">
        <v>16</v>
      </c>
      <c r="H1536" t="s">
        <v>45</v>
      </c>
      <c r="I1536" t="s">
        <v>6845</v>
      </c>
      <c r="J1536" t="s">
        <v>6846</v>
      </c>
      <c r="K1536" t="s">
        <v>6847</v>
      </c>
      <c r="L1536" t="s">
        <v>6848</v>
      </c>
      <c r="M1536" s="2">
        <v>45856.850092592591</v>
      </c>
      <c r="N1536" s="6" t="str">
        <f>_xlfn.XLOOKUP(Table1[[#This Row],[Case Number]],Sheet2!A:A,Sheet2!B:B,"")</f>
        <v/>
      </c>
    </row>
    <row r="1537" spans="1:14" x14ac:dyDescent="0.2">
      <c r="A1537" t="s">
        <v>6849</v>
      </c>
      <c r="B1537" t="s">
        <v>6850</v>
      </c>
      <c r="C1537" s="2">
        <v>45845.771770833337</v>
      </c>
      <c r="D1537" t="s">
        <v>6851</v>
      </c>
      <c r="E1537" t="s">
        <v>15</v>
      </c>
      <c r="F1537" s="2">
        <v>45845.599594907413</v>
      </c>
      <c r="G1537" t="s">
        <v>16</v>
      </c>
      <c r="I1537" t="s">
        <v>6852</v>
      </c>
      <c r="J1537" t="s">
        <v>18</v>
      </c>
      <c r="K1537" t="s">
        <v>6853</v>
      </c>
      <c r="L1537" t="s">
        <v>6854</v>
      </c>
      <c r="M1537" s="2">
        <v>45845.605081018519</v>
      </c>
      <c r="N1537" s="6" t="str">
        <f>_xlfn.XLOOKUP(Table1[[#This Row],[Case Number]],Sheet2!A:A,Sheet2!B:B,"")</f>
        <v/>
      </c>
    </row>
    <row r="1538" spans="1:14" x14ac:dyDescent="0.2">
      <c r="A1538" t="s">
        <v>6855</v>
      </c>
      <c r="B1538" t="s">
        <v>6856</v>
      </c>
      <c r="C1538" s="2">
        <v>45845.768958333327</v>
      </c>
      <c r="D1538" t="s">
        <v>440</v>
      </c>
      <c r="E1538" t="s">
        <v>15</v>
      </c>
      <c r="F1538" s="2">
        <v>45845.593576388892</v>
      </c>
      <c r="G1538" t="s">
        <v>27</v>
      </c>
      <c r="H1538" t="s">
        <v>45</v>
      </c>
      <c r="I1538" t="s">
        <v>6857</v>
      </c>
      <c r="J1538" t="s">
        <v>68</v>
      </c>
      <c r="K1538" t="s">
        <v>6858</v>
      </c>
      <c r="L1538" t="s">
        <v>6859</v>
      </c>
      <c r="M1538" s="2">
        <v>45845.602256944447</v>
      </c>
      <c r="N1538" s="6" t="str">
        <f>_xlfn.XLOOKUP(Table1[[#This Row],[Case Number]],Sheet2!A:A,Sheet2!B:B,"")</f>
        <v/>
      </c>
    </row>
    <row r="1539" spans="1:14" x14ac:dyDescent="0.2">
      <c r="A1539" t="s">
        <v>6860</v>
      </c>
      <c r="B1539" t="s">
        <v>6861</v>
      </c>
      <c r="C1539" s="2">
        <v>45847.607476851852</v>
      </c>
      <c r="D1539" t="s">
        <v>6862</v>
      </c>
      <c r="E1539" t="s">
        <v>26</v>
      </c>
      <c r="F1539" s="2">
        <v>45845.587766203702</v>
      </c>
      <c r="G1539" t="s">
        <v>40</v>
      </c>
      <c r="H1539" t="s">
        <v>28</v>
      </c>
      <c r="I1539" t="s">
        <v>6863</v>
      </c>
      <c r="J1539" t="s">
        <v>30</v>
      </c>
      <c r="K1539" t="s">
        <v>6864</v>
      </c>
      <c r="L1539" t="s">
        <v>6865</v>
      </c>
      <c r="M1539" s="2">
        <v>45847.440775462957</v>
      </c>
      <c r="N1539" s="6" t="str">
        <f>_xlfn.XLOOKUP(Table1[[#This Row],[Case Number]],Sheet2!A:A,Sheet2!B:B,"")</f>
        <v/>
      </c>
    </row>
    <row r="1540" spans="1:14" x14ac:dyDescent="0.2">
      <c r="A1540" t="s">
        <v>6866</v>
      </c>
      <c r="B1540" t="s">
        <v>6867</v>
      </c>
      <c r="C1540" s="2">
        <v>45845.821250000001</v>
      </c>
      <c r="D1540" t="s">
        <v>6868</v>
      </c>
      <c r="E1540" t="s">
        <v>15</v>
      </c>
      <c r="F1540" s="2">
        <v>45845.582638888889</v>
      </c>
      <c r="G1540" t="s">
        <v>54</v>
      </c>
      <c r="H1540" t="s">
        <v>45</v>
      </c>
      <c r="I1540" t="s">
        <v>6869</v>
      </c>
      <c r="J1540" t="s">
        <v>184</v>
      </c>
      <c r="K1540" t="s">
        <v>1602</v>
      </c>
      <c r="L1540" t="s">
        <v>6870</v>
      </c>
      <c r="M1540" s="2">
        <v>45845.654560185183</v>
      </c>
      <c r="N1540" s="6" t="str">
        <f>_xlfn.XLOOKUP(Table1[[#This Row],[Case Number]],Sheet2!A:A,Sheet2!B:B,"")</f>
        <v>Yes</v>
      </c>
    </row>
    <row r="1541" spans="1:14" x14ac:dyDescent="0.2">
      <c r="A1541" t="s">
        <v>6871</v>
      </c>
      <c r="B1541" t="s">
        <v>6872</v>
      </c>
      <c r="C1541" s="2">
        <v>45845.857812499999</v>
      </c>
      <c r="D1541" t="s">
        <v>582</v>
      </c>
      <c r="E1541" t="s">
        <v>15</v>
      </c>
      <c r="F1541" s="2">
        <v>45845.524293981478</v>
      </c>
      <c r="G1541" t="s">
        <v>40</v>
      </c>
      <c r="H1541" t="s">
        <v>28</v>
      </c>
      <c r="I1541" t="s">
        <v>6873</v>
      </c>
      <c r="J1541" t="s">
        <v>18</v>
      </c>
      <c r="K1541" t="s">
        <v>6874</v>
      </c>
      <c r="L1541" t="s">
        <v>6875</v>
      </c>
      <c r="M1541" s="2">
        <v>45845.691111111111</v>
      </c>
      <c r="N1541" s="6" t="str">
        <f>_xlfn.XLOOKUP(Table1[[#This Row],[Case Number]],Sheet2!A:A,Sheet2!B:B,"")</f>
        <v/>
      </c>
    </row>
    <row r="1542" spans="1:14" x14ac:dyDescent="0.2">
      <c r="A1542" t="s">
        <v>6876</v>
      </c>
      <c r="B1542" t="s">
        <v>6877</v>
      </c>
      <c r="C1542" s="2">
        <v>45852.633703703701</v>
      </c>
      <c r="D1542" t="s">
        <v>6878</v>
      </c>
      <c r="E1542" t="s">
        <v>85</v>
      </c>
      <c r="F1542" s="2">
        <v>45845.499178240738</v>
      </c>
      <c r="G1542" t="s">
        <v>54</v>
      </c>
      <c r="H1542" t="s">
        <v>28</v>
      </c>
      <c r="I1542" t="s">
        <v>6879</v>
      </c>
      <c r="J1542" t="s">
        <v>23</v>
      </c>
      <c r="K1542" t="s">
        <v>19</v>
      </c>
      <c r="L1542" t="s">
        <v>6880</v>
      </c>
      <c r="M1542" s="2">
        <v>45852.467002314806</v>
      </c>
      <c r="N1542" s="6" t="str">
        <f>_xlfn.XLOOKUP(Table1[[#This Row],[Case Number]],Sheet2!A:A,Sheet2!B:B,"")</f>
        <v/>
      </c>
    </row>
    <row r="1543" spans="1:14" x14ac:dyDescent="0.2">
      <c r="A1543" t="s">
        <v>6881</v>
      </c>
      <c r="B1543" t="s">
        <v>6882</v>
      </c>
      <c r="C1543" s="2">
        <v>45845.675185185188</v>
      </c>
      <c r="D1543" t="s">
        <v>6883</v>
      </c>
      <c r="E1543" t="s">
        <v>85</v>
      </c>
      <c r="F1543" s="2">
        <v>45845.489328703698</v>
      </c>
      <c r="G1543" t="s">
        <v>27</v>
      </c>
      <c r="H1543" t="s">
        <v>45</v>
      </c>
      <c r="I1543" t="s">
        <v>6884</v>
      </c>
      <c r="J1543" t="s">
        <v>60</v>
      </c>
      <c r="K1543" t="s">
        <v>6885</v>
      </c>
      <c r="L1543" t="s">
        <v>6886</v>
      </c>
      <c r="M1543" s="2">
        <v>45845.50849537037</v>
      </c>
      <c r="N1543" s="6" t="str">
        <f>_xlfn.XLOOKUP(Table1[[#This Row],[Case Number]],Sheet2!A:A,Sheet2!B:B,"")</f>
        <v>Yes</v>
      </c>
    </row>
    <row r="1544" spans="1:14" x14ac:dyDescent="0.2">
      <c r="A1544" t="s">
        <v>6887</v>
      </c>
      <c r="B1544" t="s">
        <v>6888</v>
      </c>
      <c r="C1544" s="2">
        <v>45845.559687499997</v>
      </c>
      <c r="D1544" t="s">
        <v>6889</v>
      </c>
      <c r="E1544" t="s">
        <v>53</v>
      </c>
      <c r="F1544" s="2">
        <v>45845.386828703697</v>
      </c>
      <c r="G1544" t="s">
        <v>54</v>
      </c>
      <c r="H1544" t="s">
        <v>45</v>
      </c>
      <c r="I1544" t="s">
        <v>6890</v>
      </c>
      <c r="K1544" t="s">
        <v>5159</v>
      </c>
      <c r="M1544" s="2">
        <v>45845.39298611111</v>
      </c>
      <c r="N1544" s="6" t="str">
        <f>_xlfn.XLOOKUP(Table1[[#This Row],[Case Number]],Sheet2!A:A,Sheet2!B:B,"")</f>
        <v/>
      </c>
    </row>
    <row r="1545" spans="1:14" x14ac:dyDescent="0.2">
      <c r="A1545" t="s">
        <v>6891</v>
      </c>
      <c r="B1545" t="s">
        <v>6892</v>
      </c>
      <c r="C1545" s="2">
        <v>45856.480069444442</v>
      </c>
      <c r="D1545" t="s">
        <v>6893</v>
      </c>
      <c r="E1545" t="s">
        <v>15</v>
      </c>
      <c r="F1545" s="2">
        <v>45845.344259259262</v>
      </c>
      <c r="G1545" t="s">
        <v>80</v>
      </c>
      <c r="I1545" t="s">
        <v>6894</v>
      </c>
      <c r="J1545" t="s">
        <v>56</v>
      </c>
      <c r="K1545" t="s">
        <v>6895</v>
      </c>
      <c r="M1545" s="2">
        <v>45856.313379629632</v>
      </c>
      <c r="N1545" s="6" t="str">
        <f>_xlfn.XLOOKUP(Table1[[#This Row],[Case Number]],Sheet2!A:A,Sheet2!B:B,"")</f>
        <v>Yes</v>
      </c>
    </row>
    <row r="1546" spans="1:14" x14ac:dyDescent="0.2">
      <c r="A1546" t="s">
        <v>6896</v>
      </c>
      <c r="B1546" t="s">
        <v>6897</v>
      </c>
      <c r="C1546" s="2">
        <v>45843.173981481479</v>
      </c>
      <c r="D1546" t="s">
        <v>6898</v>
      </c>
      <c r="E1546" t="s">
        <v>15</v>
      </c>
      <c r="F1546" s="2">
        <v>45842.980104166672</v>
      </c>
      <c r="G1546" t="s">
        <v>40</v>
      </c>
      <c r="H1546" t="s">
        <v>45</v>
      </c>
      <c r="I1546" t="s">
        <v>6899</v>
      </c>
      <c r="J1546" t="s">
        <v>60</v>
      </c>
      <c r="K1546" t="s">
        <v>6900</v>
      </c>
      <c r="M1546" s="2">
        <v>45843.007268518522</v>
      </c>
      <c r="N1546" s="6" t="str">
        <f>_xlfn.XLOOKUP(Table1[[#This Row],[Case Number]],Sheet2!A:A,Sheet2!B:B,"")</f>
        <v/>
      </c>
    </row>
    <row r="1547" spans="1:14" x14ac:dyDescent="0.2">
      <c r="A1547" t="s">
        <v>6901</v>
      </c>
      <c r="B1547" t="s">
        <v>6902</v>
      </c>
      <c r="C1547" s="2">
        <v>45842.852361111109</v>
      </c>
      <c r="D1547" t="s">
        <v>6903</v>
      </c>
      <c r="E1547" t="s">
        <v>15</v>
      </c>
      <c r="F1547" s="2">
        <v>45842.680092592593</v>
      </c>
      <c r="G1547" t="s">
        <v>27</v>
      </c>
      <c r="H1547" t="s">
        <v>45</v>
      </c>
      <c r="I1547" t="s">
        <v>6904</v>
      </c>
      <c r="J1547" t="s">
        <v>165</v>
      </c>
      <c r="K1547" t="s">
        <v>6905</v>
      </c>
      <c r="L1547" t="s">
        <v>6906</v>
      </c>
      <c r="M1547" s="2">
        <v>45842.685671296298</v>
      </c>
      <c r="N1547" s="6" t="str">
        <f>_xlfn.XLOOKUP(Table1[[#This Row],[Case Number]],Sheet2!A:A,Sheet2!B:B,"")</f>
        <v/>
      </c>
    </row>
    <row r="1548" spans="1:14" x14ac:dyDescent="0.2">
      <c r="A1548" t="s">
        <v>6907</v>
      </c>
      <c r="B1548" t="s">
        <v>6908</v>
      </c>
      <c r="C1548" s="2">
        <v>45851.479583333326</v>
      </c>
      <c r="D1548" t="s">
        <v>5867</v>
      </c>
      <c r="E1548" t="s">
        <v>15</v>
      </c>
      <c r="F1548" s="2">
        <v>45842.644976851851</v>
      </c>
      <c r="G1548" t="s">
        <v>27</v>
      </c>
      <c r="H1548" t="s">
        <v>28</v>
      </c>
      <c r="I1548" t="s">
        <v>6909</v>
      </c>
      <c r="J1548" t="s">
        <v>184</v>
      </c>
      <c r="K1548" t="s">
        <v>5395</v>
      </c>
      <c r="L1548" t="s">
        <v>6910</v>
      </c>
      <c r="M1548" s="2">
        <v>45851.312789351847</v>
      </c>
      <c r="N1548" s="6" t="str">
        <f>_xlfn.XLOOKUP(Table1[[#This Row],[Case Number]],Sheet2!A:A,Sheet2!B:B,"")</f>
        <v/>
      </c>
    </row>
    <row r="1549" spans="1:14" x14ac:dyDescent="0.2">
      <c r="A1549" t="s">
        <v>6911</v>
      </c>
      <c r="B1549" t="s">
        <v>6912</v>
      </c>
      <c r="C1549" s="2">
        <v>45842.796458333331</v>
      </c>
      <c r="D1549" t="s">
        <v>3672</v>
      </c>
      <c r="E1549" t="s">
        <v>85</v>
      </c>
      <c r="F1549" s="2">
        <v>45842.618923611109</v>
      </c>
      <c r="G1549" t="s">
        <v>16</v>
      </c>
      <c r="I1549" t="s">
        <v>6913</v>
      </c>
      <c r="K1549" t="s">
        <v>6398</v>
      </c>
      <c r="L1549" t="s">
        <v>6914</v>
      </c>
      <c r="M1549" s="2">
        <v>45842.62976851852</v>
      </c>
      <c r="N1549" s="6" t="str">
        <f>_xlfn.XLOOKUP(Table1[[#This Row],[Case Number]],Sheet2!A:A,Sheet2!B:B,"")</f>
        <v/>
      </c>
    </row>
    <row r="1550" spans="1:14" x14ac:dyDescent="0.2">
      <c r="A1550" t="s">
        <v>6915</v>
      </c>
      <c r="B1550" t="s">
        <v>6916</v>
      </c>
      <c r="C1550" s="2">
        <v>45842.679930555547</v>
      </c>
      <c r="D1550" t="s">
        <v>2078</v>
      </c>
      <c r="E1550" t="s">
        <v>15</v>
      </c>
      <c r="F1550" s="2">
        <v>45842.504618055558</v>
      </c>
      <c r="G1550" t="s">
        <v>54</v>
      </c>
      <c r="H1550" t="s">
        <v>45</v>
      </c>
      <c r="I1550" t="s">
        <v>6917</v>
      </c>
      <c r="J1550" t="s">
        <v>200</v>
      </c>
      <c r="K1550" t="s">
        <v>6918</v>
      </c>
      <c r="L1550" t="s">
        <v>6919</v>
      </c>
      <c r="M1550" s="2">
        <v>45842.513240740736</v>
      </c>
      <c r="N1550" s="6" t="str">
        <f>_xlfn.XLOOKUP(Table1[[#This Row],[Case Number]],Sheet2!A:A,Sheet2!B:B,"")</f>
        <v/>
      </c>
    </row>
    <row r="1551" spans="1:14" x14ac:dyDescent="0.2">
      <c r="A1551" t="s">
        <v>6920</v>
      </c>
      <c r="B1551" t="s">
        <v>6921</v>
      </c>
      <c r="C1551" s="2">
        <v>45842.714189814818</v>
      </c>
      <c r="D1551" t="s">
        <v>736</v>
      </c>
      <c r="E1551" t="s">
        <v>85</v>
      </c>
      <c r="F1551" s="2">
        <v>45842.497233796297</v>
      </c>
      <c r="G1551" t="s">
        <v>44</v>
      </c>
      <c r="H1551" t="s">
        <v>45</v>
      </c>
      <c r="I1551" t="s">
        <v>6922</v>
      </c>
      <c r="J1551" t="s">
        <v>35</v>
      </c>
      <c r="K1551" t="s">
        <v>6552</v>
      </c>
      <c r="M1551" s="2">
        <v>45842.547511574077</v>
      </c>
      <c r="N1551" s="6" t="str">
        <f>_xlfn.XLOOKUP(Table1[[#This Row],[Case Number]],Sheet2!A:A,Sheet2!B:B,"")</f>
        <v/>
      </c>
    </row>
    <row r="1552" spans="1:14" x14ac:dyDescent="0.2">
      <c r="A1552" t="s">
        <v>6923</v>
      </c>
      <c r="B1552" t="s">
        <v>6924</v>
      </c>
      <c r="C1552" s="2">
        <v>45842.390208333331</v>
      </c>
      <c r="D1552" t="s">
        <v>6925</v>
      </c>
      <c r="E1552" t="s">
        <v>15</v>
      </c>
      <c r="F1552" s="2">
        <v>45842.221365740741</v>
      </c>
      <c r="I1552" t="s">
        <v>6926</v>
      </c>
      <c r="J1552" t="s">
        <v>165</v>
      </c>
      <c r="K1552" t="s">
        <v>1524</v>
      </c>
      <c r="L1552" t="s">
        <v>6927</v>
      </c>
      <c r="M1552" s="2">
        <v>45842.223530092589</v>
      </c>
      <c r="N1552" s="6" t="str">
        <f>_xlfn.XLOOKUP(Table1[[#This Row],[Case Number]],Sheet2!A:A,Sheet2!B:B,"")</f>
        <v/>
      </c>
    </row>
    <row r="1553" spans="1:14" x14ac:dyDescent="0.2">
      <c r="A1553" t="s">
        <v>6928</v>
      </c>
      <c r="B1553" t="s">
        <v>6929</v>
      </c>
      <c r="C1553" s="2">
        <v>45842.53266203704</v>
      </c>
      <c r="D1553" t="s">
        <v>6930</v>
      </c>
      <c r="E1553" t="s">
        <v>15</v>
      </c>
      <c r="F1553" s="2">
        <v>45842.179236111107</v>
      </c>
      <c r="G1553" t="s">
        <v>80</v>
      </c>
      <c r="I1553" t="s">
        <v>6931</v>
      </c>
      <c r="J1553" t="s">
        <v>72</v>
      </c>
      <c r="K1553" t="s">
        <v>6143</v>
      </c>
      <c r="L1553" t="s">
        <v>6932</v>
      </c>
      <c r="M1553" s="2">
        <v>45842.365972222222</v>
      </c>
      <c r="N1553" s="6" t="str">
        <f>_xlfn.XLOOKUP(Table1[[#This Row],[Case Number]],Sheet2!A:A,Sheet2!B:B,"")</f>
        <v>Yes</v>
      </c>
    </row>
    <row r="1554" spans="1:14" x14ac:dyDescent="0.2">
      <c r="A1554" t="s">
        <v>6933</v>
      </c>
      <c r="B1554" t="s">
        <v>6934</v>
      </c>
      <c r="C1554" s="2">
        <v>45842.351354166669</v>
      </c>
      <c r="D1554" t="s">
        <v>6935</v>
      </c>
      <c r="E1554" t="s">
        <v>15</v>
      </c>
      <c r="F1554" s="2">
        <v>45842.137256944443</v>
      </c>
      <c r="G1554" t="s">
        <v>80</v>
      </c>
      <c r="I1554" t="s">
        <v>6936</v>
      </c>
      <c r="J1554" t="s">
        <v>35</v>
      </c>
      <c r="K1554" t="s">
        <v>114</v>
      </c>
      <c r="L1554" t="s">
        <v>6937</v>
      </c>
      <c r="M1554" s="2">
        <v>45842.184641203698</v>
      </c>
      <c r="N1554" s="6" t="str">
        <f>_xlfn.XLOOKUP(Table1[[#This Row],[Case Number]],Sheet2!A:A,Sheet2!B:B,"")</f>
        <v/>
      </c>
    </row>
    <row r="1555" spans="1:14" x14ac:dyDescent="0.2">
      <c r="A1555" t="s">
        <v>6938</v>
      </c>
      <c r="B1555" t="s">
        <v>6939</v>
      </c>
      <c r="C1555" s="2">
        <v>45852.336064814823</v>
      </c>
      <c r="D1555" t="s">
        <v>6940</v>
      </c>
      <c r="E1555" t="s">
        <v>15</v>
      </c>
      <c r="F1555" s="2">
        <v>45841.897407407407</v>
      </c>
      <c r="G1555" t="s">
        <v>80</v>
      </c>
      <c r="I1555" t="s">
        <v>6941</v>
      </c>
      <c r="J1555" t="s">
        <v>56</v>
      </c>
      <c r="K1555" t="s">
        <v>6942</v>
      </c>
      <c r="L1555" t="s">
        <v>6943</v>
      </c>
      <c r="M1555" s="2">
        <v>45852.169317129628</v>
      </c>
      <c r="N1555" s="6" t="str">
        <f>_xlfn.XLOOKUP(Table1[[#This Row],[Case Number]],Sheet2!A:A,Sheet2!B:B,"")</f>
        <v/>
      </c>
    </row>
    <row r="1556" spans="1:14" x14ac:dyDescent="0.2">
      <c r="A1556" t="s">
        <v>6944</v>
      </c>
      <c r="B1556" t="s">
        <v>6945</v>
      </c>
      <c r="C1556" s="2">
        <v>45847.346504629633</v>
      </c>
      <c r="D1556" t="s">
        <v>6946</v>
      </c>
      <c r="E1556" t="s">
        <v>85</v>
      </c>
      <c r="F1556" s="2">
        <v>45841.816458333327</v>
      </c>
      <c r="G1556" t="s">
        <v>80</v>
      </c>
      <c r="I1556" t="s">
        <v>6947</v>
      </c>
      <c r="J1556" t="s">
        <v>56</v>
      </c>
      <c r="K1556" t="s">
        <v>3995</v>
      </c>
      <c r="L1556" t="s">
        <v>6948</v>
      </c>
      <c r="M1556" s="2">
        <v>45847.179780092592</v>
      </c>
      <c r="N1556" s="6" t="str">
        <f>_xlfn.XLOOKUP(Table1[[#This Row],[Case Number]],Sheet2!A:A,Sheet2!B:B,"")</f>
        <v>Yes</v>
      </c>
    </row>
    <row r="1557" spans="1:14" x14ac:dyDescent="0.2">
      <c r="A1557" t="s">
        <v>6949</v>
      </c>
      <c r="B1557" t="s">
        <v>6950</v>
      </c>
      <c r="C1557" s="2">
        <v>45841.855567129627</v>
      </c>
      <c r="D1557" t="s">
        <v>144</v>
      </c>
      <c r="E1557" t="s">
        <v>85</v>
      </c>
      <c r="F1557" s="2">
        <v>45841.675428240742</v>
      </c>
      <c r="G1557" t="s">
        <v>40</v>
      </c>
      <c r="H1557" t="s">
        <v>28</v>
      </c>
      <c r="I1557" t="s">
        <v>6951</v>
      </c>
      <c r="J1557" t="s">
        <v>146</v>
      </c>
      <c r="K1557" t="s">
        <v>6952</v>
      </c>
      <c r="L1557" t="s">
        <v>6953</v>
      </c>
      <c r="M1557" s="2">
        <v>45841.688888888893</v>
      </c>
      <c r="N1557" s="6" t="str">
        <f>_xlfn.XLOOKUP(Table1[[#This Row],[Case Number]],Sheet2!A:A,Sheet2!B:B,"")</f>
        <v/>
      </c>
    </row>
    <row r="1558" spans="1:14" x14ac:dyDescent="0.2">
      <c r="A1558" t="s">
        <v>6954</v>
      </c>
      <c r="B1558" t="s">
        <v>6955</v>
      </c>
      <c r="C1558" s="2">
        <v>45845.656550925924</v>
      </c>
      <c r="D1558" t="s">
        <v>6883</v>
      </c>
      <c r="E1558" t="s">
        <v>85</v>
      </c>
      <c r="F1558" s="2">
        <v>45841.642106481479</v>
      </c>
      <c r="G1558" t="s">
        <v>27</v>
      </c>
      <c r="H1558" t="s">
        <v>45</v>
      </c>
      <c r="I1558" t="s">
        <v>6884</v>
      </c>
      <c r="J1558" t="s">
        <v>60</v>
      </c>
      <c r="K1558" t="s">
        <v>6885</v>
      </c>
      <c r="L1558" t="s">
        <v>6886</v>
      </c>
      <c r="M1558" s="2">
        <v>45845.50849537037</v>
      </c>
      <c r="N1558" s="6" t="str">
        <f>_xlfn.XLOOKUP(Table1[[#This Row],[Case Number]],Sheet2!A:A,Sheet2!B:B,"")</f>
        <v>Yes</v>
      </c>
    </row>
    <row r="1559" spans="1:14" x14ac:dyDescent="0.2">
      <c r="A1559" t="s">
        <v>6956</v>
      </c>
      <c r="B1559" t="s">
        <v>6957</v>
      </c>
      <c r="C1559" s="2">
        <v>45841.724942129629</v>
      </c>
      <c r="D1559" t="s">
        <v>170</v>
      </c>
      <c r="E1559" t="s">
        <v>15</v>
      </c>
      <c r="F1559" s="2">
        <v>45841.554745370369</v>
      </c>
      <c r="G1559" t="s">
        <v>27</v>
      </c>
      <c r="H1559" t="s">
        <v>28</v>
      </c>
      <c r="I1559" t="s">
        <v>6958</v>
      </c>
      <c r="J1559" t="s">
        <v>18</v>
      </c>
      <c r="K1559" t="s">
        <v>6959</v>
      </c>
      <c r="L1559" t="s">
        <v>6960</v>
      </c>
      <c r="M1559" s="2">
        <v>45841.558263888888</v>
      </c>
      <c r="N1559" s="6" t="str">
        <f>_xlfn.XLOOKUP(Table1[[#This Row],[Case Number]],Sheet2!A:A,Sheet2!B:B,"")</f>
        <v/>
      </c>
    </row>
    <row r="1560" spans="1:14" x14ac:dyDescent="0.2">
      <c r="A1560" t="s">
        <v>6961</v>
      </c>
      <c r="B1560" t="s">
        <v>6962</v>
      </c>
      <c r="C1560" s="2">
        <v>45855.758020833331</v>
      </c>
      <c r="D1560" t="s">
        <v>6963</v>
      </c>
      <c r="E1560" t="s">
        <v>15</v>
      </c>
      <c r="F1560" s="2">
        <v>45841.54047453704</v>
      </c>
      <c r="G1560" t="s">
        <v>16</v>
      </c>
      <c r="I1560" t="s">
        <v>6964</v>
      </c>
      <c r="K1560" t="s">
        <v>1707</v>
      </c>
      <c r="L1560" t="s">
        <v>6965</v>
      </c>
      <c r="M1560" s="2">
        <v>45855.591331018521</v>
      </c>
      <c r="N1560" s="6" t="str">
        <f>_xlfn.XLOOKUP(Table1[[#This Row],[Case Number]],Sheet2!A:A,Sheet2!B:B,"")</f>
        <v/>
      </c>
    </row>
    <row r="1561" spans="1:14" x14ac:dyDescent="0.2">
      <c r="A1561" t="s">
        <v>6966</v>
      </c>
      <c r="B1561" t="s">
        <v>6967</v>
      </c>
      <c r="C1561" s="2">
        <v>45845.571342592593</v>
      </c>
      <c r="D1561" t="s">
        <v>6968</v>
      </c>
      <c r="E1561" t="s">
        <v>15</v>
      </c>
      <c r="F1561" s="2">
        <v>45841.502939814818</v>
      </c>
      <c r="G1561" t="s">
        <v>40</v>
      </c>
      <c r="H1561" t="s">
        <v>28</v>
      </c>
      <c r="I1561" t="s">
        <v>6969</v>
      </c>
      <c r="J1561" t="s">
        <v>56</v>
      </c>
      <c r="K1561" t="s">
        <v>6970</v>
      </c>
      <c r="L1561" t="s">
        <v>6971</v>
      </c>
      <c r="M1561" s="2">
        <v>45845.404641203713</v>
      </c>
      <c r="N1561" s="6" t="str">
        <f>_xlfn.XLOOKUP(Table1[[#This Row],[Case Number]],Sheet2!A:A,Sheet2!B:B,"")</f>
        <v/>
      </c>
    </row>
    <row r="1562" spans="1:14" x14ac:dyDescent="0.2">
      <c r="A1562" t="s">
        <v>6972</v>
      </c>
      <c r="B1562" t="s">
        <v>6973</v>
      </c>
      <c r="C1562" s="2">
        <v>45843.029548611114</v>
      </c>
      <c r="D1562" t="s">
        <v>6974</v>
      </c>
      <c r="E1562" t="s">
        <v>256</v>
      </c>
      <c r="F1562" s="2">
        <v>45841.494826388887</v>
      </c>
      <c r="G1562" t="s">
        <v>16</v>
      </c>
      <c r="I1562" t="s">
        <v>6975</v>
      </c>
      <c r="J1562" t="s">
        <v>60</v>
      </c>
      <c r="K1562" t="s">
        <v>663</v>
      </c>
      <c r="L1562" t="s">
        <v>6976</v>
      </c>
      <c r="M1562" s="2">
        <v>45842.862847222219</v>
      </c>
      <c r="N1562" s="6" t="str">
        <f>_xlfn.XLOOKUP(Table1[[#This Row],[Case Number]],Sheet2!A:A,Sheet2!B:B,"")</f>
        <v/>
      </c>
    </row>
    <row r="1563" spans="1:14" x14ac:dyDescent="0.2">
      <c r="A1563" t="s">
        <v>6977</v>
      </c>
      <c r="B1563" t="s">
        <v>6978</v>
      </c>
      <c r="C1563" s="2">
        <v>45841.652673611112</v>
      </c>
      <c r="D1563" t="s">
        <v>5826</v>
      </c>
      <c r="E1563" t="s">
        <v>127</v>
      </c>
      <c r="F1563" s="2">
        <v>45841.471770833326</v>
      </c>
      <c r="G1563" t="s">
        <v>44</v>
      </c>
      <c r="I1563" t="s">
        <v>6979</v>
      </c>
      <c r="K1563" t="s">
        <v>4853</v>
      </c>
      <c r="L1563" t="s">
        <v>6980</v>
      </c>
      <c r="M1563" s="2">
        <v>45841.485983796287</v>
      </c>
      <c r="N1563" s="6" t="str">
        <f>_xlfn.XLOOKUP(Table1[[#This Row],[Case Number]],Sheet2!A:A,Sheet2!B:B,"")</f>
        <v/>
      </c>
    </row>
    <row r="1564" spans="1:14" x14ac:dyDescent="0.2">
      <c r="A1564" t="s">
        <v>6981</v>
      </c>
      <c r="B1564" t="s">
        <v>6982</v>
      </c>
      <c r="C1564" s="2">
        <v>45842.832708333342</v>
      </c>
      <c r="D1564" t="s">
        <v>6983</v>
      </c>
      <c r="E1564" t="s">
        <v>15</v>
      </c>
      <c r="F1564" s="2">
        <v>45841.469756944447</v>
      </c>
      <c r="G1564" t="s">
        <v>27</v>
      </c>
      <c r="H1564" t="s">
        <v>28</v>
      </c>
      <c r="I1564" t="s">
        <v>6984</v>
      </c>
      <c r="J1564" t="s">
        <v>184</v>
      </c>
      <c r="K1564" t="s">
        <v>6985</v>
      </c>
      <c r="L1564" t="s">
        <v>6986</v>
      </c>
      <c r="M1564" s="2">
        <v>45842.666018518517</v>
      </c>
      <c r="N1564" s="6" t="str">
        <f>_xlfn.XLOOKUP(Table1[[#This Row],[Case Number]],Sheet2!A:A,Sheet2!B:B,"")</f>
        <v/>
      </c>
    </row>
    <row r="1565" spans="1:14" x14ac:dyDescent="0.2">
      <c r="A1565" t="s">
        <v>6987</v>
      </c>
      <c r="B1565" t="s">
        <v>6988</v>
      </c>
      <c r="C1565" s="2">
        <v>45841.649918981479</v>
      </c>
      <c r="D1565" t="s">
        <v>547</v>
      </c>
      <c r="E1565" t="s">
        <v>85</v>
      </c>
      <c r="F1565" s="2">
        <v>45841.459768518522</v>
      </c>
      <c r="G1565" t="s">
        <v>16</v>
      </c>
      <c r="I1565" t="s">
        <v>6989</v>
      </c>
      <c r="J1565" t="s">
        <v>18</v>
      </c>
      <c r="K1565" t="s">
        <v>6990</v>
      </c>
      <c r="L1565" t="s">
        <v>6991</v>
      </c>
      <c r="M1565" s="2">
        <v>45841.483240740738</v>
      </c>
      <c r="N1565" s="6" t="str">
        <f>_xlfn.XLOOKUP(Table1[[#This Row],[Case Number]],Sheet2!A:A,Sheet2!B:B,"")</f>
        <v/>
      </c>
    </row>
    <row r="1566" spans="1:14" x14ac:dyDescent="0.2">
      <c r="A1566" t="s">
        <v>6992</v>
      </c>
      <c r="B1566" t="s">
        <v>6993</v>
      </c>
      <c r="C1566" s="2">
        <v>45841.638784722221</v>
      </c>
      <c r="D1566" t="s">
        <v>1693</v>
      </c>
      <c r="E1566" t="s">
        <v>15</v>
      </c>
      <c r="F1566" s="2">
        <v>45841.456412037027</v>
      </c>
      <c r="G1566" t="s">
        <v>44</v>
      </c>
      <c r="I1566" t="s">
        <v>6994</v>
      </c>
      <c r="J1566" t="s">
        <v>68</v>
      </c>
      <c r="K1566" t="s">
        <v>6995</v>
      </c>
      <c r="M1566" s="2">
        <v>45841.472094907411</v>
      </c>
      <c r="N1566" s="6" t="str">
        <f>_xlfn.XLOOKUP(Table1[[#This Row],[Case Number]],Sheet2!A:A,Sheet2!B:B,"")</f>
        <v/>
      </c>
    </row>
    <row r="1567" spans="1:14" x14ac:dyDescent="0.2">
      <c r="A1567" t="s">
        <v>6996</v>
      </c>
      <c r="B1567" t="s">
        <v>6997</v>
      </c>
      <c r="C1567" s="2">
        <v>45861.479733796303</v>
      </c>
      <c r="D1567" t="s">
        <v>6998</v>
      </c>
      <c r="E1567" t="s">
        <v>85</v>
      </c>
      <c r="F1567" s="2">
        <v>45841.440462962957</v>
      </c>
      <c r="G1567" t="s">
        <v>54</v>
      </c>
      <c r="I1567" t="s">
        <v>6999</v>
      </c>
      <c r="J1567" t="s">
        <v>56</v>
      </c>
      <c r="K1567" t="s">
        <v>7000</v>
      </c>
      <c r="M1567" s="2">
        <v>45861.313043981478</v>
      </c>
      <c r="N1567" s="6" t="str">
        <f>_xlfn.XLOOKUP(Table1[[#This Row],[Case Number]],Sheet2!A:A,Sheet2!B:B,"")</f>
        <v/>
      </c>
    </row>
    <row r="1568" spans="1:14" x14ac:dyDescent="0.2">
      <c r="A1568" t="s">
        <v>7001</v>
      </c>
      <c r="B1568" t="s">
        <v>7002</v>
      </c>
      <c r="C1568" s="2">
        <v>45850.480173611111</v>
      </c>
      <c r="D1568" t="s">
        <v>7003</v>
      </c>
      <c r="E1568" t="s">
        <v>85</v>
      </c>
      <c r="F1568" s="2">
        <v>45841.413634259261</v>
      </c>
      <c r="G1568" t="s">
        <v>80</v>
      </c>
      <c r="I1568" t="s">
        <v>7004</v>
      </c>
      <c r="J1568" t="s">
        <v>60</v>
      </c>
      <c r="K1568" t="s">
        <v>7005</v>
      </c>
      <c r="M1568" s="2">
        <v>45850.313472222217</v>
      </c>
      <c r="N1568" s="6" t="str">
        <f>_xlfn.XLOOKUP(Table1[[#This Row],[Case Number]],Sheet2!A:A,Sheet2!B:B,"")</f>
        <v/>
      </c>
    </row>
    <row r="1569" spans="1:14" x14ac:dyDescent="0.2">
      <c r="A1569" t="s">
        <v>7006</v>
      </c>
      <c r="B1569" t="s">
        <v>7007</v>
      </c>
      <c r="C1569" s="2">
        <v>45841.540370370371</v>
      </c>
      <c r="D1569" t="s">
        <v>2078</v>
      </c>
      <c r="E1569" t="s">
        <v>15</v>
      </c>
      <c r="F1569" s="2">
        <v>45841.37296296296</v>
      </c>
      <c r="G1569" t="s">
        <v>54</v>
      </c>
      <c r="I1569" t="s">
        <v>7008</v>
      </c>
      <c r="J1569" t="s">
        <v>200</v>
      </c>
      <c r="K1569" t="s">
        <v>7009</v>
      </c>
      <c r="L1569" t="s">
        <v>7010</v>
      </c>
      <c r="M1569" s="2">
        <v>45841.373692129629</v>
      </c>
      <c r="N1569" s="6" t="str">
        <f>_xlfn.XLOOKUP(Table1[[#This Row],[Case Number]],Sheet2!A:A,Sheet2!B:B,"")</f>
        <v/>
      </c>
    </row>
    <row r="1570" spans="1:14" x14ac:dyDescent="0.2">
      <c r="A1570" t="s">
        <v>7011</v>
      </c>
      <c r="B1570" t="s">
        <v>7012</v>
      </c>
      <c r="C1570" s="2">
        <v>45841.539675925917</v>
      </c>
      <c r="D1570" t="s">
        <v>2078</v>
      </c>
      <c r="E1570" t="s">
        <v>15</v>
      </c>
      <c r="F1570" s="2">
        <v>45841.371712962973</v>
      </c>
      <c r="G1570" t="s">
        <v>54</v>
      </c>
      <c r="I1570" t="s">
        <v>7013</v>
      </c>
      <c r="J1570" t="s">
        <v>200</v>
      </c>
      <c r="K1570" t="s">
        <v>5342</v>
      </c>
      <c r="L1570" t="s">
        <v>7014</v>
      </c>
      <c r="M1570" s="2">
        <v>45841.372997685183</v>
      </c>
      <c r="N1570" s="6" t="str">
        <f>_xlfn.XLOOKUP(Table1[[#This Row],[Case Number]],Sheet2!A:A,Sheet2!B:B,"")</f>
        <v/>
      </c>
    </row>
    <row r="1571" spans="1:14" x14ac:dyDescent="0.2">
      <c r="A1571" t="s">
        <v>7015</v>
      </c>
      <c r="B1571" t="s">
        <v>7016</v>
      </c>
      <c r="C1571" s="2">
        <v>45841.536956018521</v>
      </c>
      <c r="D1571" t="s">
        <v>2078</v>
      </c>
      <c r="E1571" t="s">
        <v>15</v>
      </c>
      <c r="F1571" s="2">
        <v>45841.36650462963</v>
      </c>
      <c r="G1571" t="s">
        <v>54</v>
      </c>
      <c r="I1571" t="s">
        <v>7017</v>
      </c>
      <c r="J1571" t="s">
        <v>200</v>
      </c>
      <c r="K1571" t="s">
        <v>7018</v>
      </c>
      <c r="L1571" t="s">
        <v>7019</v>
      </c>
      <c r="M1571" s="2">
        <v>45841.37027777778</v>
      </c>
      <c r="N1571" s="6" t="str">
        <f>_xlfn.XLOOKUP(Table1[[#This Row],[Case Number]],Sheet2!A:A,Sheet2!B:B,"")</f>
        <v/>
      </c>
    </row>
    <row r="1572" spans="1:14" x14ac:dyDescent="0.2">
      <c r="A1572" t="s">
        <v>7020</v>
      </c>
      <c r="B1572" t="s">
        <v>7021</v>
      </c>
      <c r="C1572" s="2">
        <v>45841.536273148151</v>
      </c>
      <c r="D1572" t="s">
        <v>2078</v>
      </c>
      <c r="E1572" t="s">
        <v>15</v>
      </c>
      <c r="F1572" s="2">
        <v>45841.365613425929</v>
      </c>
      <c r="G1572" t="s">
        <v>54</v>
      </c>
      <c r="H1572" t="s">
        <v>28</v>
      </c>
      <c r="I1572" t="s">
        <v>7022</v>
      </c>
      <c r="J1572" t="s">
        <v>200</v>
      </c>
      <c r="K1572" t="s">
        <v>7023</v>
      </c>
      <c r="L1572" t="s">
        <v>7024</v>
      </c>
      <c r="M1572" s="2">
        <v>45841.369583333333</v>
      </c>
      <c r="N1572" s="6" t="str">
        <f>_xlfn.XLOOKUP(Table1[[#This Row],[Case Number]],Sheet2!A:A,Sheet2!B:B,"")</f>
        <v/>
      </c>
    </row>
    <row r="1573" spans="1:14" x14ac:dyDescent="0.2">
      <c r="A1573" t="s">
        <v>7025</v>
      </c>
      <c r="B1573" t="s">
        <v>7026</v>
      </c>
      <c r="C1573" s="2">
        <v>45841.544247685182</v>
      </c>
      <c r="D1573" t="s">
        <v>423</v>
      </c>
      <c r="E1573" t="s">
        <v>15</v>
      </c>
      <c r="F1573" s="2">
        <v>45841.364340277767</v>
      </c>
      <c r="G1573" t="s">
        <v>80</v>
      </c>
      <c r="H1573" t="s">
        <v>28</v>
      </c>
      <c r="I1573" t="s">
        <v>7027</v>
      </c>
      <c r="J1573" t="s">
        <v>200</v>
      </c>
      <c r="K1573" t="s">
        <v>7028</v>
      </c>
      <c r="L1573" t="s">
        <v>7029</v>
      </c>
      <c r="M1573" s="2">
        <v>45841.377569444441</v>
      </c>
      <c r="N1573" s="6" t="str">
        <f>_xlfn.XLOOKUP(Table1[[#This Row],[Case Number]],Sheet2!A:A,Sheet2!B:B,"")</f>
        <v/>
      </c>
    </row>
    <row r="1574" spans="1:14" x14ac:dyDescent="0.2">
      <c r="A1574" t="s">
        <v>7030</v>
      </c>
      <c r="B1574" t="s">
        <v>7031</v>
      </c>
      <c r="C1574" s="2">
        <v>45850.480324074073</v>
      </c>
      <c r="D1574" t="s">
        <v>423</v>
      </c>
      <c r="E1574" t="s">
        <v>15</v>
      </c>
      <c r="F1574" s="2">
        <v>45841.361377314817</v>
      </c>
      <c r="G1574" t="s">
        <v>80</v>
      </c>
      <c r="I1574" t="s">
        <v>7032</v>
      </c>
      <c r="J1574" t="s">
        <v>200</v>
      </c>
      <c r="K1574" t="s">
        <v>7033</v>
      </c>
      <c r="L1574" t="s">
        <v>7034</v>
      </c>
      <c r="M1574" s="2">
        <v>45850.313599537039</v>
      </c>
      <c r="N1574" s="6" t="str">
        <f>_xlfn.XLOOKUP(Table1[[#This Row],[Case Number]],Sheet2!A:A,Sheet2!B:B,"")</f>
        <v/>
      </c>
    </row>
    <row r="1575" spans="1:14" x14ac:dyDescent="0.2">
      <c r="A1575" t="s">
        <v>7035</v>
      </c>
      <c r="B1575" t="s">
        <v>7036</v>
      </c>
      <c r="C1575" s="2">
        <v>45850.480370370373</v>
      </c>
      <c r="D1575" t="s">
        <v>7037</v>
      </c>
      <c r="E1575" t="s">
        <v>85</v>
      </c>
      <c r="F1575" s="2">
        <v>45841.154097222221</v>
      </c>
      <c r="G1575" t="s">
        <v>80</v>
      </c>
      <c r="H1575" t="s">
        <v>45</v>
      </c>
      <c r="I1575" t="s">
        <v>7038</v>
      </c>
      <c r="J1575" t="s">
        <v>23</v>
      </c>
      <c r="K1575" t="s">
        <v>3995</v>
      </c>
      <c r="M1575" s="2">
        <v>45850.313680555562</v>
      </c>
      <c r="N1575" s="6" t="str">
        <f>_xlfn.XLOOKUP(Table1[[#This Row],[Case Number]],Sheet2!A:A,Sheet2!B:B,"")</f>
        <v>Yes</v>
      </c>
    </row>
    <row r="1576" spans="1:14" x14ac:dyDescent="0.2">
      <c r="A1576" t="s">
        <v>7039</v>
      </c>
      <c r="B1576" t="s">
        <v>7040</v>
      </c>
      <c r="C1576" s="2">
        <v>45841.159641203703</v>
      </c>
      <c r="D1576" t="s">
        <v>7041</v>
      </c>
      <c r="E1576" t="s">
        <v>15</v>
      </c>
      <c r="F1576" s="2">
        <v>45840.976944444446</v>
      </c>
      <c r="H1576" t="s">
        <v>45</v>
      </c>
      <c r="I1576" t="s">
        <v>7042</v>
      </c>
      <c r="J1576" t="s">
        <v>142</v>
      </c>
      <c r="K1576" t="s">
        <v>7043</v>
      </c>
      <c r="M1576" s="2">
        <v>45840.99291666667</v>
      </c>
      <c r="N1576" s="6" t="str">
        <f>_xlfn.XLOOKUP(Table1[[#This Row],[Case Number]],Sheet2!A:A,Sheet2!B:B,"")</f>
        <v/>
      </c>
    </row>
    <row r="1577" spans="1:14" x14ac:dyDescent="0.2">
      <c r="A1577" t="s">
        <v>7044</v>
      </c>
      <c r="B1577" t="s">
        <v>7045</v>
      </c>
      <c r="C1577" s="2">
        <v>45841.134525462963</v>
      </c>
      <c r="D1577" t="s">
        <v>7046</v>
      </c>
      <c r="E1577" t="s">
        <v>15</v>
      </c>
      <c r="F1577" s="2">
        <v>45840.91747685185</v>
      </c>
      <c r="G1577" t="s">
        <v>40</v>
      </c>
      <c r="H1577" t="s">
        <v>28</v>
      </c>
      <c r="I1577" t="s">
        <v>7047</v>
      </c>
      <c r="J1577" t="s">
        <v>18</v>
      </c>
      <c r="K1577" t="s">
        <v>7048</v>
      </c>
      <c r="L1577" t="s">
        <v>7049</v>
      </c>
      <c r="M1577" s="2">
        <v>45840.967835648153</v>
      </c>
      <c r="N1577" s="6" t="str">
        <f>_xlfn.XLOOKUP(Table1[[#This Row],[Case Number]],Sheet2!A:A,Sheet2!B:B,"")</f>
        <v/>
      </c>
    </row>
    <row r="1578" spans="1:14" x14ac:dyDescent="0.2">
      <c r="A1578" t="s">
        <v>7050</v>
      </c>
      <c r="B1578" t="s">
        <v>7051</v>
      </c>
      <c r="C1578" s="2">
        <v>45849.926516203697</v>
      </c>
      <c r="D1578" t="s">
        <v>7052</v>
      </c>
      <c r="E1578" t="s">
        <v>15</v>
      </c>
      <c r="F1578" s="2">
        <v>45840.878368055557</v>
      </c>
      <c r="G1578" t="s">
        <v>16</v>
      </c>
      <c r="I1578" t="s">
        <v>7053</v>
      </c>
      <c r="J1578" t="s">
        <v>56</v>
      </c>
      <c r="K1578" t="s">
        <v>7054</v>
      </c>
      <c r="L1578" t="s">
        <v>7055</v>
      </c>
      <c r="M1578" s="2">
        <v>45849.759826388887</v>
      </c>
      <c r="N1578" s="6" t="str">
        <f>_xlfn.XLOOKUP(Table1[[#This Row],[Case Number]],Sheet2!A:A,Sheet2!B:B,"")</f>
        <v>Yes</v>
      </c>
    </row>
    <row r="1579" spans="1:14" x14ac:dyDescent="0.2">
      <c r="A1579" t="s">
        <v>7056</v>
      </c>
      <c r="B1579" t="s">
        <v>7057</v>
      </c>
      <c r="C1579" s="2">
        <v>45841.668842592589</v>
      </c>
      <c r="D1579" t="s">
        <v>7058</v>
      </c>
      <c r="E1579" t="s">
        <v>15</v>
      </c>
      <c r="F1579" s="2">
        <v>45840.701782407406</v>
      </c>
      <c r="G1579" t="s">
        <v>40</v>
      </c>
      <c r="H1579" t="s">
        <v>28</v>
      </c>
      <c r="I1579" t="s">
        <v>7059</v>
      </c>
      <c r="J1579" t="s">
        <v>23</v>
      </c>
      <c r="K1579" t="s">
        <v>7060</v>
      </c>
      <c r="L1579" t="s">
        <v>7061</v>
      </c>
      <c r="M1579" s="2">
        <v>45841.502152777779</v>
      </c>
      <c r="N1579" s="6" t="str">
        <f>_xlfn.XLOOKUP(Table1[[#This Row],[Case Number]],Sheet2!A:A,Sheet2!B:B,"")</f>
        <v/>
      </c>
    </row>
    <row r="1580" spans="1:14" x14ac:dyDescent="0.2">
      <c r="A1580" t="s">
        <v>7062</v>
      </c>
      <c r="B1580" t="s">
        <v>7063</v>
      </c>
      <c r="C1580" s="2">
        <v>45841.617523148147</v>
      </c>
      <c r="D1580" t="s">
        <v>7064</v>
      </c>
      <c r="E1580" t="s">
        <v>15</v>
      </c>
      <c r="F1580" s="2">
        <v>45840.683344907397</v>
      </c>
      <c r="G1580" t="s">
        <v>27</v>
      </c>
      <c r="H1580" t="s">
        <v>28</v>
      </c>
      <c r="I1580" t="s">
        <v>7065</v>
      </c>
      <c r="J1580" t="s">
        <v>94</v>
      </c>
      <c r="K1580" t="s">
        <v>7066</v>
      </c>
      <c r="L1580" t="s">
        <v>7067</v>
      </c>
      <c r="M1580" s="2">
        <v>45841.450833333343</v>
      </c>
      <c r="N1580" s="6" t="str">
        <f>_xlfn.XLOOKUP(Table1[[#This Row],[Case Number]],Sheet2!A:A,Sheet2!B:B,"")</f>
        <v/>
      </c>
    </row>
    <row r="1581" spans="1:14" x14ac:dyDescent="0.2">
      <c r="A1581" t="s">
        <v>7068</v>
      </c>
      <c r="B1581" t="s">
        <v>7069</v>
      </c>
      <c r="C1581" s="2">
        <v>45840.83898148148</v>
      </c>
      <c r="D1581" t="s">
        <v>511</v>
      </c>
      <c r="E1581" t="s">
        <v>127</v>
      </c>
      <c r="F1581" s="2">
        <v>45840.668321759258</v>
      </c>
      <c r="G1581" t="s">
        <v>16</v>
      </c>
      <c r="I1581" t="s">
        <v>7070</v>
      </c>
      <c r="K1581" t="s">
        <v>4853</v>
      </c>
      <c r="L1581" t="s">
        <v>7071</v>
      </c>
      <c r="M1581" s="2">
        <v>45840.672291666669</v>
      </c>
      <c r="N1581" s="6" t="str">
        <f>_xlfn.XLOOKUP(Table1[[#This Row],[Case Number]],Sheet2!A:A,Sheet2!B:B,"")</f>
        <v/>
      </c>
    </row>
    <row r="1582" spans="1:14" x14ac:dyDescent="0.2">
      <c r="A1582" t="s">
        <v>7072</v>
      </c>
      <c r="B1582" t="s">
        <v>7073</v>
      </c>
      <c r="C1582" s="2">
        <v>45840.837650462963</v>
      </c>
      <c r="D1582" t="s">
        <v>511</v>
      </c>
      <c r="E1582" t="s">
        <v>127</v>
      </c>
      <c r="F1582" s="2">
        <v>45840.665821759263</v>
      </c>
      <c r="G1582" t="s">
        <v>54</v>
      </c>
      <c r="I1582" t="s">
        <v>7074</v>
      </c>
      <c r="K1582" t="s">
        <v>7075</v>
      </c>
      <c r="L1582" t="s">
        <v>7076</v>
      </c>
      <c r="M1582" s="2">
        <v>45840.670972222222</v>
      </c>
      <c r="N1582" s="6" t="str">
        <f>_xlfn.XLOOKUP(Table1[[#This Row],[Case Number]],Sheet2!A:A,Sheet2!B:B,"")</f>
        <v/>
      </c>
    </row>
    <row r="1583" spans="1:14" x14ac:dyDescent="0.2">
      <c r="A1583" t="s">
        <v>7077</v>
      </c>
      <c r="B1583" t="s">
        <v>7078</v>
      </c>
      <c r="C1583" s="2">
        <v>45840.963738425933</v>
      </c>
      <c r="D1583" t="s">
        <v>7079</v>
      </c>
      <c r="E1583" t="s">
        <v>15</v>
      </c>
      <c r="F1583" s="2">
        <v>45840.599722222221</v>
      </c>
      <c r="G1583" t="s">
        <v>16</v>
      </c>
      <c r="I1583" t="s">
        <v>7080</v>
      </c>
      <c r="J1583" t="s">
        <v>35</v>
      </c>
      <c r="K1583" t="s">
        <v>7081</v>
      </c>
      <c r="L1583" t="s">
        <v>7082</v>
      </c>
      <c r="M1583" s="2">
        <v>45840.797060185178</v>
      </c>
      <c r="N1583" s="6" t="str">
        <f>_xlfn.XLOOKUP(Table1[[#This Row],[Case Number]],Sheet2!A:A,Sheet2!B:B,"")</f>
        <v/>
      </c>
    </row>
    <row r="1584" spans="1:14" x14ac:dyDescent="0.2">
      <c r="A1584" t="s">
        <v>7083</v>
      </c>
      <c r="B1584" t="s">
        <v>7084</v>
      </c>
      <c r="C1584" s="2">
        <v>45849.479768518519</v>
      </c>
      <c r="D1584" t="s">
        <v>7085</v>
      </c>
      <c r="E1584" t="s">
        <v>85</v>
      </c>
      <c r="F1584" s="2">
        <v>45840.564525462964</v>
      </c>
      <c r="G1584" t="s">
        <v>54</v>
      </c>
      <c r="H1584" t="s">
        <v>28</v>
      </c>
      <c r="I1584" t="s">
        <v>7086</v>
      </c>
      <c r="J1584" t="s">
        <v>60</v>
      </c>
      <c r="K1584" t="s">
        <v>7087</v>
      </c>
      <c r="M1584" s="2">
        <v>45849.313055555547</v>
      </c>
      <c r="N1584" s="6" t="str">
        <f>_xlfn.XLOOKUP(Table1[[#This Row],[Case Number]],Sheet2!A:A,Sheet2!B:B,"")</f>
        <v/>
      </c>
    </row>
    <row r="1585" spans="1:14" x14ac:dyDescent="0.2">
      <c r="A1585" t="s">
        <v>7088</v>
      </c>
      <c r="B1585" t="s">
        <v>7089</v>
      </c>
      <c r="C1585" s="2">
        <v>45840.728113425917</v>
      </c>
      <c r="D1585" t="s">
        <v>144</v>
      </c>
      <c r="E1585" t="s">
        <v>85</v>
      </c>
      <c r="F1585" s="2">
        <v>45840.557280092587</v>
      </c>
      <c r="G1585" t="s">
        <v>27</v>
      </c>
      <c r="H1585" t="s">
        <v>28</v>
      </c>
      <c r="I1585" t="s">
        <v>7090</v>
      </c>
      <c r="J1585" t="s">
        <v>18</v>
      </c>
      <c r="K1585" t="s">
        <v>7091</v>
      </c>
      <c r="L1585" t="s">
        <v>7092</v>
      </c>
      <c r="M1585" s="2">
        <v>45840.561423611107</v>
      </c>
      <c r="N1585" s="6" t="str">
        <f>_xlfn.XLOOKUP(Table1[[#This Row],[Case Number]],Sheet2!A:A,Sheet2!B:B,"")</f>
        <v/>
      </c>
    </row>
    <row r="1586" spans="1:14" x14ac:dyDescent="0.2">
      <c r="A1586" t="s">
        <v>7093</v>
      </c>
      <c r="B1586" t="s">
        <v>7094</v>
      </c>
      <c r="C1586" s="2">
        <v>45840.822233796287</v>
      </c>
      <c r="D1586" t="s">
        <v>7095</v>
      </c>
      <c r="E1586" t="s">
        <v>108</v>
      </c>
      <c r="F1586" s="2">
        <v>45840.549201388887</v>
      </c>
      <c r="G1586" t="s">
        <v>40</v>
      </c>
      <c r="H1586" t="s">
        <v>28</v>
      </c>
      <c r="I1586" t="s">
        <v>7096</v>
      </c>
      <c r="J1586" t="s">
        <v>68</v>
      </c>
      <c r="K1586" t="s">
        <v>7097</v>
      </c>
      <c r="L1586" t="s">
        <v>7098</v>
      </c>
      <c r="M1586" s="2">
        <v>45840.655543981477</v>
      </c>
      <c r="N1586" s="6" t="str">
        <f>_xlfn.XLOOKUP(Table1[[#This Row],[Case Number]],Sheet2!A:A,Sheet2!B:B,"")</f>
        <v/>
      </c>
    </row>
    <row r="1587" spans="1:14" x14ac:dyDescent="0.2">
      <c r="A1587" t="s">
        <v>7099</v>
      </c>
      <c r="B1587" t="s">
        <v>7100</v>
      </c>
      <c r="C1587" s="2">
        <v>45846.729907407411</v>
      </c>
      <c r="D1587" t="s">
        <v>7101</v>
      </c>
      <c r="E1587" t="s">
        <v>15</v>
      </c>
      <c r="F1587" s="2">
        <v>45840.528993055559</v>
      </c>
      <c r="G1587" t="s">
        <v>54</v>
      </c>
      <c r="I1587" t="s">
        <v>7102</v>
      </c>
      <c r="J1587" t="s">
        <v>35</v>
      </c>
      <c r="K1587" t="s">
        <v>7103</v>
      </c>
      <c r="L1587" t="s">
        <v>7104</v>
      </c>
      <c r="M1587" s="2">
        <v>45846.563206018523</v>
      </c>
      <c r="N1587" s="6" t="str">
        <f>_xlfn.XLOOKUP(Table1[[#This Row],[Case Number]],Sheet2!A:A,Sheet2!B:B,"")</f>
        <v/>
      </c>
    </row>
    <row r="1588" spans="1:14" x14ac:dyDescent="0.2">
      <c r="A1588" t="s">
        <v>7105</v>
      </c>
      <c r="B1588" t="s">
        <v>7106</v>
      </c>
      <c r="C1588" s="2">
        <v>45840.698414351849</v>
      </c>
      <c r="D1588" t="s">
        <v>7107</v>
      </c>
      <c r="E1588" t="s">
        <v>15</v>
      </c>
      <c r="F1588" s="2">
        <v>45840.52275462963</v>
      </c>
      <c r="G1588" t="s">
        <v>40</v>
      </c>
      <c r="H1588" t="s">
        <v>45</v>
      </c>
      <c r="I1588" t="s">
        <v>7108</v>
      </c>
      <c r="J1588" t="s">
        <v>60</v>
      </c>
      <c r="K1588" t="s">
        <v>7109</v>
      </c>
      <c r="L1588" t="s">
        <v>7110</v>
      </c>
      <c r="M1588" s="2">
        <v>45840.531724537039</v>
      </c>
      <c r="N1588" s="6" t="str">
        <f>_xlfn.XLOOKUP(Table1[[#This Row],[Case Number]],Sheet2!A:A,Sheet2!B:B,"")</f>
        <v/>
      </c>
    </row>
    <row r="1589" spans="1:14" x14ac:dyDescent="0.2">
      <c r="A1589" t="s">
        <v>7111</v>
      </c>
      <c r="B1589" t="s">
        <v>7112</v>
      </c>
      <c r="C1589" s="2">
        <v>45840.706041666657</v>
      </c>
      <c r="D1589" t="s">
        <v>288</v>
      </c>
      <c r="E1589" t="s">
        <v>15</v>
      </c>
      <c r="F1589" s="2">
        <v>45840.505879629629</v>
      </c>
      <c r="G1589" t="s">
        <v>44</v>
      </c>
      <c r="I1589" t="s">
        <v>7113</v>
      </c>
      <c r="J1589" t="s">
        <v>35</v>
      </c>
      <c r="K1589" t="s">
        <v>7114</v>
      </c>
      <c r="M1589" s="2">
        <v>45840.539363425924</v>
      </c>
      <c r="N1589" s="6" t="str">
        <f>_xlfn.XLOOKUP(Table1[[#This Row],[Case Number]],Sheet2!A:A,Sheet2!B:B,"")</f>
        <v/>
      </c>
    </row>
    <row r="1590" spans="1:14" x14ac:dyDescent="0.2">
      <c r="A1590" t="s">
        <v>7115</v>
      </c>
      <c r="B1590" t="s">
        <v>7116</v>
      </c>
      <c r="C1590" s="2">
        <v>45840.702962962961</v>
      </c>
      <c r="D1590" t="s">
        <v>582</v>
      </c>
      <c r="E1590" t="s">
        <v>15</v>
      </c>
      <c r="F1590" s="2">
        <v>45840.505648148152</v>
      </c>
      <c r="G1590" t="s">
        <v>40</v>
      </c>
      <c r="H1590" t="s">
        <v>28</v>
      </c>
      <c r="I1590" t="s">
        <v>7117</v>
      </c>
      <c r="J1590" t="s">
        <v>35</v>
      </c>
      <c r="K1590" t="s">
        <v>7118</v>
      </c>
      <c r="L1590" t="s">
        <v>7119</v>
      </c>
      <c r="M1590" s="2">
        <v>45840.536273148151</v>
      </c>
      <c r="N1590" s="6" t="str">
        <f>_xlfn.XLOOKUP(Table1[[#This Row],[Case Number]],Sheet2!A:A,Sheet2!B:B,"")</f>
        <v/>
      </c>
    </row>
    <row r="1591" spans="1:14" x14ac:dyDescent="0.2">
      <c r="A1591" t="s">
        <v>7120</v>
      </c>
      <c r="B1591" t="s">
        <v>7121</v>
      </c>
      <c r="C1591" s="2">
        <v>45840.590740740743</v>
      </c>
      <c r="D1591" t="s">
        <v>7122</v>
      </c>
      <c r="E1591" t="s">
        <v>15</v>
      </c>
      <c r="F1591" s="2">
        <v>45840.416122685187</v>
      </c>
      <c r="G1591" t="s">
        <v>44</v>
      </c>
      <c r="H1591" t="s">
        <v>28</v>
      </c>
      <c r="I1591" t="s">
        <v>7123</v>
      </c>
      <c r="J1591" t="s">
        <v>35</v>
      </c>
      <c r="K1591" t="s">
        <v>7124</v>
      </c>
      <c r="L1591" t="s">
        <v>7125</v>
      </c>
      <c r="M1591" s="2">
        <v>45840.424062500002</v>
      </c>
      <c r="N1591" s="6" t="str">
        <f>_xlfn.XLOOKUP(Table1[[#This Row],[Case Number]],Sheet2!A:A,Sheet2!B:B,"")</f>
        <v/>
      </c>
    </row>
    <row r="1592" spans="1:14" x14ac:dyDescent="0.2">
      <c r="A1592" t="s">
        <v>7126</v>
      </c>
      <c r="B1592" t="s">
        <v>7127</v>
      </c>
      <c r="C1592" s="2">
        <v>45840.856828703712</v>
      </c>
      <c r="D1592" t="s">
        <v>7064</v>
      </c>
      <c r="E1592" t="s">
        <v>15</v>
      </c>
      <c r="F1592" s="2">
        <v>45840.41609953704</v>
      </c>
      <c r="G1592" t="s">
        <v>27</v>
      </c>
      <c r="H1592" t="s">
        <v>28</v>
      </c>
      <c r="I1592" t="s">
        <v>7065</v>
      </c>
      <c r="J1592" t="s">
        <v>94</v>
      </c>
      <c r="K1592" t="s">
        <v>7066</v>
      </c>
      <c r="L1592" t="s">
        <v>7067</v>
      </c>
      <c r="M1592" s="2">
        <v>45841.450833333343</v>
      </c>
      <c r="N1592" s="6" t="str">
        <f>_xlfn.XLOOKUP(Table1[[#This Row],[Case Number]],Sheet2!A:A,Sheet2!B:B,"")</f>
        <v/>
      </c>
    </row>
    <row r="1593" spans="1:14" x14ac:dyDescent="0.2">
      <c r="A1593" t="s">
        <v>7128</v>
      </c>
      <c r="B1593" t="s">
        <v>7129</v>
      </c>
      <c r="C1593" s="2">
        <v>45849.479930555557</v>
      </c>
      <c r="D1593" t="s">
        <v>7130</v>
      </c>
      <c r="E1593" t="s">
        <v>15</v>
      </c>
      <c r="F1593" s="2">
        <v>45840.32917824074</v>
      </c>
      <c r="G1593" t="s">
        <v>80</v>
      </c>
      <c r="H1593" t="s">
        <v>45</v>
      </c>
      <c r="I1593" t="s">
        <v>7131</v>
      </c>
      <c r="J1593" t="s">
        <v>72</v>
      </c>
      <c r="K1593" t="s">
        <v>7132</v>
      </c>
      <c r="M1593" s="2">
        <v>45849.313206018523</v>
      </c>
      <c r="N1593" s="6" t="str">
        <f>_xlfn.XLOOKUP(Table1[[#This Row],[Case Number]],Sheet2!A:A,Sheet2!B:B,"")</f>
        <v/>
      </c>
    </row>
    <row r="1594" spans="1:14" x14ac:dyDescent="0.2">
      <c r="A1594" t="s">
        <v>7133</v>
      </c>
      <c r="B1594" t="s">
        <v>7134</v>
      </c>
      <c r="C1594" s="2">
        <v>45840.412060185183</v>
      </c>
      <c r="D1594" t="s">
        <v>7135</v>
      </c>
      <c r="E1594" t="s">
        <v>15</v>
      </c>
      <c r="F1594" s="2">
        <v>45840.203206018523</v>
      </c>
      <c r="G1594" t="s">
        <v>80</v>
      </c>
      <c r="I1594" t="s">
        <v>7136</v>
      </c>
      <c r="J1594" t="s">
        <v>23</v>
      </c>
      <c r="K1594" t="s">
        <v>6069</v>
      </c>
      <c r="L1594" t="s">
        <v>7137</v>
      </c>
      <c r="M1594" s="2">
        <v>45840.245370370372</v>
      </c>
      <c r="N1594" s="6" t="str">
        <f>_xlfn.XLOOKUP(Table1[[#This Row],[Case Number]],Sheet2!A:A,Sheet2!B:B,"")</f>
        <v/>
      </c>
    </row>
    <row r="1595" spans="1:14" x14ac:dyDescent="0.2">
      <c r="A1595" t="s">
        <v>7138</v>
      </c>
      <c r="B1595" t="s">
        <v>7139</v>
      </c>
      <c r="C1595" s="2">
        <v>45849.480138888888</v>
      </c>
      <c r="D1595" t="s">
        <v>7140</v>
      </c>
      <c r="E1595" t="s">
        <v>85</v>
      </c>
      <c r="F1595" s="2">
        <v>45839.925925925927</v>
      </c>
      <c r="G1595" t="s">
        <v>80</v>
      </c>
      <c r="I1595" t="s">
        <v>7141</v>
      </c>
      <c r="J1595" t="s">
        <v>35</v>
      </c>
      <c r="K1595" t="s">
        <v>7142</v>
      </c>
      <c r="M1595" s="2">
        <v>45849.313425925917</v>
      </c>
      <c r="N1595" s="6" t="str">
        <f>_xlfn.XLOOKUP(Table1[[#This Row],[Case Number]],Sheet2!A:A,Sheet2!B:B,"")</f>
        <v/>
      </c>
    </row>
    <row r="1596" spans="1:14" x14ac:dyDescent="0.2">
      <c r="A1596" t="s">
        <v>7143</v>
      </c>
      <c r="B1596" t="s">
        <v>7144</v>
      </c>
      <c r="C1596" s="2">
        <v>45841.007511574076</v>
      </c>
      <c r="D1596" t="s">
        <v>6533</v>
      </c>
      <c r="E1596" t="s">
        <v>85</v>
      </c>
      <c r="F1596" s="2">
        <v>45839.779224537036</v>
      </c>
      <c r="G1596" t="s">
        <v>40</v>
      </c>
      <c r="I1596" t="s">
        <v>7145</v>
      </c>
      <c r="J1596" t="s">
        <v>844</v>
      </c>
      <c r="K1596" t="s">
        <v>7146</v>
      </c>
      <c r="L1596" t="s">
        <v>7147</v>
      </c>
      <c r="M1596" s="2">
        <v>45840.840821759259</v>
      </c>
      <c r="N1596" s="6" t="str">
        <f>_xlfn.XLOOKUP(Table1[[#This Row],[Case Number]],Sheet2!A:A,Sheet2!B:B,"")</f>
        <v>Yes</v>
      </c>
    </row>
    <row r="1597" spans="1:14" x14ac:dyDescent="0.2">
      <c r="A1597" t="s">
        <v>7148</v>
      </c>
      <c r="B1597" t="s">
        <v>7149</v>
      </c>
      <c r="C1597" s="2">
        <v>45840.072337962964</v>
      </c>
      <c r="D1597" t="s">
        <v>335</v>
      </c>
      <c r="E1597" t="s">
        <v>15</v>
      </c>
      <c r="F1597" s="2">
        <v>45839.759548611109</v>
      </c>
      <c r="G1597" t="s">
        <v>40</v>
      </c>
      <c r="H1597" t="s">
        <v>28</v>
      </c>
      <c r="I1597" t="s">
        <v>7150</v>
      </c>
      <c r="J1597" t="s">
        <v>18</v>
      </c>
      <c r="K1597" t="s">
        <v>3668</v>
      </c>
      <c r="L1597" t="s">
        <v>7151</v>
      </c>
      <c r="M1597" s="2">
        <v>45839.905659722222</v>
      </c>
      <c r="N1597" s="6" t="str">
        <f>_xlfn.XLOOKUP(Table1[[#This Row],[Case Number]],Sheet2!A:A,Sheet2!B:B,"")</f>
        <v/>
      </c>
    </row>
    <row r="1598" spans="1:14" x14ac:dyDescent="0.2">
      <c r="A1598" t="s">
        <v>7152</v>
      </c>
      <c r="B1598" t="s">
        <v>7153</v>
      </c>
      <c r="C1598" s="2">
        <v>45849.48027777778</v>
      </c>
      <c r="D1598" t="s">
        <v>7154</v>
      </c>
      <c r="E1598" t="s">
        <v>127</v>
      </c>
      <c r="F1598" s="2">
        <v>45839.742847222216</v>
      </c>
      <c r="G1598" t="s">
        <v>80</v>
      </c>
      <c r="I1598" t="s">
        <v>7155</v>
      </c>
      <c r="J1598" t="s">
        <v>60</v>
      </c>
      <c r="K1598" t="s">
        <v>19</v>
      </c>
      <c r="M1598" s="2">
        <v>45849.313564814824</v>
      </c>
      <c r="N1598" s="6" t="str">
        <f>_xlfn.XLOOKUP(Table1[[#This Row],[Case Number]],Sheet2!A:A,Sheet2!B:B,"")</f>
        <v/>
      </c>
    </row>
    <row r="1599" spans="1:14" x14ac:dyDescent="0.2">
      <c r="A1599" t="s">
        <v>7156</v>
      </c>
      <c r="B1599" t="s">
        <v>7157</v>
      </c>
      <c r="C1599" s="2">
        <v>45840.109594907408</v>
      </c>
      <c r="D1599" t="s">
        <v>170</v>
      </c>
      <c r="E1599" t="s">
        <v>15</v>
      </c>
      <c r="F1599" s="2">
        <v>45839.670162037037</v>
      </c>
      <c r="G1599" t="s">
        <v>27</v>
      </c>
      <c r="H1599" t="s">
        <v>28</v>
      </c>
      <c r="I1599" t="s">
        <v>7158</v>
      </c>
      <c r="J1599" t="s">
        <v>134</v>
      </c>
      <c r="K1599" t="s">
        <v>7159</v>
      </c>
      <c r="L1599" t="s">
        <v>7160</v>
      </c>
      <c r="M1599" s="2">
        <v>45839.94290509259</v>
      </c>
      <c r="N1599" s="6" t="str">
        <f>_xlfn.XLOOKUP(Table1[[#This Row],[Case Number]],Sheet2!A:A,Sheet2!B:B,"")</f>
        <v/>
      </c>
    </row>
    <row r="1600" spans="1:14" x14ac:dyDescent="0.2">
      <c r="A1600" t="s">
        <v>7161</v>
      </c>
      <c r="B1600" t="s">
        <v>7162</v>
      </c>
      <c r="C1600" s="2">
        <v>45849.480208333327</v>
      </c>
      <c r="D1600" t="s">
        <v>7163</v>
      </c>
      <c r="E1600" t="s">
        <v>15</v>
      </c>
      <c r="F1600" s="2">
        <v>45839.652696759258</v>
      </c>
      <c r="G1600" t="s">
        <v>80</v>
      </c>
      <c r="I1600" t="s">
        <v>7164</v>
      </c>
      <c r="J1600" t="s">
        <v>18</v>
      </c>
      <c r="K1600" t="s">
        <v>7165</v>
      </c>
      <c r="M1600" s="2">
        <v>45849.313518518517</v>
      </c>
      <c r="N1600" s="6" t="str">
        <f>_xlfn.XLOOKUP(Table1[[#This Row],[Case Number]],Sheet2!A:A,Sheet2!B:B,"")</f>
        <v/>
      </c>
    </row>
    <row r="1601" spans="1:14" x14ac:dyDescent="0.2">
      <c r="A1601" t="s">
        <v>7166</v>
      </c>
      <c r="B1601" t="s">
        <v>7167</v>
      </c>
      <c r="C1601" s="2">
        <v>45840.08390046296</v>
      </c>
      <c r="D1601" t="s">
        <v>5973</v>
      </c>
      <c r="E1601" t="s">
        <v>127</v>
      </c>
      <c r="F1601" s="2">
        <v>45839.650023148148</v>
      </c>
      <c r="G1601" t="s">
        <v>40</v>
      </c>
      <c r="H1601" t="s">
        <v>28</v>
      </c>
      <c r="I1601" t="s">
        <v>7168</v>
      </c>
      <c r="J1601" t="s">
        <v>18</v>
      </c>
      <c r="K1601" t="s">
        <v>3010</v>
      </c>
      <c r="L1601" t="s">
        <v>7169</v>
      </c>
      <c r="M1601" s="2">
        <v>45839.917210648149</v>
      </c>
      <c r="N1601" s="6" t="str">
        <f>_xlfn.XLOOKUP(Table1[[#This Row],[Case Number]],Sheet2!A:A,Sheet2!B:B,"")</f>
        <v/>
      </c>
    </row>
    <row r="1602" spans="1:14" x14ac:dyDescent="0.2">
      <c r="A1602" t="s">
        <v>7170</v>
      </c>
      <c r="B1602" t="s">
        <v>7171</v>
      </c>
      <c r="C1602" s="2">
        <v>45840.156226851846</v>
      </c>
      <c r="D1602" t="s">
        <v>1552</v>
      </c>
      <c r="E1602" t="s">
        <v>15</v>
      </c>
      <c r="F1602" s="2">
        <v>45839.579942129632</v>
      </c>
      <c r="G1602" t="s">
        <v>16</v>
      </c>
      <c r="H1602" t="s">
        <v>28</v>
      </c>
      <c r="I1602" t="s">
        <v>7172</v>
      </c>
      <c r="J1602" t="s">
        <v>35</v>
      </c>
      <c r="K1602" t="s">
        <v>7173</v>
      </c>
      <c r="L1602" t="s">
        <v>7174</v>
      </c>
      <c r="M1602" s="2">
        <v>45839.989525462966</v>
      </c>
      <c r="N1602" s="6" t="str">
        <f>_xlfn.XLOOKUP(Table1[[#This Row],[Case Number]],Sheet2!A:A,Sheet2!B:B,"")</f>
        <v/>
      </c>
    </row>
    <row r="1603" spans="1:14" x14ac:dyDescent="0.2">
      <c r="A1603" t="s">
        <v>7175</v>
      </c>
      <c r="B1603" t="s">
        <v>7176</v>
      </c>
      <c r="C1603" s="2">
        <v>45840.078344907408</v>
      </c>
      <c r="D1603" t="s">
        <v>170</v>
      </c>
      <c r="E1603" t="s">
        <v>15</v>
      </c>
      <c r="F1603" s="2">
        <v>45839.571018518523</v>
      </c>
      <c r="G1603" t="s">
        <v>27</v>
      </c>
      <c r="H1603" t="s">
        <v>28</v>
      </c>
      <c r="I1603" t="s">
        <v>7177</v>
      </c>
      <c r="J1603" t="s">
        <v>35</v>
      </c>
      <c r="K1603" t="s">
        <v>7178</v>
      </c>
      <c r="L1603" t="s">
        <v>7179</v>
      </c>
      <c r="M1603" s="2">
        <v>45839.91165509259</v>
      </c>
      <c r="N1603" s="6" t="str">
        <f>_xlfn.XLOOKUP(Table1[[#This Row],[Case Number]],Sheet2!A:A,Sheet2!B:B,"")</f>
        <v/>
      </c>
    </row>
    <row r="1604" spans="1:14" x14ac:dyDescent="0.2">
      <c r="A1604" t="s">
        <v>7180</v>
      </c>
      <c r="B1604" t="s">
        <v>7181</v>
      </c>
      <c r="C1604" s="2">
        <v>45842.839641203696</v>
      </c>
      <c r="D1604" t="s">
        <v>296</v>
      </c>
      <c r="E1604" t="s">
        <v>15</v>
      </c>
      <c r="F1604" s="2">
        <v>45839.510763888888</v>
      </c>
      <c r="G1604" t="s">
        <v>27</v>
      </c>
      <c r="H1604" t="s">
        <v>28</v>
      </c>
      <c r="I1604" t="s">
        <v>7182</v>
      </c>
      <c r="J1604" t="s">
        <v>60</v>
      </c>
      <c r="K1604" t="s">
        <v>7183</v>
      </c>
      <c r="L1604" t="s">
        <v>7184</v>
      </c>
      <c r="M1604" s="2">
        <v>45842.672951388893</v>
      </c>
      <c r="N1604" s="6" t="str">
        <f>_xlfn.XLOOKUP(Table1[[#This Row],[Case Number]],Sheet2!A:A,Sheet2!B:B,"")</f>
        <v/>
      </c>
    </row>
    <row r="1605" spans="1:14" x14ac:dyDescent="0.2">
      <c r="A1605" t="s">
        <v>7185</v>
      </c>
      <c r="B1605" t="s">
        <v>7186</v>
      </c>
      <c r="C1605" s="2">
        <v>45849.48</v>
      </c>
      <c r="D1605" t="s">
        <v>7187</v>
      </c>
      <c r="E1605" t="s">
        <v>15</v>
      </c>
      <c r="F1605" s="2">
        <v>45839.492488425924</v>
      </c>
      <c r="G1605" t="s">
        <v>80</v>
      </c>
      <c r="I1605" t="s">
        <v>7188</v>
      </c>
      <c r="J1605" t="s">
        <v>30</v>
      </c>
      <c r="K1605" t="s">
        <v>1327</v>
      </c>
      <c r="M1605" s="2">
        <v>45849.313298611109</v>
      </c>
      <c r="N1605" s="6" t="str">
        <f>_xlfn.XLOOKUP(Table1[[#This Row],[Case Number]],Sheet2!A:A,Sheet2!B:B,"")</f>
        <v/>
      </c>
    </row>
    <row r="1606" spans="1:14" x14ac:dyDescent="0.2">
      <c r="A1606" t="s">
        <v>7189</v>
      </c>
      <c r="B1606" t="s">
        <v>7190</v>
      </c>
      <c r="C1606" s="2">
        <v>45839.662222222221</v>
      </c>
      <c r="D1606" t="s">
        <v>7191</v>
      </c>
      <c r="E1606" t="s">
        <v>15</v>
      </c>
      <c r="F1606" s="2">
        <v>45839.490532407413</v>
      </c>
      <c r="G1606" t="s">
        <v>80</v>
      </c>
      <c r="I1606" t="s">
        <v>7192</v>
      </c>
      <c r="J1606" t="s">
        <v>18</v>
      </c>
      <c r="K1606" t="s">
        <v>7193</v>
      </c>
      <c r="L1606" t="s">
        <v>7194</v>
      </c>
      <c r="M1606" s="2">
        <v>45839.49554398148</v>
      </c>
      <c r="N1606" s="6" t="str">
        <f>_xlfn.XLOOKUP(Table1[[#This Row],[Case Number]],Sheet2!A:A,Sheet2!B:B,"")</f>
        <v/>
      </c>
    </row>
    <row r="1607" spans="1:14" x14ac:dyDescent="0.2">
      <c r="A1607" t="s">
        <v>7195</v>
      </c>
      <c r="B1607" t="s">
        <v>7196</v>
      </c>
      <c r="C1607" s="2">
        <v>45839.689884259264</v>
      </c>
      <c r="D1607" t="s">
        <v>7197</v>
      </c>
      <c r="E1607" t="s">
        <v>26</v>
      </c>
      <c r="F1607" s="2">
        <v>45839.430856481478</v>
      </c>
      <c r="G1607" t="s">
        <v>80</v>
      </c>
      <c r="H1607" t="s">
        <v>45</v>
      </c>
      <c r="I1607" t="s">
        <v>7198</v>
      </c>
      <c r="J1607" t="s">
        <v>30</v>
      </c>
      <c r="K1607" t="s">
        <v>7199</v>
      </c>
      <c r="M1607" s="2">
        <v>45839.523194444453</v>
      </c>
      <c r="N1607" s="6" t="str">
        <f>_xlfn.XLOOKUP(Table1[[#This Row],[Case Number]],Sheet2!A:A,Sheet2!B:B,"")</f>
        <v/>
      </c>
    </row>
    <row r="1608" spans="1:14" x14ac:dyDescent="0.2">
      <c r="A1608" t="s">
        <v>7200</v>
      </c>
      <c r="B1608" t="s">
        <v>7201</v>
      </c>
      <c r="C1608" s="2">
        <v>45848.479837962957</v>
      </c>
      <c r="D1608" t="s">
        <v>7202</v>
      </c>
      <c r="E1608" t="s">
        <v>26</v>
      </c>
      <c r="F1608" s="2">
        <v>45839.351226851853</v>
      </c>
      <c r="G1608" t="s">
        <v>80</v>
      </c>
      <c r="I1608" t="s">
        <v>7203</v>
      </c>
      <c r="J1608" t="s">
        <v>56</v>
      </c>
      <c r="K1608" t="s">
        <v>7204</v>
      </c>
      <c r="M1608" s="2">
        <v>45848.313148148147</v>
      </c>
      <c r="N1608" s="6" t="str">
        <f>_xlfn.XLOOKUP(Table1[[#This Row],[Case Number]],Sheet2!A:A,Sheet2!B:B,"")</f>
        <v/>
      </c>
    </row>
    <row r="1609" spans="1:14" x14ac:dyDescent="0.2">
      <c r="A1609" t="s">
        <v>7205</v>
      </c>
      <c r="B1609" t="s">
        <v>7206</v>
      </c>
      <c r="C1609" s="2">
        <v>45839.509918981479</v>
      </c>
      <c r="D1609" t="s">
        <v>7207</v>
      </c>
      <c r="E1609" t="s">
        <v>85</v>
      </c>
      <c r="F1609" s="2">
        <v>45839.338842592602</v>
      </c>
      <c r="G1609" t="s">
        <v>80</v>
      </c>
      <c r="H1609" t="s">
        <v>28</v>
      </c>
      <c r="I1609" t="s">
        <v>7208</v>
      </c>
      <c r="J1609" t="s">
        <v>68</v>
      </c>
      <c r="K1609" t="s">
        <v>1524</v>
      </c>
      <c r="L1609" t="s">
        <v>7209</v>
      </c>
      <c r="M1609" s="2">
        <v>45839.343240740738</v>
      </c>
      <c r="N1609" s="6" t="str">
        <f>_xlfn.XLOOKUP(Table1[[#This Row],[Case Number]],Sheet2!A:A,Sheet2!B:B,"")</f>
        <v/>
      </c>
    </row>
    <row r="1610" spans="1:14" x14ac:dyDescent="0.2">
      <c r="A1610" t="s">
        <v>7210</v>
      </c>
      <c r="B1610" t="s">
        <v>7211</v>
      </c>
      <c r="C1610" s="2">
        <v>45848.47991898148</v>
      </c>
      <c r="D1610" t="s">
        <v>7212</v>
      </c>
      <c r="E1610" t="s">
        <v>26</v>
      </c>
      <c r="F1610" s="2">
        <v>45839.307569444441</v>
      </c>
      <c r="G1610" t="s">
        <v>80</v>
      </c>
      <c r="H1610" t="s">
        <v>28</v>
      </c>
      <c r="I1610" t="s">
        <v>7213</v>
      </c>
      <c r="J1610" t="s">
        <v>23</v>
      </c>
      <c r="K1610" t="s">
        <v>7214</v>
      </c>
      <c r="M1610" s="2">
        <v>45848.313217592593</v>
      </c>
      <c r="N1610" s="6" t="str">
        <f>_xlfn.XLOOKUP(Table1[[#This Row],[Case Number]],Sheet2!A:A,Sheet2!B:B,"")</f>
        <v/>
      </c>
    </row>
    <row r="1611" spans="1:14" x14ac:dyDescent="0.2">
      <c r="A1611" t="s">
        <v>7215</v>
      </c>
      <c r="B1611" t="s">
        <v>7216</v>
      </c>
      <c r="C1611" s="2">
        <v>45839.378206018519</v>
      </c>
      <c r="D1611" t="s">
        <v>3558</v>
      </c>
      <c r="E1611" t="s">
        <v>15</v>
      </c>
      <c r="F1611" s="2">
        <v>45839.175300925926</v>
      </c>
      <c r="G1611" t="s">
        <v>80</v>
      </c>
      <c r="H1611" t="s">
        <v>28</v>
      </c>
      <c r="I1611" t="s">
        <v>7217</v>
      </c>
      <c r="J1611" t="s">
        <v>35</v>
      </c>
      <c r="K1611" t="s">
        <v>7218</v>
      </c>
      <c r="L1611" t="s">
        <v>7219</v>
      </c>
      <c r="M1611" s="2">
        <v>45839.211493055547</v>
      </c>
      <c r="N1611" s="6" t="str">
        <f>_xlfn.XLOOKUP(Table1[[#This Row],[Case Number]],Sheet2!A:A,Sheet2!B:B,"")</f>
        <v/>
      </c>
    </row>
    <row r="1612" spans="1:14" x14ac:dyDescent="0.2">
      <c r="A1612" t="s">
        <v>7220</v>
      </c>
      <c r="B1612" t="s">
        <v>7221</v>
      </c>
      <c r="C1612" s="2">
        <v>45839.341967592591</v>
      </c>
      <c r="D1612" t="s">
        <v>137</v>
      </c>
      <c r="E1612" t="s">
        <v>15</v>
      </c>
      <c r="F1612" s="2">
        <v>45839.017453703702</v>
      </c>
      <c r="G1612" t="s">
        <v>80</v>
      </c>
      <c r="H1612" t="s">
        <v>28</v>
      </c>
      <c r="I1612" t="s">
        <v>7222</v>
      </c>
      <c r="J1612" t="s">
        <v>35</v>
      </c>
      <c r="K1612" t="s">
        <v>7223</v>
      </c>
      <c r="L1612" t="s">
        <v>7224</v>
      </c>
      <c r="M1612" s="2">
        <v>45839.17528935185</v>
      </c>
      <c r="N1612" s="6" t="str">
        <f>_xlfn.XLOOKUP(Table1[[#This Row],[Case Number]],Sheet2!A:A,Sheet2!B:B,"")</f>
        <v>Yes</v>
      </c>
    </row>
    <row r="1613" spans="1:14" x14ac:dyDescent="0.2">
      <c r="A1613" t="s">
        <v>7225</v>
      </c>
      <c r="B1613" t="s">
        <v>7226</v>
      </c>
      <c r="C1613" s="2">
        <v>45854.479513888888</v>
      </c>
      <c r="D1613" t="s">
        <v>7227</v>
      </c>
      <c r="E1613" t="s">
        <v>15</v>
      </c>
      <c r="F1613" s="2">
        <v>45838.853483796287</v>
      </c>
      <c r="G1613" t="s">
        <v>16</v>
      </c>
      <c r="I1613" t="s">
        <v>7228</v>
      </c>
      <c r="J1613" t="s">
        <v>50</v>
      </c>
      <c r="K1613" t="s">
        <v>7229</v>
      </c>
      <c r="M1613" s="2">
        <v>45854.312824074077</v>
      </c>
      <c r="N1613" s="6" t="str">
        <f>_xlfn.XLOOKUP(Table1[[#This Row],[Case Number]],Sheet2!A:A,Sheet2!B:B,"")</f>
        <v/>
      </c>
    </row>
    <row r="1614" spans="1:14" x14ac:dyDescent="0.2">
      <c r="A1614" t="s">
        <v>7230</v>
      </c>
      <c r="B1614" t="s">
        <v>7231</v>
      </c>
      <c r="C1614" s="2">
        <v>45838.943414351852</v>
      </c>
      <c r="D1614" t="s">
        <v>7232</v>
      </c>
      <c r="E1614" t="s">
        <v>15</v>
      </c>
      <c r="F1614" s="2">
        <v>45838.753171296303</v>
      </c>
      <c r="G1614" t="s">
        <v>16</v>
      </c>
      <c r="I1614" t="s">
        <v>7233</v>
      </c>
      <c r="J1614" t="s">
        <v>35</v>
      </c>
      <c r="K1614" t="s">
        <v>7234</v>
      </c>
      <c r="L1614" t="s">
        <v>7235</v>
      </c>
      <c r="M1614" s="2">
        <v>45838.776736111111</v>
      </c>
      <c r="N1614" s="6" t="str">
        <f>_xlfn.XLOOKUP(Table1[[#This Row],[Case Number]],Sheet2!A:A,Sheet2!B:B,"")</f>
        <v/>
      </c>
    </row>
    <row r="1615" spans="1:14" x14ac:dyDescent="0.2">
      <c r="A1615" t="s">
        <v>7236</v>
      </c>
      <c r="B1615" t="s">
        <v>7237</v>
      </c>
      <c r="C1615" s="2">
        <v>45838.856099537043</v>
      </c>
      <c r="D1615" t="s">
        <v>1552</v>
      </c>
      <c r="E1615" t="s">
        <v>15</v>
      </c>
      <c r="F1615" s="2">
        <v>45838.681134259263</v>
      </c>
      <c r="G1615" t="s">
        <v>16</v>
      </c>
      <c r="I1615" t="s">
        <v>7238</v>
      </c>
      <c r="J1615" t="s">
        <v>18</v>
      </c>
      <c r="K1615" t="s">
        <v>7239</v>
      </c>
      <c r="L1615" t="s">
        <v>7240</v>
      </c>
      <c r="M1615" s="2">
        <v>45838.689421296287</v>
      </c>
      <c r="N1615" s="6" t="str">
        <f>_xlfn.XLOOKUP(Table1[[#This Row],[Case Number]],Sheet2!A:A,Sheet2!B:B,"")</f>
        <v/>
      </c>
    </row>
    <row r="1616" spans="1:14" x14ac:dyDescent="0.2">
      <c r="A1616" t="s">
        <v>7241</v>
      </c>
      <c r="B1616" t="s">
        <v>7242</v>
      </c>
      <c r="C1616" s="2">
        <v>45838.848680555559</v>
      </c>
      <c r="D1616" t="s">
        <v>170</v>
      </c>
      <c r="E1616" t="s">
        <v>15</v>
      </c>
      <c r="F1616" s="2">
        <v>45838.67564814815</v>
      </c>
      <c r="G1616" t="s">
        <v>27</v>
      </c>
      <c r="H1616" t="s">
        <v>28</v>
      </c>
      <c r="I1616" t="s">
        <v>7243</v>
      </c>
      <c r="J1616" t="s">
        <v>18</v>
      </c>
      <c r="K1616" t="s">
        <v>7244</v>
      </c>
      <c r="L1616" t="s">
        <v>7245</v>
      </c>
      <c r="M1616" s="2">
        <v>45838.682002314818</v>
      </c>
      <c r="N1616" s="6" t="str">
        <f>_xlfn.XLOOKUP(Table1[[#This Row],[Case Number]],Sheet2!A:A,Sheet2!B:B,"")</f>
        <v/>
      </c>
    </row>
    <row r="1617" spans="1:14" x14ac:dyDescent="0.2">
      <c r="A1617" t="s">
        <v>7246</v>
      </c>
      <c r="B1617" t="s">
        <v>7247</v>
      </c>
      <c r="C1617" s="2">
        <v>45841.680671296293</v>
      </c>
      <c r="D1617" t="s">
        <v>5973</v>
      </c>
      <c r="E1617" t="s">
        <v>127</v>
      </c>
      <c r="F1617" s="2">
        <v>45838.667743055557</v>
      </c>
      <c r="G1617" t="s">
        <v>40</v>
      </c>
      <c r="H1617" t="s">
        <v>28</v>
      </c>
      <c r="I1617" t="s">
        <v>7248</v>
      </c>
      <c r="J1617" t="s">
        <v>18</v>
      </c>
      <c r="K1617" t="s">
        <v>3010</v>
      </c>
      <c r="L1617" t="s">
        <v>7249</v>
      </c>
      <c r="M1617" s="2">
        <v>45841.513981481483</v>
      </c>
      <c r="N1617" s="6" t="str">
        <f>_xlfn.XLOOKUP(Table1[[#This Row],[Case Number]],Sheet2!A:A,Sheet2!B:B,"")</f>
        <v/>
      </c>
    </row>
    <row r="1618" spans="1:14" x14ac:dyDescent="0.2">
      <c r="A1618" t="s">
        <v>7250</v>
      </c>
      <c r="B1618" t="s">
        <v>7251</v>
      </c>
      <c r="C1618" s="2">
        <v>45847.479513888888</v>
      </c>
      <c r="D1618" t="s">
        <v>7252</v>
      </c>
      <c r="E1618" t="s">
        <v>85</v>
      </c>
      <c r="F1618" s="2">
        <v>45838.660763888889</v>
      </c>
      <c r="G1618" t="s">
        <v>54</v>
      </c>
      <c r="H1618" t="s">
        <v>45</v>
      </c>
      <c r="I1618" t="s">
        <v>7253</v>
      </c>
      <c r="J1618" t="s">
        <v>184</v>
      </c>
      <c r="K1618" t="s">
        <v>7254</v>
      </c>
      <c r="M1618" s="2">
        <v>45847.312789351847</v>
      </c>
      <c r="N1618" s="6" t="str">
        <f>_xlfn.XLOOKUP(Table1[[#This Row],[Case Number]],Sheet2!A:A,Sheet2!B:B,"")</f>
        <v/>
      </c>
    </row>
    <row r="1619" spans="1:14" x14ac:dyDescent="0.2">
      <c r="A1619" t="s">
        <v>7255</v>
      </c>
      <c r="B1619" t="s">
        <v>7256</v>
      </c>
      <c r="C1619" s="2">
        <v>45838.811203703714</v>
      </c>
      <c r="D1619" t="s">
        <v>207</v>
      </c>
      <c r="E1619" t="s">
        <v>15</v>
      </c>
      <c r="F1619" s="2">
        <v>45838.639201388891</v>
      </c>
      <c r="G1619" t="s">
        <v>16</v>
      </c>
      <c r="I1619" t="s">
        <v>7257</v>
      </c>
      <c r="J1619" t="s">
        <v>35</v>
      </c>
      <c r="K1619" t="s">
        <v>7258</v>
      </c>
      <c r="L1619" t="s">
        <v>7259</v>
      </c>
      <c r="M1619" s="2">
        <v>45838.644513888888</v>
      </c>
      <c r="N1619" s="6" t="str">
        <f>_xlfn.XLOOKUP(Table1[[#This Row],[Case Number]],Sheet2!A:A,Sheet2!B:B,"")</f>
        <v/>
      </c>
    </row>
    <row r="1620" spans="1:14" x14ac:dyDescent="0.2">
      <c r="A1620" t="s">
        <v>7260</v>
      </c>
      <c r="B1620" t="s">
        <v>7261</v>
      </c>
      <c r="C1620" s="2">
        <v>45838.765532407408</v>
      </c>
      <c r="D1620" t="s">
        <v>7262</v>
      </c>
      <c r="E1620" t="s">
        <v>39</v>
      </c>
      <c r="F1620" s="2">
        <v>45838.598587962973</v>
      </c>
      <c r="G1620" t="s">
        <v>40</v>
      </c>
      <c r="H1620" t="s">
        <v>28</v>
      </c>
      <c r="I1620" t="s">
        <v>7263</v>
      </c>
      <c r="J1620" t="s">
        <v>23</v>
      </c>
      <c r="K1620" t="s">
        <v>7264</v>
      </c>
      <c r="L1620" t="s">
        <v>7265</v>
      </c>
      <c r="M1620" s="2">
        <v>45838.598854166667</v>
      </c>
      <c r="N1620" s="6" t="str">
        <f>_xlfn.XLOOKUP(Table1[[#This Row],[Case Number]],Sheet2!A:A,Sheet2!B:B,"")</f>
        <v/>
      </c>
    </row>
    <row r="1621" spans="1:14" x14ac:dyDescent="0.2">
      <c r="A1621" t="s">
        <v>7266</v>
      </c>
      <c r="B1621" t="s">
        <v>7267</v>
      </c>
      <c r="C1621" s="2">
        <v>45838.733796296299</v>
      </c>
      <c r="D1621" t="s">
        <v>7268</v>
      </c>
      <c r="E1621" t="s">
        <v>15</v>
      </c>
      <c r="F1621" s="2">
        <v>45838.557962962957</v>
      </c>
      <c r="G1621" t="s">
        <v>16</v>
      </c>
      <c r="I1621" t="s">
        <v>7269</v>
      </c>
      <c r="J1621" t="s">
        <v>18</v>
      </c>
      <c r="K1621" t="s">
        <v>3336</v>
      </c>
      <c r="L1621" t="s">
        <v>7270</v>
      </c>
      <c r="M1621" s="2">
        <v>45838.567118055558</v>
      </c>
      <c r="N1621" s="6" t="str">
        <f>_xlfn.XLOOKUP(Table1[[#This Row],[Case Number]],Sheet2!A:A,Sheet2!B:B,"")</f>
        <v/>
      </c>
    </row>
    <row r="1622" spans="1:14" x14ac:dyDescent="0.2">
      <c r="A1622" t="s">
        <v>7271</v>
      </c>
      <c r="B1622" t="s">
        <v>7272</v>
      </c>
      <c r="C1622" s="2">
        <v>45839.396909722222</v>
      </c>
      <c r="D1622" t="s">
        <v>7273</v>
      </c>
      <c r="E1622" t="s">
        <v>15</v>
      </c>
      <c r="F1622" s="2">
        <v>45838.505752314813</v>
      </c>
      <c r="G1622" t="s">
        <v>80</v>
      </c>
      <c r="I1622" t="s">
        <v>7274</v>
      </c>
      <c r="J1622" t="s">
        <v>50</v>
      </c>
      <c r="K1622" t="s">
        <v>114</v>
      </c>
      <c r="L1622" t="s">
        <v>7275</v>
      </c>
      <c r="M1622" s="2">
        <v>45839.230219907397</v>
      </c>
      <c r="N1622" s="6" t="str">
        <f>_xlfn.XLOOKUP(Table1[[#This Row],[Case Number]],Sheet2!A:A,Sheet2!B:B,"")</f>
        <v/>
      </c>
    </row>
    <row r="1623" spans="1:14" x14ac:dyDescent="0.2">
      <c r="A1623" t="s">
        <v>7276</v>
      </c>
      <c r="B1623" t="s">
        <v>7277</v>
      </c>
      <c r="C1623" s="2">
        <v>45838.67763888889</v>
      </c>
      <c r="D1623" t="s">
        <v>7278</v>
      </c>
      <c r="E1623" t="s">
        <v>15</v>
      </c>
      <c r="F1623" s="2">
        <v>45838.501655092587</v>
      </c>
      <c r="G1623" t="s">
        <v>27</v>
      </c>
      <c r="H1623" t="s">
        <v>28</v>
      </c>
      <c r="I1623" t="s">
        <v>7279</v>
      </c>
      <c r="J1623" t="s">
        <v>94</v>
      </c>
      <c r="K1623" t="s">
        <v>7280</v>
      </c>
      <c r="L1623" t="s">
        <v>7281</v>
      </c>
      <c r="M1623" s="2">
        <v>45838.510960648149</v>
      </c>
      <c r="N1623" s="6" t="str">
        <f>_xlfn.XLOOKUP(Table1[[#This Row],[Case Number]],Sheet2!A:A,Sheet2!B:B,"")</f>
        <v/>
      </c>
    </row>
    <row r="1624" spans="1:14" x14ac:dyDescent="0.2">
      <c r="A1624" t="s">
        <v>7282</v>
      </c>
      <c r="B1624" t="s">
        <v>7283</v>
      </c>
      <c r="C1624" s="2">
        <v>45838.817233796297</v>
      </c>
      <c r="D1624" t="s">
        <v>7284</v>
      </c>
      <c r="E1624" t="s">
        <v>53</v>
      </c>
      <c r="F1624" s="2">
        <v>45838.493009259262</v>
      </c>
      <c r="G1624" t="s">
        <v>40</v>
      </c>
      <c r="H1624" t="s">
        <v>28</v>
      </c>
      <c r="I1624" t="s">
        <v>7285</v>
      </c>
      <c r="J1624" t="s">
        <v>134</v>
      </c>
      <c r="K1624" t="s">
        <v>974</v>
      </c>
      <c r="L1624" t="s">
        <v>7286</v>
      </c>
      <c r="M1624" s="2">
        <v>45838.650543981479</v>
      </c>
      <c r="N1624" s="6" t="str">
        <f>_xlfn.XLOOKUP(Table1[[#This Row],[Case Number]],Sheet2!A:A,Sheet2!B:B,"")</f>
        <v/>
      </c>
    </row>
    <row r="1625" spans="1:14" x14ac:dyDescent="0.2">
      <c r="A1625" t="s">
        <v>7287</v>
      </c>
      <c r="B1625" t="s">
        <v>7288</v>
      </c>
      <c r="C1625" s="2">
        <v>45838.776064814818</v>
      </c>
      <c r="D1625" t="s">
        <v>7289</v>
      </c>
      <c r="E1625" t="s">
        <v>15</v>
      </c>
      <c r="F1625" s="2">
        <v>45838.419270833343</v>
      </c>
      <c r="G1625" t="s">
        <v>27</v>
      </c>
      <c r="H1625" t="s">
        <v>28</v>
      </c>
      <c r="I1625" t="s">
        <v>7290</v>
      </c>
      <c r="J1625" t="s">
        <v>94</v>
      </c>
      <c r="K1625" t="s">
        <v>7291</v>
      </c>
      <c r="L1625" t="s">
        <v>7292</v>
      </c>
      <c r="M1625" s="2">
        <v>45838.609375</v>
      </c>
      <c r="N1625" s="6" t="str">
        <f>_xlfn.XLOOKUP(Table1[[#This Row],[Case Number]],Sheet2!A:A,Sheet2!B:B,"")</f>
        <v>Yes</v>
      </c>
    </row>
    <row r="1626" spans="1:14" x14ac:dyDescent="0.2">
      <c r="A1626" t="s">
        <v>7293</v>
      </c>
      <c r="B1626" t="s">
        <v>7294</v>
      </c>
      <c r="C1626" s="2">
        <v>45838.671979166669</v>
      </c>
      <c r="D1626" t="s">
        <v>7273</v>
      </c>
      <c r="E1626" t="s">
        <v>15</v>
      </c>
      <c r="F1626" s="2">
        <v>45838.289652777778</v>
      </c>
      <c r="G1626" t="s">
        <v>80</v>
      </c>
      <c r="I1626" t="s">
        <v>7295</v>
      </c>
      <c r="J1626" t="s">
        <v>50</v>
      </c>
      <c r="K1626" t="s">
        <v>135</v>
      </c>
      <c r="L1626" t="s">
        <v>7296</v>
      </c>
      <c r="M1626" s="2">
        <v>45838.505289351851</v>
      </c>
      <c r="N1626" s="6" t="str">
        <f>_xlfn.XLOOKUP(Table1[[#This Row],[Case Number]],Sheet2!A:A,Sheet2!B:B,"")</f>
        <v>Yes</v>
      </c>
    </row>
    <row r="1627" spans="1:14" x14ac:dyDescent="0.2">
      <c r="A1627" t="s">
        <v>7297</v>
      </c>
      <c r="B1627" t="s">
        <v>7298</v>
      </c>
      <c r="C1627" s="2">
        <v>45845.483159722222</v>
      </c>
      <c r="D1627" t="s">
        <v>7299</v>
      </c>
      <c r="E1627" t="s">
        <v>15</v>
      </c>
      <c r="F1627" s="2">
        <v>45838.215682870366</v>
      </c>
      <c r="G1627" t="s">
        <v>80</v>
      </c>
      <c r="H1627" t="s">
        <v>28</v>
      </c>
      <c r="I1627" t="s">
        <v>7300</v>
      </c>
      <c r="J1627" t="s">
        <v>18</v>
      </c>
      <c r="K1627" t="s">
        <v>216</v>
      </c>
      <c r="L1627" t="s">
        <v>7301</v>
      </c>
      <c r="M1627" s="2">
        <v>45845.316469907397</v>
      </c>
      <c r="N1627" s="6" t="str">
        <f>_xlfn.XLOOKUP(Table1[[#This Row],[Case Number]],Sheet2!A:A,Sheet2!B:B,"")</f>
        <v/>
      </c>
    </row>
    <row r="1628" spans="1:14" x14ac:dyDescent="0.2">
      <c r="A1628" t="s">
        <v>7302</v>
      </c>
      <c r="B1628" t="s">
        <v>7303</v>
      </c>
      <c r="C1628" s="2">
        <v>45847.479988425926</v>
      </c>
      <c r="D1628" t="s">
        <v>7304</v>
      </c>
      <c r="E1628" t="s">
        <v>15</v>
      </c>
      <c r="F1628" s="2">
        <v>45837.458865740737</v>
      </c>
      <c r="G1628" t="s">
        <v>80</v>
      </c>
      <c r="I1628" t="s">
        <v>7305</v>
      </c>
      <c r="J1628" t="s">
        <v>844</v>
      </c>
      <c r="K1628" t="s">
        <v>7306</v>
      </c>
      <c r="M1628" s="2">
        <v>45847.313298611109</v>
      </c>
      <c r="N1628" s="6" t="str">
        <f>_xlfn.XLOOKUP(Table1[[#This Row],[Case Number]],Sheet2!A:A,Sheet2!B:B,"")</f>
        <v/>
      </c>
    </row>
    <row r="1629" spans="1:14" x14ac:dyDescent="0.2">
      <c r="A1629" t="s">
        <v>7307</v>
      </c>
      <c r="B1629" t="s">
        <v>7308</v>
      </c>
      <c r="C1629" s="2">
        <v>45838.770405092589</v>
      </c>
      <c r="D1629" t="s">
        <v>84</v>
      </c>
      <c r="E1629" t="s">
        <v>85</v>
      </c>
      <c r="F1629" s="2">
        <v>45836.732789351852</v>
      </c>
      <c r="G1629" t="s">
        <v>27</v>
      </c>
      <c r="H1629" t="s">
        <v>28</v>
      </c>
      <c r="I1629" t="s">
        <v>7309</v>
      </c>
      <c r="J1629" t="s">
        <v>35</v>
      </c>
      <c r="K1629" t="s">
        <v>7310</v>
      </c>
      <c r="L1629" t="s">
        <v>7311</v>
      </c>
      <c r="M1629" s="2">
        <v>45838.603726851848</v>
      </c>
      <c r="N1629" s="6" t="str">
        <f>_xlfn.XLOOKUP(Table1[[#This Row],[Case Number]],Sheet2!A:A,Sheet2!B:B,"")</f>
        <v>Yes</v>
      </c>
    </row>
    <row r="1630" spans="1:14" x14ac:dyDescent="0.2">
      <c r="A1630" t="s">
        <v>7312</v>
      </c>
      <c r="B1630" t="s">
        <v>7313</v>
      </c>
      <c r="C1630" s="2">
        <v>45836.237060185187</v>
      </c>
      <c r="D1630" t="s">
        <v>7314</v>
      </c>
      <c r="E1630" t="s">
        <v>85</v>
      </c>
      <c r="F1630" s="2">
        <v>45835.968923611108</v>
      </c>
      <c r="G1630" t="s">
        <v>16</v>
      </c>
      <c r="H1630" t="s">
        <v>28</v>
      </c>
      <c r="I1630" t="s">
        <v>7315</v>
      </c>
      <c r="J1630" t="s">
        <v>18</v>
      </c>
      <c r="K1630" t="s">
        <v>7316</v>
      </c>
      <c r="L1630" t="s">
        <v>7317</v>
      </c>
      <c r="M1630" s="2">
        <v>45836.070324074077</v>
      </c>
      <c r="N1630" s="6" t="str">
        <f>_xlfn.XLOOKUP(Table1[[#This Row],[Case Number]],Sheet2!A:A,Sheet2!B:B,"")</f>
        <v/>
      </c>
    </row>
    <row r="1631" spans="1:14" x14ac:dyDescent="0.2">
      <c r="A1631" t="s">
        <v>7318</v>
      </c>
      <c r="B1631" t="s">
        <v>7319</v>
      </c>
      <c r="C1631" s="2">
        <v>45838.686886574083</v>
      </c>
      <c r="D1631" t="s">
        <v>733</v>
      </c>
      <c r="E1631" t="s">
        <v>15</v>
      </c>
      <c r="F1631" s="2">
        <v>45835.726712962962</v>
      </c>
      <c r="G1631" t="s">
        <v>40</v>
      </c>
      <c r="H1631" t="s">
        <v>28</v>
      </c>
      <c r="I1631" t="s">
        <v>7320</v>
      </c>
      <c r="J1631" t="s">
        <v>94</v>
      </c>
      <c r="K1631" t="s">
        <v>1681</v>
      </c>
      <c r="L1631" t="s">
        <v>7321</v>
      </c>
      <c r="M1631" s="2">
        <v>45838.520196759258</v>
      </c>
      <c r="N1631" s="6" t="str">
        <f>_xlfn.XLOOKUP(Table1[[#This Row],[Case Number]],Sheet2!A:A,Sheet2!B:B,"")</f>
        <v/>
      </c>
    </row>
    <row r="1632" spans="1:14" x14ac:dyDescent="0.2">
      <c r="A1632" t="s">
        <v>7322</v>
      </c>
      <c r="B1632" t="s">
        <v>7323</v>
      </c>
      <c r="C1632" s="2">
        <v>45835.97760416667</v>
      </c>
      <c r="D1632" t="s">
        <v>871</v>
      </c>
      <c r="E1632" t="s">
        <v>85</v>
      </c>
      <c r="F1632" s="2">
        <v>45835.711759259262</v>
      </c>
      <c r="G1632" t="s">
        <v>16</v>
      </c>
      <c r="I1632" t="s">
        <v>7324</v>
      </c>
      <c r="J1632" t="s">
        <v>18</v>
      </c>
      <c r="K1632" t="s">
        <v>7325</v>
      </c>
      <c r="L1632" t="s">
        <v>7326</v>
      </c>
      <c r="M1632" s="2">
        <v>45835.810914351852</v>
      </c>
      <c r="N1632" s="6" t="str">
        <f>_xlfn.XLOOKUP(Table1[[#This Row],[Case Number]],Sheet2!A:A,Sheet2!B:B,"")</f>
        <v>Yes</v>
      </c>
    </row>
    <row r="1633" spans="1:14" x14ac:dyDescent="0.2">
      <c r="A1633" t="s">
        <v>7327</v>
      </c>
      <c r="B1633" t="s">
        <v>7328</v>
      </c>
      <c r="C1633" s="2">
        <v>45835.816018518519</v>
      </c>
      <c r="D1633" t="s">
        <v>339</v>
      </c>
      <c r="E1633" t="s">
        <v>15</v>
      </c>
      <c r="F1633" s="2">
        <v>45835.648402777777</v>
      </c>
      <c r="G1633" t="s">
        <v>40</v>
      </c>
      <c r="H1633" t="s">
        <v>28</v>
      </c>
      <c r="I1633" t="s">
        <v>7329</v>
      </c>
      <c r="J1633" t="s">
        <v>68</v>
      </c>
      <c r="K1633" t="s">
        <v>7330</v>
      </c>
      <c r="L1633" t="s">
        <v>7331</v>
      </c>
      <c r="M1633" s="2">
        <v>45835.649328703701</v>
      </c>
      <c r="N1633" s="6" t="str">
        <f>_xlfn.XLOOKUP(Table1[[#This Row],[Case Number]],Sheet2!A:A,Sheet2!B:B,"")</f>
        <v/>
      </c>
    </row>
    <row r="1634" spans="1:14" x14ac:dyDescent="0.2">
      <c r="A1634" t="s">
        <v>7332</v>
      </c>
      <c r="B1634" t="s">
        <v>7333</v>
      </c>
      <c r="C1634" s="2">
        <v>45835.819398148153</v>
      </c>
      <c r="D1634" t="s">
        <v>7334</v>
      </c>
      <c r="E1634" t="s">
        <v>39</v>
      </c>
      <c r="F1634" s="2">
        <v>45835.629189814812</v>
      </c>
      <c r="G1634" t="s">
        <v>16</v>
      </c>
      <c r="I1634" t="s">
        <v>7335</v>
      </c>
      <c r="J1634" t="s">
        <v>23</v>
      </c>
      <c r="K1634" t="s">
        <v>6592</v>
      </c>
      <c r="L1634" t="s">
        <v>7336</v>
      </c>
      <c r="M1634" s="2">
        <v>45835.652708333328</v>
      </c>
      <c r="N1634" s="6" t="str">
        <f>_xlfn.XLOOKUP(Table1[[#This Row],[Case Number]],Sheet2!A:A,Sheet2!B:B,"")</f>
        <v/>
      </c>
    </row>
    <row r="1635" spans="1:14" x14ac:dyDescent="0.2">
      <c r="A1635" t="s">
        <v>7337</v>
      </c>
      <c r="B1635" t="s">
        <v>7338</v>
      </c>
      <c r="C1635" s="2">
        <v>45835.8747337963</v>
      </c>
      <c r="D1635" t="s">
        <v>582</v>
      </c>
      <c r="E1635" t="s">
        <v>15</v>
      </c>
      <c r="F1635" s="2">
        <v>45835.603784722232</v>
      </c>
      <c r="G1635" t="s">
        <v>40</v>
      </c>
      <c r="H1635" t="s">
        <v>28</v>
      </c>
      <c r="I1635" t="s">
        <v>7339</v>
      </c>
      <c r="J1635" t="s">
        <v>18</v>
      </c>
      <c r="K1635" t="s">
        <v>7340</v>
      </c>
      <c r="L1635" t="s">
        <v>7341</v>
      </c>
      <c r="M1635" s="2">
        <v>45835.708043981482</v>
      </c>
      <c r="N1635" s="6" t="str">
        <f>_xlfn.XLOOKUP(Table1[[#This Row],[Case Number]],Sheet2!A:A,Sheet2!B:B,"")</f>
        <v/>
      </c>
    </row>
    <row r="1636" spans="1:14" x14ac:dyDescent="0.2">
      <c r="A1636" t="s">
        <v>7342</v>
      </c>
      <c r="B1636" t="s">
        <v>7343</v>
      </c>
      <c r="C1636" s="2">
        <v>45835.775219907409</v>
      </c>
      <c r="D1636" t="s">
        <v>144</v>
      </c>
      <c r="E1636" t="s">
        <v>85</v>
      </c>
      <c r="F1636" s="2">
        <v>45835.603634259263</v>
      </c>
      <c r="G1636" t="s">
        <v>27</v>
      </c>
      <c r="H1636" t="s">
        <v>28</v>
      </c>
      <c r="I1636" t="s">
        <v>7344</v>
      </c>
      <c r="J1636" t="s">
        <v>146</v>
      </c>
      <c r="K1636" t="s">
        <v>7345</v>
      </c>
      <c r="L1636" t="s">
        <v>7346</v>
      </c>
      <c r="M1636" s="2">
        <v>45835.608530092592</v>
      </c>
      <c r="N1636" s="6" t="str">
        <f>_xlfn.XLOOKUP(Table1[[#This Row],[Case Number]],Sheet2!A:A,Sheet2!B:B,"")</f>
        <v/>
      </c>
    </row>
    <row r="1637" spans="1:14" x14ac:dyDescent="0.2">
      <c r="A1637" t="s">
        <v>7347</v>
      </c>
      <c r="B1637" t="s">
        <v>7348</v>
      </c>
      <c r="C1637" s="2">
        <v>45835.720324074071</v>
      </c>
      <c r="D1637" t="s">
        <v>7349</v>
      </c>
      <c r="E1637" t="s">
        <v>85</v>
      </c>
      <c r="F1637" s="2">
        <v>45835.538136574083</v>
      </c>
      <c r="G1637" t="s">
        <v>40</v>
      </c>
      <c r="H1637" t="s">
        <v>28</v>
      </c>
      <c r="I1637" t="s">
        <v>7350</v>
      </c>
      <c r="J1637" t="s">
        <v>94</v>
      </c>
      <c r="K1637" t="s">
        <v>7351</v>
      </c>
      <c r="L1637" t="s">
        <v>7352</v>
      </c>
      <c r="M1637" s="2">
        <v>45835.55363425926</v>
      </c>
      <c r="N1637" s="6" t="str">
        <f>_xlfn.XLOOKUP(Table1[[#This Row],[Case Number]],Sheet2!A:A,Sheet2!B:B,"")</f>
        <v/>
      </c>
    </row>
    <row r="1638" spans="1:14" x14ac:dyDescent="0.2">
      <c r="A1638" t="s">
        <v>7353</v>
      </c>
      <c r="B1638" t="s">
        <v>7354</v>
      </c>
      <c r="C1638" s="2">
        <v>45835.646655092591</v>
      </c>
      <c r="D1638" t="s">
        <v>288</v>
      </c>
      <c r="E1638" t="s">
        <v>15</v>
      </c>
      <c r="F1638" s="2">
        <v>45835.473310185182</v>
      </c>
      <c r="G1638" t="s">
        <v>44</v>
      </c>
      <c r="I1638" t="s">
        <v>7355</v>
      </c>
      <c r="J1638" t="s">
        <v>18</v>
      </c>
      <c r="K1638" t="s">
        <v>7356</v>
      </c>
      <c r="M1638" s="2">
        <v>45835.47997685185</v>
      </c>
      <c r="N1638" s="6" t="str">
        <f>_xlfn.XLOOKUP(Table1[[#This Row],[Case Number]],Sheet2!A:A,Sheet2!B:B,"")</f>
        <v/>
      </c>
    </row>
    <row r="1639" spans="1:14" x14ac:dyDescent="0.2">
      <c r="A1639" t="s">
        <v>7357</v>
      </c>
      <c r="B1639" t="s">
        <v>7358</v>
      </c>
      <c r="C1639" s="2">
        <v>45835.667002314818</v>
      </c>
      <c r="D1639" t="s">
        <v>7359</v>
      </c>
      <c r="E1639" t="s">
        <v>53</v>
      </c>
      <c r="F1639" s="2">
        <v>45835.468854166669</v>
      </c>
      <c r="G1639" t="s">
        <v>80</v>
      </c>
      <c r="H1639" t="s">
        <v>45</v>
      </c>
      <c r="I1639" t="s">
        <v>7360</v>
      </c>
      <c r="J1639" t="s">
        <v>94</v>
      </c>
      <c r="K1639" t="s">
        <v>4114</v>
      </c>
      <c r="L1639" t="s">
        <v>7361</v>
      </c>
      <c r="M1639" s="2">
        <v>45835.5003125</v>
      </c>
      <c r="N1639" s="6" t="str">
        <f>_xlfn.XLOOKUP(Table1[[#This Row],[Case Number]],Sheet2!A:A,Sheet2!B:B,"")</f>
        <v/>
      </c>
    </row>
    <row r="1640" spans="1:14" x14ac:dyDescent="0.2">
      <c r="A1640" t="s">
        <v>7362</v>
      </c>
      <c r="B1640" t="s">
        <v>7363</v>
      </c>
      <c r="C1640" s="2">
        <v>45835.624675925923</v>
      </c>
      <c r="D1640" t="s">
        <v>2823</v>
      </c>
      <c r="E1640" t="s">
        <v>39</v>
      </c>
      <c r="F1640" s="2">
        <v>45835.449548611112</v>
      </c>
      <c r="G1640" t="s">
        <v>27</v>
      </c>
      <c r="H1640" t="s">
        <v>45</v>
      </c>
      <c r="I1640" t="s">
        <v>7364</v>
      </c>
      <c r="J1640" t="s">
        <v>68</v>
      </c>
      <c r="K1640" t="s">
        <v>5383</v>
      </c>
      <c r="L1640" t="s">
        <v>7365</v>
      </c>
      <c r="M1640" s="2">
        <v>45835.457986111112</v>
      </c>
      <c r="N1640" s="6" t="str">
        <f>_xlfn.XLOOKUP(Table1[[#This Row],[Case Number]],Sheet2!A:A,Sheet2!B:B,"")</f>
        <v/>
      </c>
    </row>
    <row r="1641" spans="1:14" x14ac:dyDescent="0.2">
      <c r="A1641" t="s">
        <v>7366</v>
      </c>
      <c r="B1641" t="s">
        <v>7367</v>
      </c>
      <c r="C1641" s="2">
        <v>45844.479710648149</v>
      </c>
      <c r="D1641" t="s">
        <v>7368</v>
      </c>
      <c r="E1641" t="s">
        <v>15</v>
      </c>
      <c r="F1641" s="2">
        <v>45835.431273148148</v>
      </c>
      <c r="G1641" t="s">
        <v>54</v>
      </c>
      <c r="I1641" t="s">
        <v>7369</v>
      </c>
      <c r="K1641" t="s">
        <v>786</v>
      </c>
      <c r="M1641" s="2">
        <v>45844.312824074077</v>
      </c>
      <c r="N1641" s="6" t="str">
        <f>_xlfn.XLOOKUP(Table1[[#This Row],[Case Number]],Sheet2!A:A,Sheet2!B:B,"")</f>
        <v/>
      </c>
    </row>
    <row r="1642" spans="1:14" x14ac:dyDescent="0.2">
      <c r="A1642" t="s">
        <v>7370</v>
      </c>
      <c r="B1642" t="s">
        <v>7371</v>
      </c>
      <c r="C1642" s="2">
        <v>45842.831296296303</v>
      </c>
      <c r="D1642" t="s">
        <v>7372</v>
      </c>
      <c r="E1642" t="s">
        <v>127</v>
      </c>
      <c r="F1642" s="2">
        <v>45835.404849537037</v>
      </c>
      <c r="G1642" t="s">
        <v>27</v>
      </c>
      <c r="H1642" t="s">
        <v>28</v>
      </c>
      <c r="I1642" t="s">
        <v>7373</v>
      </c>
      <c r="J1642" t="s">
        <v>18</v>
      </c>
      <c r="K1642" t="s">
        <v>3010</v>
      </c>
      <c r="L1642" t="s">
        <v>7374</v>
      </c>
      <c r="M1642" s="2">
        <v>45842.664594907408</v>
      </c>
      <c r="N1642" s="6" t="str">
        <f>_xlfn.XLOOKUP(Table1[[#This Row],[Case Number]],Sheet2!A:A,Sheet2!B:B,"")</f>
        <v/>
      </c>
    </row>
    <row r="1643" spans="1:14" x14ac:dyDescent="0.2">
      <c r="A1643" t="s">
        <v>7375</v>
      </c>
      <c r="B1643" t="s">
        <v>7376</v>
      </c>
      <c r="C1643" s="2">
        <v>45835.589247685188</v>
      </c>
      <c r="D1643" t="s">
        <v>288</v>
      </c>
      <c r="E1643" t="s">
        <v>15</v>
      </c>
      <c r="F1643" s="2">
        <v>45835.400416666656</v>
      </c>
      <c r="G1643" t="s">
        <v>44</v>
      </c>
      <c r="I1643" t="s">
        <v>7377</v>
      </c>
      <c r="J1643" t="s">
        <v>18</v>
      </c>
      <c r="K1643" t="s">
        <v>7378</v>
      </c>
      <c r="M1643" s="2">
        <v>45835.42255787037</v>
      </c>
      <c r="N1643" s="6" t="str">
        <f>_xlfn.XLOOKUP(Table1[[#This Row],[Case Number]],Sheet2!A:A,Sheet2!B:B,"")</f>
        <v/>
      </c>
    </row>
    <row r="1644" spans="1:14" x14ac:dyDescent="0.2">
      <c r="A1644" t="s">
        <v>7379</v>
      </c>
      <c r="B1644" t="s">
        <v>7380</v>
      </c>
      <c r="C1644" s="2">
        <v>45835.795868055553</v>
      </c>
      <c r="D1644" t="s">
        <v>7381</v>
      </c>
      <c r="E1644" t="s">
        <v>15</v>
      </c>
      <c r="F1644" s="2">
        <v>45834.899467592593</v>
      </c>
      <c r="G1644" t="s">
        <v>27</v>
      </c>
      <c r="H1644" t="s">
        <v>28</v>
      </c>
      <c r="I1644" t="s">
        <v>7382</v>
      </c>
      <c r="J1644" t="s">
        <v>94</v>
      </c>
      <c r="K1644" t="s">
        <v>7383</v>
      </c>
      <c r="L1644" t="s">
        <v>7384</v>
      </c>
      <c r="M1644" s="2">
        <v>45835.629189814812</v>
      </c>
      <c r="N1644" s="6" t="str">
        <f>_xlfn.XLOOKUP(Table1[[#This Row],[Case Number]],Sheet2!A:A,Sheet2!B:B,"")</f>
        <v/>
      </c>
    </row>
    <row r="1645" spans="1:14" x14ac:dyDescent="0.2">
      <c r="A1645" t="s">
        <v>7385</v>
      </c>
      <c r="B1645" t="s">
        <v>7386</v>
      </c>
      <c r="C1645" s="2">
        <v>45834.920856481483</v>
      </c>
      <c r="D1645" t="s">
        <v>7387</v>
      </c>
      <c r="E1645" t="s">
        <v>15</v>
      </c>
      <c r="F1645" s="2">
        <v>45834.748356481483</v>
      </c>
      <c r="G1645" t="s">
        <v>16</v>
      </c>
      <c r="I1645" t="s">
        <v>7388</v>
      </c>
      <c r="J1645" t="s">
        <v>35</v>
      </c>
      <c r="K1645" t="s">
        <v>7389</v>
      </c>
      <c r="L1645" t="s">
        <v>7390</v>
      </c>
      <c r="M1645" s="2">
        <v>45834.754166666673</v>
      </c>
      <c r="N1645" s="6" t="str">
        <f>_xlfn.XLOOKUP(Table1[[#This Row],[Case Number]],Sheet2!A:A,Sheet2!B:B,"")</f>
        <v/>
      </c>
    </row>
    <row r="1646" spans="1:14" x14ac:dyDescent="0.2">
      <c r="A1646" t="s">
        <v>7391</v>
      </c>
      <c r="B1646" t="s">
        <v>7392</v>
      </c>
      <c r="C1646" s="2">
        <v>45834.915405092594</v>
      </c>
      <c r="D1646" t="s">
        <v>7393</v>
      </c>
      <c r="E1646" t="s">
        <v>85</v>
      </c>
      <c r="F1646" s="2">
        <v>45834.745763888888</v>
      </c>
      <c r="G1646" t="s">
        <v>40</v>
      </c>
      <c r="H1646" t="s">
        <v>28</v>
      </c>
      <c r="I1646" t="s">
        <v>7394</v>
      </c>
      <c r="J1646" t="s">
        <v>68</v>
      </c>
      <c r="K1646" t="s">
        <v>7395</v>
      </c>
      <c r="L1646" t="s">
        <v>7396</v>
      </c>
      <c r="M1646" s="2">
        <v>45834.748715277783</v>
      </c>
      <c r="N1646" s="6" t="str">
        <f>_xlfn.XLOOKUP(Table1[[#This Row],[Case Number]],Sheet2!A:A,Sheet2!B:B,"")</f>
        <v/>
      </c>
    </row>
    <row r="1647" spans="1:14" x14ac:dyDescent="0.2">
      <c r="A1647" t="s">
        <v>7397</v>
      </c>
      <c r="B1647" t="s">
        <v>7398</v>
      </c>
      <c r="C1647" s="2">
        <v>45847.480208333327</v>
      </c>
      <c r="D1647" t="s">
        <v>1709</v>
      </c>
      <c r="E1647" t="s">
        <v>15</v>
      </c>
      <c r="F1647" s="2">
        <v>45834.741493055553</v>
      </c>
      <c r="G1647" t="s">
        <v>54</v>
      </c>
      <c r="H1647" t="s">
        <v>45</v>
      </c>
      <c r="I1647" t="s">
        <v>6376</v>
      </c>
      <c r="J1647" t="s">
        <v>60</v>
      </c>
      <c r="K1647" t="s">
        <v>6377</v>
      </c>
      <c r="L1647" t="s">
        <v>6378</v>
      </c>
      <c r="M1647" s="2">
        <v>45855.361030092587</v>
      </c>
      <c r="N1647" s="6" t="str">
        <f>_xlfn.XLOOKUP(Table1[[#This Row],[Case Number]],Sheet2!A:A,Sheet2!B:B,"")</f>
        <v/>
      </c>
    </row>
    <row r="1648" spans="1:14" x14ac:dyDescent="0.2">
      <c r="A1648" t="s">
        <v>7399</v>
      </c>
      <c r="B1648" t="s">
        <v>7400</v>
      </c>
      <c r="C1648" s="2">
        <v>45835.401712962957</v>
      </c>
      <c r="D1648" t="s">
        <v>7401</v>
      </c>
      <c r="E1648" t="s">
        <v>85</v>
      </c>
      <c r="F1648" s="2">
        <v>45834.686990740738</v>
      </c>
      <c r="G1648" t="s">
        <v>16</v>
      </c>
      <c r="H1648" t="s">
        <v>45</v>
      </c>
      <c r="I1648" t="s">
        <v>7402</v>
      </c>
      <c r="J1648" t="s">
        <v>35</v>
      </c>
      <c r="K1648" t="s">
        <v>7403</v>
      </c>
      <c r="L1648" t="s">
        <v>7404</v>
      </c>
      <c r="M1648" s="2">
        <v>45835.599699074082</v>
      </c>
      <c r="N1648" s="6" t="str">
        <f>_xlfn.XLOOKUP(Table1[[#This Row],[Case Number]],Sheet2!A:A,Sheet2!B:B,"")</f>
        <v>Yes</v>
      </c>
    </row>
    <row r="1649" spans="1:14" x14ac:dyDescent="0.2">
      <c r="A1649" t="s">
        <v>7405</v>
      </c>
      <c r="B1649" t="s">
        <v>7406</v>
      </c>
      <c r="C1649" s="2">
        <v>45838.753611111111</v>
      </c>
      <c r="D1649" t="s">
        <v>7407</v>
      </c>
      <c r="E1649" t="s">
        <v>15</v>
      </c>
      <c r="F1649" s="2">
        <v>45834.632847222223</v>
      </c>
      <c r="G1649" t="s">
        <v>54</v>
      </c>
      <c r="I1649" t="s">
        <v>7408</v>
      </c>
      <c r="J1649" t="s">
        <v>56</v>
      </c>
      <c r="K1649" t="s">
        <v>7409</v>
      </c>
      <c r="L1649" t="s">
        <v>7410</v>
      </c>
      <c r="M1649" s="2">
        <v>45838.58693287037</v>
      </c>
      <c r="N1649" s="6" t="str">
        <f>_xlfn.XLOOKUP(Table1[[#This Row],[Case Number]],Sheet2!A:A,Sheet2!B:B,"")</f>
        <v/>
      </c>
    </row>
    <row r="1650" spans="1:14" x14ac:dyDescent="0.2">
      <c r="A1650" t="s">
        <v>7411</v>
      </c>
      <c r="B1650" t="s">
        <v>7412</v>
      </c>
      <c r="C1650" s="2">
        <v>45834.773599537039</v>
      </c>
      <c r="D1650" t="s">
        <v>7413</v>
      </c>
      <c r="E1650" t="s">
        <v>15</v>
      </c>
      <c r="F1650" s="2">
        <v>45834.592013888891</v>
      </c>
      <c r="G1650" t="s">
        <v>44</v>
      </c>
      <c r="I1650" t="s">
        <v>7414</v>
      </c>
      <c r="J1650" t="s">
        <v>94</v>
      </c>
      <c r="K1650" t="s">
        <v>7415</v>
      </c>
      <c r="M1650" s="2">
        <v>45834.606921296298</v>
      </c>
      <c r="N1650" s="6" t="str">
        <f>_xlfn.XLOOKUP(Table1[[#This Row],[Case Number]],Sheet2!A:A,Sheet2!B:B,"")</f>
        <v/>
      </c>
    </row>
    <row r="1651" spans="1:14" x14ac:dyDescent="0.2">
      <c r="A1651" t="s">
        <v>7416</v>
      </c>
      <c r="B1651" t="s">
        <v>7417</v>
      </c>
      <c r="C1651" s="2">
        <v>45841.687175925923</v>
      </c>
      <c r="D1651" t="s">
        <v>7418</v>
      </c>
      <c r="E1651" t="s">
        <v>85</v>
      </c>
      <c r="F1651" s="2">
        <v>45834.558576388888</v>
      </c>
      <c r="G1651" t="s">
        <v>40</v>
      </c>
      <c r="H1651" t="s">
        <v>28</v>
      </c>
      <c r="I1651" t="s">
        <v>7419</v>
      </c>
      <c r="J1651" t="s">
        <v>56</v>
      </c>
      <c r="K1651" t="s">
        <v>7420</v>
      </c>
      <c r="L1651" t="s">
        <v>7421</v>
      </c>
      <c r="M1651" s="2">
        <v>45841.520497685182</v>
      </c>
      <c r="N1651" s="6" t="str">
        <f>_xlfn.XLOOKUP(Table1[[#This Row],[Case Number]],Sheet2!A:A,Sheet2!B:B,"")</f>
        <v>Yes</v>
      </c>
    </row>
    <row r="1652" spans="1:14" x14ac:dyDescent="0.2">
      <c r="A1652" t="s">
        <v>7422</v>
      </c>
      <c r="B1652" t="s">
        <v>7423</v>
      </c>
      <c r="C1652" s="2">
        <v>45849.513414351852</v>
      </c>
      <c r="D1652" t="s">
        <v>7424</v>
      </c>
      <c r="E1652" t="s">
        <v>15</v>
      </c>
      <c r="F1652" s="2">
        <v>45834.55678240741</v>
      </c>
      <c r="G1652" t="s">
        <v>54</v>
      </c>
      <c r="H1652" t="s">
        <v>45</v>
      </c>
      <c r="I1652" t="s">
        <v>7425</v>
      </c>
      <c r="J1652" t="s">
        <v>56</v>
      </c>
      <c r="K1652" t="s">
        <v>1763</v>
      </c>
      <c r="L1652" t="s">
        <v>7426</v>
      </c>
      <c r="M1652" s="2">
        <v>45849.346701388888</v>
      </c>
      <c r="N1652" s="6" t="str">
        <f>_xlfn.XLOOKUP(Table1[[#This Row],[Case Number]],Sheet2!A:A,Sheet2!B:B,"")</f>
        <v/>
      </c>
    </row>
    <row r="1653" spans="1:14" x14ac:dyDescent="0.2">
      <c r="A1653" t="s">
        <v>7427</v>
      </c>
      <c r="B1653" t="s">
        <v>7428</v>
      </c>
      <c r="C1653" s="2">
        <v>45834.722500000003</v>
      </c>
      <c r="D1653" t="s">
        <v>2078</v>
      </c>
      <c r="E1653" t="s">
        <v>15</v>
      </c>
      <c r="F1653" s="2">
        <v>45834.555081018523</v>
      </c>
      <c r="G1653" t="s">
        <v>54</v>
      </c>
      <c r="H1653" t="s">
        <v>45</v>
      </c>
      <c r="I1653" t="s">
        <v>7429</v>
      </c>
      <c r="J1653" t="s">
        <v>200</v>
      </c>
      <c r="K1653" t="s">
        <v>7430</v>
      </c>
      <c r="L1653" t="s">
        <v>7431</v>
      </c>
      <c r="M1653" s="2">
        <v>45834.555810185193</v>
      </c>
      <c r="N1653" s="6" t="str">
        <f>_xlfn.XLOOKUP(Table1[[#This Row],[Case Number]],Sheet2!A:A,Sheet2!B:B,"")</f>
        <v/>
      </c>
    </row>
    <row r="1654" spans="1:14" x14ac:dyDescent="0.2">
      <c r="A1654" t="s">
        <v>7432</v>
      </c>
      <c r="B1654" t="s">
        <v>7433</v>
      </c>
      <c r="C1654" s="2">
        <v>45834.724976851852</v>
      </c>
      <c r="D1654" t="s">
        <v>339</v>
      </c>
      <c r="E1654" t="s">
        <v>15</v>
      </c>
      <c r="F1654" s="2">
        <v>45834.553912037038</v>
      </c>
      <c r="G1654" t="s">
        <v>16</v>
      </c>
      <c r="H1654" t="s">
        <v>28</v>
      </c>
      <c r="I1654" t="s">
        <v>7434</v>
      </c>
      <c r="J1654" t="s">
        <v>200</v>
      </c>
      <c r="K1654" t="s">
        <v>7435</v>
      </c>
      <c r="L1654" t="s">
        <v>7436</v>
      </c>
      <c r="M1654" s="2">
        <v>45834.558287037027</v>
      </c>
      <c r="N1654" s="6" t="str">
        <f>_xlfn.XLOOKUP(Table1[[#This Row],[Case Number]],Sheet2!A:A,Sheet2!B:B,"")</f>
        <v/>
      </c>
    </row>
    <row r="1655" spans="1:14" x14ac:dyDescent="0.2">
      <c r="A1655" t="s">
        <v>7437</v>
      </c>
      <c r="B1655" t="s">
        <v>7438</v>
      </c>
      <c r="C1655" s="2">
        <v>45840.808287037027</v>
      </c>
      <c r="D1655" t="s">
        <v>7439</v>
      </c>
      <c r="E1655" t="s">
        <v>15</v>
      </c>
      <c r="F1655" s="2">
        <v>45834.546539351853</v>
      </c>
      <c r="G1655" t="s">
        <v>16</v>
      </c>
      <c r="I1655" t="s">
        <v>7440</v>
      </c>
      <c r="K1655" t="s">
        <v>7441</v>
      </c>
      <c r="L1655" t="s">
        <v>7442</v>
      </c>
      <c r="M1655" s="2">
        <v>45840.641597222217</v>
      </c>
      <c r="N1655" s="6" t="str">
        <f>_xlfn.XLOOKUP(Table1[[#This Row],[Case Number]],Sheet2!A:A,Sheet2!B:B,"")</f>
        <v/>
      </c>
    </row>
    <row r="1656" spans="1:14" x14ac:dyDescent="0.2">
      <c r="A1656" t="s">
        <v>7443</v>
      </c>
      <c r="B1656" t="s">
        <v>7444</v>
      </c>
      <c r="C1656" s="2">
        <v>45834.859502314823</v>
      </c>
      <c r="D1656" t="s">
        <v>7445</v>
      </c>
      <c r="E1656" t="s">
        <v>85</v>
      </c>
      <c r="F1656" s="2">
        <v>45834.518530092602</v>
      </c>
      <c r="G1656" t="s">
        <v>40</v>
      </c>
      <c r="H1656" t="s">
        <v>45</v>
      </c>
      <c r="I1656" t="s">
        <v>7446</v>
      </c>
      <c r="J1656" t="s">
        <v>56</v>
      </c>
      <c r="K1656" t="s">
        <v>7447</v>
      </c>
      <c r="L1656" t="s">
        <v>7448</v>
      </c>
      <c r="M1656" s="2">
        <v>45834.692812499998</v>
      </c>
      <c r="N1656" s="6" t="str">
        <f>_xlfn.XLOOKUP(Table1[[#This Row],[Case Number]],Sheet2!A:A,Sheet2!B:B,"")</f>
        <v>Yes</v>
      </c>
    </row>
    <row r="1657" spans="1:14" x14ac:dyDescent="0.2">
      <c r="A1657" t="s">
        <v>7449</v>
      </c>
      <c r="B1657" t="s">
        <v>7450</v>
      </c>
      <c r="C1657" s="2">
        <v>45834.683912037042</v>
      </c>
      <c r="D1657" t="s">
        <v>7451</v>
      </c>
      <c r="E1657" t="s">
        <v>85</v>
      </c>
      <c r="F1657" s="2">
        <v>45834.504571759258</v>
      </c>
      <c r="G1657" t="s">
        <v>16</v>
      </c>
      <c r="I1657" t="s">
        <v>7452</v>
      </c>
      <c r="J1657" t="s">
        <v>146</v>
      </c>
      <c r="K1657" t="s">
        <v>7453</v>
      </c>
      <c r="L1657" t="s">
        <v>7454</v>
      </c>
      <c r="M1657" s="2">
        <v>45834.517233796287</v>
      </c>
      <c r="N1657" s="6" t="str">
        <f>_xlfn.XLOOKUP(Table1[[#This Row],[Case Number]],Sheet2!A:A,Sheet2!B:B,"")</f>
        <v/>
      </c>
    </row>
    <row r="1658" spans="1:14" x14ac:dyDescent="0.2">
      <c r="A1658" t="s">
        <v>7455</v>
      </c>
      <c r="B1658" t="s">
        <v>7456</v>
      </c>
      <c r="C1658" s="2">
        <v>45844.480173611111</v>
      </c>
      <c r="D1658" t="s">
        <v>5044</v>
      </c>
      <c r="E1658" t="s">
        <v>85</v>
      </c>
      <c r="F1658" s="2">
        <v>45834.487986111111</v>
      </c>
      <c r="G1658" t="s">
        <v>27</v>
      </c>
      <c r="H1658" t="s">
        <v>45</v>
      </c>
      <c r="I1658" t="s">
        <v>7457</v>
      </c>
      <c r="J1658" t="s">
        <v>50</v>
      </c>
      <c r="K1658" t="s">
        <v>7458</v>
      </c>
      <c r="L1658" t="s">
        <v>7459</v>
      </c>
      <c r="M1658" s="2">
        <v>45844.313460648147</v>
      </c>
      <c r="N1658" s="6" t="str">
        <f>_xlfn.XLOOKUP(Table1[[#This Row],[Case Number]],Sheet2!A:A,Sheet2!B:B,"")</f>
        <v>Yes</v>
      </c>
    </row>
    <row r="1659" spans="1:14" x14ac:dyDescent="0.2">
      <c r="A1659" t="s">
        <v>7460</v>
      </c>
      <c r="B1659" t="s">
        <v>7461</v>
      </c>
      <c r="C1659" s="2">
        <v>45834.658993055556</v>
      </c>
      <c r="D1659" t="s">
        <v>7462</v>
      </c>
      <c r="E1659" t="s">
        <v>108</v>
      </c>
      <c r="F1659" s="2">
        <v>45834.473113425927</v>
      </c>
      <c r="G1659" t="s">
        <v>27</v>
      </c>
      <c r="H1659" t="s">
        <v>28</v>
      </c>
      <c r="I1659" t="s">
        <v>7463</v>
      </c>
      <c r="J1659" t="s">
        <v>60</v>
      </c>
      <c r="K1659" t="s">
        <v>7464</v>
      </c>
      <c r="L1659" t="s">
        <v>7465</v>
      </c>
      <c r="M1659" s="2">
        <v>45834.492314814823</v>
      </c>
      <c r="N1659" s="6" t="str">
        <f>_xlfn.XLOOKUP(Table1[[#This Row],[Case Number]],Sheet2!A:A,Sheet2!B:B,"")</f>
        <v/>
      </c>
    </row>
    <row r="1660" spans="1:14" x14ac:dyDescent="0.2">
      <c r="A1660" t="s">
        <v>7466</v>
      </c>
      <c r="B1660" t="s">
        <v>7467</v>
      </c>
      <c r="C1660" s="2">
        <v>45834.651412037027</v>
      </c>
      <c r="D1660" t="s">
        <v>7468</v>
      </c>
      <c r="E1660" t="s">
        <v>15</v>
      </c>
      <c r="F1660" s="2">
        <v>45834.469375000001</v>
      </c>
      <c r="G1660" t="s">
        <v>27</v>
      </c>
      <c r="H1660" t="s">
        <v>45</v>
      </c>
      <c r="I1660" t="s">
        <v>7469</v>
      </c>
      <c r="J1660" t="s">
        <v>94</v>
      </c>
      <c r="K1660" t="s">
        <v>7470</v>
      </c>
      <c r="L1660" t="s">
        <v>7471</v>
      </c>
      <c r="M1660" s="2">
        <v>45834.484722222223</v>
      </c>
      <c r="N1660" s="6" t="str">
        <f>_xlfn.XLOOKUP(Table1[[#This Row],[Case Number]],Sheet2!A:A,Sheet2!B:B,"")</f>
        <v/>
      </c>
    </row>
    <row r="1661" spans="1:14" x14ac:dyDescent="0.2">
      <c r="A1661" t="s">
        <v>7472</v>
      </c>
      <c r="B1661" t="s">
        <v>7473</v>
      </c>
      <c r="C1661" s="2">
        <v>45835.601226851853</v>
      </c>
      <c r="D1661" t="s">
        <v>7474</v>
      </c>
      <c r="E1661" t="s">
        <v>85</v>
      </c>
      <c r="F1661" s="2">
        <v>45834.453877314823</v>
      </c>
      <c r="G1661" t="s">
        <v>40</v>
      </c>
      <c r="H1661" t="s">
        <v>28</v>
      </c>
      <c r="I1661" t="s">
        <v>7475</v>
      </c>
      <c r="J1661" t="s">
        <v>23</v>
      </c>
      <c r="K1661" t="s">
        <v>7476</v>
      </c>
      <c r="L1661" t="s">
        <v>7477</v>
      </c>
      <c r="M1661" s="2">
        <v>45835.434537037043</v>
      </c>
      <c r="N1661" s="6" t="str">
        <f>_xlfn.XLOOKUP(Table1[[#This Row],[Case Number]],Sheet2!A:A,Sheet2!B:B,"")</f>
        <v/>
      </c>
    </row>
    <row r="1662" spans="1:14" x14ac:dyDescent="0.2">
      <c r="A1662" t="s">
        <v>7478</v>
      </c>
      <c r="B1662" t="s">
        <v>7479</v>
      </c>
      <c r="C1662" s="2">
        <v>45876.83488425926</v>
      </c>
      <c r="D1662" t="s">
        <v>4290</v>
      </c>
      <c r="E1662" t="s">
        <v>15</v>
      </c>
      <c r="F1662" s="2">
        <v>45834.444097222222</v>
      </c>
      <c r="G1662" t="s">
        <v>16</v>
      </c>
      <c r="H1662" t="s">
        <v>45</v>
      </c>
      <c r="I1662" t="s">
        <v>4291</v>
      </c>
      <c r="J1662" t="s">
        <v>18</v>
      </c>
      <c r="K1662" t="s">
        <v>3707</v>
      </c>
      <c r="L1662" t="s">
        <v>4292</v>
      </c>
      <c r="M1662" s="2">
        <v>45876.681851851848</v>
      </c>
      <c r="N1662" s="6" t="str">
        <f>_xlfn.XLOOKUP(Table1[[#This Row],[Case Number]],Sheet2!A:A,Sheet2!B:B,"")</f>
        <v/>
      </c>
    </row>
    <row r="1663" spans="1:14" x14ac:dyDescent="0.2">
      <c r="A1663" t="s">
        <v>7480</v>
      </c>
      <c r="B1663" t="s">
        <v>7481</v>
      </c>
      <c r="C1663" s="2">
        <v>45834.644918981481</v>
      </c>
      <c r="D1663" t="s">
        <v>7278</v>
      </c>
      <c r="E1663" t="s">
        <v>15</v>
      </c>
      <c r="F1663" s="2">
        <v>45834.441377314812</v>
      </c>
      <c r="G1663" t="s">
        <v>27</v>
      </c>
      <c r="H1663" t="s">
        <v>28</v>
      </c>
      <c r="I1663" t="s">
        <v>7482</v>
      </c>
      <c r="J1663" t="s">
        <v>94</v>
      </c>
      <c r="K1663" t="s">
        <v>216</v>
      </c>
      <c r="L1663" t="s">
        <v>7483</v>
      </c>
      <c r="M1663" s="2">
        <v>45834.478229166663</v>
      </c>
      <c r="N1663" s="6" t="str">
        <f>_xlfn.XLOOKUP(Table1[[#This Row],[Case Number]],Sheet2!A:A,Sheet2!B:B,"")</f>
        <v/>
      </c>
    </row>
    <row r="1664" spans="1:14" x14ac:dyDescent="0.2">
      <c r="A1664" t="s">
        <v>7484</v>
      </c>
      <c r="B1664" t="s">
        <v>7485</v>
      </c>
      <c r="C1664" s="2">
        <v>45849.51326388889</v>
      </c>
      <c r="D1664" t="s">
        <v>7424</v>
      </c>
      <c r="E1664" t="s">
        <v>15</v>
      </c>
      <c r="F1664" s="2">
        <v>45834.37158564815</v>
      </c>
      <c r="G1664" t="s">
        <v>54</v>
      </c>
      <c r="H1664" t="s">
        <v>45</v>
      </c>
      <c r="I1664" t="s">
        <v>7425</v>
      </c>
      <c r="J1664" t="s">
        <v>56</v>
      </c>
      <c r="K1664" t="s">
        <v>1763</v>
      </c>
      <c r="L1664" t="s">
        <v>7426</v>
      </c>
      <c r="M1664" s="2">
        <v>45849.346701388888</v>
      </c>
      <c r="N1664" s="6" t="str">
        <f>_xlfn.XLOOKUP(Table1[[#This Row],[Case Number]],Sheet2!A:A,Sheet2!B:B,"")</f>
        <v/>
      </c>
    </row>
    <row r="1665" spans="1:14" x14ac:dyDescent="0.2">
      <c r="A1665" t="s">
        <v>7486</v>
      </c>
      <c r="B1665" t="s">
        <v>7487</v>
      </c>
      <c r="C1665" s="2">
        <v>45834.506319444437</v>
      </c>
      <c r="D1665" t="s">
        <v>7488</v>
      </c>
      <c r="E1665" t="s">
        <v>15</v>
      </c>
      <c r="F1665" s="2">
        <v>45834.328877314823</v>
      </c>
      <c r="G1665" t="s">
        <v>80</v>
      </c>
      <c r="I1665" t="s">
        <v>7489</v>
      </c>
      <c r="J1665" t="s">
        <v>68</v>
      </c>
      <c r="K1665" t="s">
        <v>1145</v>
      </c>
      <c r="L1665" t="s">
        <v>7490</v>
      </c>
      <c r="M1665" s="2">
        <v>45834.339629629627</v>
      </c>
      <c r="N1665" s="6" t="str">
        <f>_xlfn.XLOOKUP(Table1[[#This Row],[Case Number]],Sheet2!A:A,Sheet2!B:B,"")</f>
        <v/>
      </c>
    </row>
    <row r="1666" spans="1:14" x14ac:dyDescent="0.2">
      <c r="A1666" t="s">
        <v>7491</v>
      </c>
      <c r="B1666" t="s">
        <v>7492</v>
      </c>
      <c r="C1666" s="2">
        <v>45839.356863425928</v>
      </c>
      <c r="D1666" t="s">
        <v>137</v>
      </c>
      <c r="E1666" t="s">
        <v>15</v>
      </c>
      <c r="F1666" s="2">
        <v>45834.06046296296</v>
      </c>
      <c r="G1666" t="s">
        <v>80</v>
      </c>
      <c r="H1666" t="s">
        <v>28</v>
      </c>
      <c r="I1666" t="s">
        <v>7493</v>
      </c>
      <c r="J1666" t="s">
        <v>18</v>
      </c>
      <c r="K1666" t="s">
        <v>7494</v>
      </c>
      <c r="L1666" t="s">
        <v>7495</v>
      </c>
      <c r="M1666" s="2">
        <v>45839.19017361111</v>
      </c>
      <c r="N1666" s="6" t="str">
        <f>_xlfn.XLOOKUP(Table1[[#This Row],[Case Number]],Sheet2!A:A,Sheet2!B:B,"")</f>
        <v/>
      </c>
    </row>
    <row r="1667" spans="1:14" x14ac:dyDescent="0.2">
      <c r="A1667" t="s">
        <v>7496</v>
      </c>
      <c r="B1667" t="s">
        <v>7497</v>
      </c>
      <c r="C1667" s="2">
        <v>45834.111944444441</v>
      </c>
      <c r="D1667" t="s">
        <v>704</v>
      </c>
      <c r="E1667" t="s">
        <v>15</v>
      </c>
      <c r="F1667" s="2">
        <v>45833.8362037037</v>
      </c>
      <c r="G1667" t="s">
        <v>40</v>
      </c>
      <c r="H1667" t="s">
        <v>45</v>
      </c>
      <c r="I1667" t="s">
        <v>7498</v>
      </c>
      <c r="J1667" t="s">
        <v>68</v>
      </c>
      <c r="K1667" t="s">
        <v>6705</v>
      </c>
      <c r="L1667" t="s">
        <v>7499</v>
      </c>
      <c r="M1667" s="2">
        <v>45833.945231481477</v>
      </c>
      <c r="N1667" s="6" t="str">
        <f>_xlfn.XLOOKUP(Table1[[#This Row],[Case Number]],Sheet2!A:A,Sheet2!B:B,"")</f>
        <v/>
      </c>
    </row>
    <row r="1668" spans="1:14" x14ac:dyDescent="0.2">
      <c r="A1668" t="s">
        <v>7500</v>
      </c>
      <c r="B1668" t="s">
        <v>7501</v>
      </c>
      <c r="C1668" s="2">
        <v>45833.920312499999</v>
      </c>
      <c r="D1668" t="s">
        <v>7502</v>
      </c>
      <c r="E1668" t="s">
        <v>15</v>
      </c>
      <c r="F1668" s="2">
        <v>45833.751840277779</v>
      </c>
      <c r="G1668" t="s">
        <v>16</v>
      </c>
      <c r="I1668" t="s">
        <v>7503</v>
      </c>
      <c r="J1668" t="s">
        <v>18</v>
      </c>
      <c r="K1668" t="s">
        <v>7504</v>
      </c>
      <c r="L1668" t="s">
        <v>7505</v>
      </c>
      <c r="M1668" s="2">
        <v>45833.753634259258</v>
      </c>
      <c r="N1668" s="6" t="str">
        <f>_xlfn.XLOOKUP(Table1[[#This Row],[Case Number]],Sheet2!A:A,Sheet2!B:B,"")</f>
        <v/>
      </c>
    </row>
    <row r="1669" spans="1:14" x14ac:dyDescent="0.2">
      <c r="A1669" t="s">
        <v>7506</v>
      </c>
      <c r="B1669" t="s">
        <v>7507</v>
      </c>
      <c r="C1669" s="2">
        <v>45833.880740740737</v>
      </c>
      <c r="D1669" t="s">
        <v>144</v>
      </c>
      <c r="E1669" t="s">
        <v>85</v>
      </c>
      <c r="F1669" s="2">
        <v>45833.70890046296</v>
      </c>
      <c r="G1669" t="s">
        <v>27</v>
      </c>
      <c r="H1669" t="s">
        <v>28</v>
      </c>
      <c r="I1669" t="s">
        <v>7508</v>
      </c>
      <c r="J1669" t="s">
        <v>146</v>
      </c>
      <c r="K1669" t="s">
        <v>7509</v>
      </c>
      <c r="L1669" t="s">
        <v>7510</v>
      </c>
      <c r="M1669" s="2">
        <v>45833.714062500003</v>
      </c>
      <c r="N1669" s="6" t="str">
        <f>_xlfn.XLOOKUP(Table1[[#This Row],[Case Number]],Sheet2!A:A,Sheet2!B:B,"")</f>
        <v/>
      </c>
    </row>
    <row r="1670" spans="1:14" x14ac:dyDescent="0.2">
      <c r="A1670" t="s">
        <v>7511</v>
      </c>
      <c r="B1670" t="s">
        <v>7512</v>
      </c>
      <c r="C1670" s="2">
        <v>45833.888483796298</v>
      </c>
      <c r="D1670" t="s">
        <v>170</v>
      </c>
      <c r="E1670" t="s">
        <v>15</v>
      </c>
      <c r="F1670" s="2">
        <v>45833.697893518518</v>
      </c>
      <c r="G1670" t="s">
        <v>27</v>
      </c>
      <c r="H1670" t="s">
        <v>28</v>
      </c>
      <c r="I1670" t="s">
        <v>7513</v>
      </c>
      <c r="J1670" t="s">
        <v>18</v>
      </c>
      <c r="K1670" t="s">
        <v>7514</v>
      </c>
      <c r="L1670" t="s">
        <v>7515</v>
      </c>
      <c r="M1670" s="2">
        <v>45833.72179398148</v>
      </c>
      <c r="N1670" s="6" t="str">
        <f>_xlfn.XLOOKUP(Table1[[#This Row],[Case Number]],Sheet2!A:A,Sheet2!B:B,"")</f>
        <v/>
      </c>
    </row>
    <row r="1671" spans="1:14" x14ac:dyDescent="0.2">
      <c r="A1671" t="s">
        <v>7516</v>
      </c>
      <c r="B1671" t="s">
        <v>7517</v>
      </c>
      <c r="C1671" s="2">
        <v>45834.418668981481</v>
      </c>
      <c r="D1671" t="s">
        <v>84</v>
      </c>
      <c r="E1671" t="s">
        <v>85</v>
      </c>
      <c r="F1671" s="2">
        <v>45833.692256944443</v>
      </c>
      <c r="G1671" t="s">
        <v>27</v>
      </c>
      <c r="H1671" t="s">
        <v>28</v>
      </c>
      <c r="I1671" t="s">
        <v>7518</v>
      </c>
      <c r="J1671" t="s">
        <v>35</v>
      </c>
      <c r="K1671" t="s">
        <v>7519</v>
      </c>
      <c r="L1671" t="s">
        <v>7520</v>
      </c>
      <c r="M1671" s="2">
        <v>45834.251979166656</v>
      </c>
      <c r="N1671" s="6" t="str">
        <f>_xlfn.XLOOKUP(Table1[[#This Row],[Case Number]],Sheet2!A:A,Sheet2!B:B,"")</f>
        <v>Yes</v>
      </c>
    </row>
    <row r="1672" spans="1:14" x14ac:dyDescent="0.2">
      <c r="A1672" t="s">
        <v>7521</v>
      </c>
      <c r="B1672" t="s">
        <v>7522</v>
      </c>
      <c r="C1672" s="2">
        <v>45834.890856481477</v>
      </c>
      <c r="D1672" t="s">
        <v>7523</v>
      </c>
      <c r="E1672" t="s">
        <v>256</v>
      </c>
      <c r="F1672" s="2">
        <v>45833.679803240739</v>
      </c>
      <c r="G1672" t="s">
        <v>27</v>
      </c>
      <c r="H1672" t="s">
        <v>28</v>
      </c>
      <c r="I1672" t="s">
        <v>7524</v>
      </c>
      <c r="J1672" t="s">
        <v>60</v>
      </c>
      <c r="K1672" t="s">
        <v>7525</v>
      </c>
      <c r="L1672" t="s">
        <v>7526</v>
      </c>
      <c r="M1672" s="2">
        <v>45834.724166666667</v>
      </c>
      <c r="N1672" s="6" t="str">
        <f>_xlfn.XLOOKUP(Table1[[#This Row],[Case Number]],Sheet2!A:A,Sheet2!B:B,"")</f>
        <v/>
      </c>
    </row>
    <row r="1673" spans="1:14" x14ac:dyDescent="0.2">
      <c r="A1673" t="s">
        <v>7527</v>
      </c>
      <c r="B1673" t="s">
        <v>7528</v>
      </c>
      <c r="C1673" s="2">
        <v>45833.814363425918</v>
      </c>
      <c r="D1673" t="s">
        <v>7529</v>
      </c>
      <c r="E1673" t="s">
        <v>127</v>
      </c>
      <c r="F1673" s="2">
        <v>45833.644907407397</v>
      </c>
      <c r="G1673" t="s">
        <v>40</v>
      </c>
      <c r="H1673" t="s">
        <v>28</v>
      </c>
      <c r="I1673" t="s">
        <v>7530</v>
      </c>
      <c r="J1673" t="s">
        <v>68</v>
      </c>
      <c r="K1673" t="s">
        <v>7531</v>
      </c>
      <c r="L1673" t="s">
        <v>7532</v>
      </c>
      <c r="M1673" s="2">
        <v>45833.647662037038</v>
      </c>
      <c r="N1673" s="6" t="str">
        <f>_xlfn.XLOOKUP(Table1[[#This Row],[Case Number]],Sheet2!A:A,Sheet2!B:B,"")</f>
        <v/>
      </c>
    </row>
    <row r="1674" spans="1:14" x14ac:dyDescent="0.2">
      <c r="A1674" t="s">
        <v>7533</v>
      </c>
      <c r="B1674" t="s">
        <v>7534</v>
      </c>
      <c r="C1674" s="2">
        <v>45833.816203703696</v>
      </c>
      <c r="D1674" t="s">
        <v>511</v>
      </c>
      <c r="E1674" t="s">
        <v>127</v>
      </c>
      <c r="F1674" s="2">
        <v>45833.639594907407</v>
      </c>
      <c r="G1674" t="s">
        <v>16</v>
      </c>
      <c r="I1674" t="s">
        <v>7535</v>
      </c>
      <c r="K1674" t="s">
        <v>7536</v>
      </c>
      <c r="L1674" t="s">
        <v>7537</v>
      </c>
      <c r="M1674" s="2">
        <v>45833.649525462963</v>
      </c>
      <c r="N1674" s="6" t="str">
        <f>_xlfn.XLOOKUP(Table1[[#This Row],[Case Number]],Sheet2!A:A,Sheet2!B:B,"")</f>
        <v/>
      </c>
    </row>
    <row r="1675" spans="1:14" x14ac:dyDescent="0.2">
      <c r="A1675" t="s">
        <v>7538</v>
      </c>
      <c r="B1675" t="s">
        <v>7539</v>
      </c>
      <c r="C1675" s="2">
        <v>45834.672337962962</v>
      </c>
      <c r="D1675" t="s">
        <v>704</v>
      </c>
      <c r="E1675" t="s">
        <v>15</v>
      </c>
      <c r="F1675" s="2">
        <v>45833.627349537041</v>
      </c>
      <c r="G1675" t="s">
        <v>40</v>
      </c>
      <c r="H1675" t="s">
        <v>45</v>
      </c>
      <c r="I1675" t="s">
        <v>7540</v>
      </c>
      <c r="J1675" t="s">
        <v>68</v>
      </c>
      <c r="K1675" t="s">
        <v>774</v>
      </c>
      <c r="L1675" t="s">
        <v>7541</v>
      </c>
      <c r="M1675" s="2">
        <v>45834.505648148152</v>
      </c>
      <c r="N1675" s="6" t="str">
        <f>_xlfn.XLOOKUP(Table1[[#This Row],[Case Number]],Sheet2!A:A,Sheet2!B:B,"")</f>
        <v/>
      </c>
    </row>
    <row r="1676" spans="1:14" x14ac:dyDescent="0.2">
      <c r="A1676" t="s">
        <v>7542</v>
      </c>
      <c r="B1676" t="s">
        <v>7543</v>
      </c>
      <c r="C1676" s="2">
        <v>45833.853692129633</v>
      </c>
      <c r="D1676" t="s">
        <v>7544</v>
      </c>
      <c r="E1676" t="s">
        <v>39</v>
      </c>
      <c r="F1676" s="2">
        <v>45833.61891203704</v>
      </c>
      <c r="G1676" t="s">
        <v>16</v>
      </c>
      <c r="I1676" t="s">
        <v>7545</v>
      </c>
      <c r="J1676" t="s">
        <v>60</v>
      </c>
      <c r="K1676" t="s">
        <v>7546</v>
      </c>
      <c r="L1676" t="s">
        <v>7547</v>
      </c>
      <c r="M1676" s="2">
        <v>45833.687002314808</v>
      </c>
      <c r="N1676" s="6" t="str">
        <f>_xlfn.XLOOKUP(Table1[[#This Row],[Case Number]],Sheet2!A:A,Sheet2!B:B,"")</f>
        <v/>
      </c>
    </row>
    <row r="1677" spans="1:14" x14ac:dyDescent="0.2">
      <c r="A1677" t="s">
        <v>7548</v>
      </c>
      <c r="B1677" t="s">
        <v>7549</v>
      </c>
      <c r="C1677" s="2">
        <v>45834.36513888889</v>
      </c>
      <c r="D1677" t="s">
        <v>6878</v>
      </c>
      <c r="E1677" t="s">
        <v>85</v>
      </c>
      <c r="F1677" s="2">
        <v>45833.605011574073</v>
      </c>
      <c r="G1677" t="s">
        <v>54</v>
      </c>
      <c r="H1677" t="s">
        <v>28</v>
      </c>
      <c r="I1677" t="s">
        <v>6879</v>
      </c>
      <c r="J1677" t="s">
        <v>23</v>
      </c>
      <c r="K1677" t="s">
        <v>19</v>
      </c>
      <c r="L1677" t="s">
        <v>6880</v>
      </c>
      <c r="M1677" s="2">
        <v>45852.467002314806</v>
      </c>
      <c r="N1677" s="6" t="str">
        <f>_xlfn.XLOOKUP(Table1[[#This Row],[Case Number]],Sheet2!A:A,Sheet2!B:B,"")</f>
        <v/>
      </c>
    </row>
    <row r="1678" spans="1:14" x14ac:dyDescent="0.2">
      <c r="A1678" t="s">
        <v>7550</v>
      </c>
      <c r="B1678" t="s">
        <v>7551</v>
      </c>
      <c r="C1678" s="2">
        <v>45833.77275462963</v>
      </c>
      <c r="D1678" t="s">
        <v>1466</v>
      </c>
      <c r="E1678" t="s">
        <v>15</v>
      </c>
      <c r="F1678" s="2">
        <v>45833.59952546296</v>
      </c>
      <c r="G1678" t="s">
        <v>16</v>
      </c>
      <c r="I1678" t="s">
        <v>7552</v>
      </c>
      <c r="J1678" t="s">
        <v>35</v>
      </c>
      <c r="K1678" t="s">
        <v>7553</v>
      </c>
      <c r="L1678" t="s">
        <v>7554</v>
      </c>
      <c r="M1678" s="2">
        <v>45833.606076388889</v>
      </c>
      <c r="N1678" s="6" t="str">
        <f>_xlfn.XLOOKUP(Table1[[#This Row],[Case Number]],Sheet2!A:A,Sheet2!B:B,"")</f>
        <v/>
      </c>
    </row>
    <row r="1679" spans="1:14" x14ac:dyDescent="0.2">
      <c r="A1679" t="s">
        <v>7555</v>
      </c>
      <c r="B1679" t="s">
        <v>7556</v>
      </c>
      <c r="C1679" s="2">
        <v>45833.722361111111</v>
      </c>
      <c r="D1679" t="s">
        <v>207</v>
      </c>
      <c r="E1679" t="s">
        <v>15</v>
      </c>
      <c r="F1679" s="2">
        <v>45833.54954861111</v>
      </c>
      <c r="G1679" t="s">
        <v>16</v>
      </c>
      <c r="I1679" t="s">
        <v>7557</v>
      </c>
      <c r="J1679" t="s">
        <v>35</v>
      </c>
      <c r="K1679" t="s">
        <v>7558</v>
      </c>
      <c r="L1679" t="s">
        <v>7559</v>
      </c>
      <c r="M1679" s="2">
        <v>45833.555671296293</v>
      </c>
      <c r="N1679" s="6" t="str">
        <f>_xlfn.XLOOKUP(Table1[[#This Row],[Case Number]],Sheet2!A:A,Sheet2!B:B,"")</f>
        <v/>
      </c>
    </row>
    <row r="1680" spans="1:14" x14ac:dyDescent="0.2">
      <c r="A1680" t="s">
        <v>7560</v>
      </c>
      <c r="B1680" t="s">
        <v>7561</v>
      </c>
      <c r="C1680" s="2">
        <v>45833.884409722217</v>
      </c>
      <c r="D1680" t="s">
        <v>582</v>
      </c>
      <c r="E1680" t="s">
        <v>15</v>
      </c>
      <c r="F1680" s="2">
        <v>45833.537442129629</v>
      </c>
      <c r="G1680" t="s">
        <v>40</v>
      </c>
      <c r="H1680" t="s">
        <v>28</v>
      </c>
      <c r="I1680" t="s">
        <v>7562</v>
      </c>
      <c r="J1680" t="s">
        <v>18</v>
      </c>
      <c r="K1680" t="s">
        <v>7563</v>
      </c>
      <c r="L1680" t="s">
        <v>7564</v>
      </c>
      <c r="M1680" s="2">
        <v>45833.717719907407</v>
      </c>
      <c r="N1680" s="6" t="str">
        <f>_xlfn.XLOOKUP(Table1[[#This Row],[Case Number]],Sheet2!A:A,Sheet2!B:B,"")</f>
        <v/>
      </c>
    </row>
    <row r="1681" spans="1:14" x14ac:dyDescent="0.2">
      <c r="A1681" t="s">
        <v>7565</v>
      </c>
      <c r="B1681" t="s">
        <v>7566</v>
      </c>
      <c r="C1681" s="2">
        <v>45833.713333333333</v>
      </c>
      <c r="D1681" t="s">
        <v>582</v>
      </c>
      <c r="E1681" t="s">
        <v>15</v>
      </c>
      <c r="F1681" s="2">
        <v>45833.525925925933</v>
      </c>
      <c r="G1681" t="s">
        <v>40</v>
      </c>
      <c r="H1681" t="s">
        <v>28</v>
      </c>
      <c r="I1681" t="s">
        <v>7567</v>
      </c>
      <c r="J1681" t="s">
        <v>18</v>
      </c>
      <c r="K1681" t="s">
        <v>57</v>
      </c>
      <c r="L1681" t="s">
        <v>7568</v>
      </c>
      <c r="M1681" s="2">
        <v>45833.546655092592</v>
      </c>
      <c r="N1681" s="6" t="str">
        <f>_xlfn.XLOOKUP(Table1[[#This Row],[Case Number]],Sheet2!A:A,Sheet2!B:B,"")</f>
        <v/>
      </c>
    </row>
    <row r="1682" spans="1:14" x14ac:dyDescent="0.2">
      <c r="A1682" t="s">
        <v>7569</v>
      </c>
      <c r="B1682" t="s">
        <v>7570</v>
      </c>
      <c r="C1682" s="2">
        <v>45834.587604166663</v>
      </c>
      <c r="D1682" t="s">
        <v>7154</v>
      </c>
      <c r="E1682" t="s">
        <v>127</v>
      </c>
      <c r="F1682" s="2">
        <v>45833.521539351852</v>
      </c>
      <c r="G1682" t="s">
        <v>54</v>
      </c>
      <c r="I1682" t="s">
        <v>7571</v>
      </c>
      <c r="J1682" t="s">
        <v>60</v>
      </c>
      <c r="K1682" t="s">
        <v>7572</v>
      </c>
      <c r="L1682" t="s">
        <v>7573</v>
      </c>
      <c r="M1682" s="2">
        <v>45834.420914351853</v>
      </c>
      <c r="N1682" s="6" t="str">
        <f>_xlfn.XLOOKUP(Table1[[#This Row],[Case Number]],Sheet2!A:A,Sheet2!B:B,"")</f>
        <v/>
      </c>
    </row>
    <row r="1683" spans="1:14" x14ac:dyDescent="0.2">
      <c r="A1683" t="s">
        <v>7574</v>
      </c>
      <c r="B1683" t="s">
        <v>7575</v>
      </c>
      <c r="C1683" s="2">
        <v>45833.689733796287</v>
      </c>
      <c r="D1683" t="s">
        <v>7576</v>
      </c>
      <c r="E1683" t="s">
        <v>127</v>
      </c>
      <c r="F1683" s="2">
        <v>45833.518449074072</v>
      </c>
      <c r="G1683" t="s">
        <v>27</v>
      </c>
      <c r="H1683" t="s">
        <v>28</v>
      </c>
      <c r="I1683" t="s">
        <v>7577</v>
      </c>
      <c r="K1683" t="s">
        <v>7578</v>
      </c>
      <c r="L1683" t="s">
        <v>7579</v>
      </c>
      <c r="N1683" s="6" t="str">
        <f>_xlfn.XLOOKUP(Table1[[#This Row],[Case Number]],Sheet2!A:A,Sheet2!B:B,"")</f>
        <v/>
      </c>
    </row>
    <row r="1684" spans="1:14" x14ac:dyDescent="0.2">
      <c r="A1684" t="s">
        <v>7580</v>
      </c>
      <c r="B1684" t="s">
        <v>7581</v>
      </c>
      <c r="C1684" s="2">
        <v>45833.624594907407</v>
      </c>
      <c r="D1684" t="s">
        <v>7582</v>
      </c>
      <c r="F1684" s="2">
        <v>45833.456620370373</v>
      </c>
      <c r="G1684" t="s">
        <v>40</v>
      </c>
      <c r="I1684" t="s">
        <v>7583</v>
      </c>
      <c r="J1684" t="s">
        <v>264</v>
      </c>
      <c r="K1684" t="s">
        <v>5652</v>
      </c>
      <c r="N1684" s="6" t="str">
        <f>_xlfn.XLOOKUP(Table1[[#This Row],[Case Number]],Sheet2!A:A,Sheet2!B:B,"")</f>
        <v/>
      </c>
    </row>
    <row r="1685" spans="1:14" x14ac:dyDescent="0.2">
      <c r="A1685" t="s">
        <v>7584</v>
      </c>
      <c r="B1685" t="s">
        <v>7585</v>
      </c>
      <c r="C1685" s="2">
        <v>45833.623206018521</v>
      </c>
      <c r="D1685" t="s">
        <v>7586</v>
      </c>
      <c r="F1685" s="2">
        <v>45833.455960648149</v>
      </c>
      <c r="G1685" t="s">
        <v>40</v>
      </c>
      <c r="I1685" t="s">
        <v>7587</v>
      </c>
      <c r="K1685" t="s">
        <v>5652</v>
      </c>
      <c r="N1685" s="6" t="str">
        <f>_xlfn.XLOOKUP(Table1[[#This Row],[Case Number]],Sheet2!A:A,Sheet2!B:B,"")</f>
        <v/>
      </c>
    </row>
    <row r="1686" spans="1:14" x14ac:dyDescent="0.2">
      <c r="A1686" t="s">
        <v>7588</v>
      </c>
      <c r="B1686" t="s">
        <v>7589</v>
      </c>
      <c r="C1686" s="2">
        <v>45833.551932870367</v>
      </c>
      <c r="D1686" t="s">
        <v>7590</v>
      </c>
      <c r="E1686" t="s">
        <v>15</v>
      </c>
      <c r="F1686" s="2">
        <v>45833.381944444453</v>
      </c>
      <c r="G1686" t="s">
        <v>80</v>
      </c>
      <c r="I1686" t="s">
        <v>7591</v>
      </c>
      <c r="J1686" t="s">
        <v>60</v>
      </c>
      <c r="K1686" t="s">
        <v>7592</v>
      </c>
      <c r="L1686" t="s">
        <v>7593</v>
      </c>
      <c r="M1686" s="2">
        <v>45833.385243055563</v>
      </c>
      <c r="N1686" s="6" t="str">
        <f>_xlfn.XLOOKUP(Table1[[#This Row],[Case Number]],Sheet2!A:A,Sheet2!B:B,"")</f>
        <v/>
      </c>
    </row>
    <row r="1687" spans="1:14" x14ac:dyDescent="0.2">
      <c r="A1687" t="s">
        <v>7594</v>
      </c>
      <c r="B1687" t="s">
        <v>7595</v>
      </c>
      <c r="C1687" s="2">
        <v>45833.740555555552</v>
      </c>
      <c r="D1687" t="s">
        <v>7596</v>
      </c>
      <c r="E1687" t="s">
        <v>15</v>
      </c>
      <c r="F1687" s="2">
        <v>45833.015416666669</v>
      </c>
      <c r="G1687" t="s">
        <v>16</v>
      </c>
      <c r="I1687" t="s">
        <v>7597</v>
      </c>
      <c r="J1687" t="s">
        <v>60</v>
      </c>
      <c r="K1687" t="s">
        <v>7598</v>
      </c>
      <c r="L1687" t="s">
        <v>7599</v>
      </c>
      <c r="M1687" s="2">
        <v>45833.573865740742</v>
      </c>
      <c r="N1687" s="6" t="str">
        <f>_xlfn.XLOOKUP(Table1[[#This Row],[Case Number]],Sheet2!A:A,Sheet2!B:B,"")</f>
        <v/>
      </c>
    </row>
    <row r="1688" spans="1:14" x14ac:dyDescent="0.2">
      <c r="A1688" t="s">
        <v>7600</v>
      </c>
      <c r="B1688" t="s">
        <v>7601</v>
      </c>
      <c r="C1688" s="2">
        <v>45835.987210648149</v>
      </c>
      <c r="D1688" t="s">
        <v>7602</v>
      </c>
      <c r="E1688" t="s">
        <v>15</v>
      </c>
      <c r="F1688" s="2">
        <v>45832.80878472222</v>
      </c>
      <c r="G1688" t="s">
        <v>16</v>
      </c>
      <c r="I1688" t="s">
        <v>7603</v>
      </c>
      <c r="J1688" t="s">
        <v>60</v>
      </c>
      <c r="K1688" t="s">
        <v>1681</v>
      </c>
      <c r="L1688" t="s">
        <v>7604</v>
      </c>
      <c r="M1688" s="2">
        <v>45835.820509259262</v>
      </c>
      <c r="N1688" s="6" t="str">
        <f>_xlfn.XLOOKUP(Table1[[#This Row],[Case Number]],Sheet2!A:A,Sheet2!B:B,"")</f>
        <v/>
      </c>
    </row>
    <row r="1689" spans="1:14" x14ac:dyDescent="0.2">
      <c r="A1689" t="s">
        <v>7605</v>
      </c>
      <c r="B1689" t="s">
        <v>7606</v>
      </c>
      <c r="C1689" s="2">
        <v>45832.931585648148</v>
      </c>
      <c r="D1689" t="s">
        <v>144</v>
      </c>
      <c r="E1689" t="s">
        <v>85</v>
      </c>
      <c r="F1689" s="2">
        <v>45832.742245370369</v>
      </c>
      <c r="G1689" t="s">
        <v>16</v>
      </c>
      <c r="I1689" t="s">
        <v>7607</v>
      </c>
      <c r="J1689" t="s">
        <v>60</v>
      </c>
      <c r="K1689" t="s">
        <v>7608</v>
      </c>
      <c r="L1689" t="s">
        <v>7609</v>
      </c>
      <c r="M1689" s="2">
        <v>45832.76489583333</v>
      </c>
      <c r="N1689" s="6" t="str">
        <f>_xlfn.XLOOKUP(Table1[[#This Row],[Case Number]],Sheet2!A:A,Sheet2!B:B,"")</f>
        <v/>
      </c>
    </row>
    <row r="1690" spans="1:14" x14ac:dyDescent="0.2">
      <c r="A1690" t="s">
        <v>7610</v>
      </c>
      <c r="B1690" t="s">
        <v>7611</v>
      </c>
      <c r="C1690" s="2">
        <v>45833.61246527778</v>
      </c>
      <c r="D1690" t="s">
        <v>704</v>
      </c>
      <c r="E1690" t="s">
        <v>15</v>
      </c>
      <c r="F1690" s="2">
        <v>45832.712361111109</v>
      </c>
      <c r="G1690" t="s">
        <v>40</v>
      </c>
      <c r="H1690" t="s">
        <v>28</v>
      </c>
      <c r="I1690" t="s">
        <v>7612</v>
      </c>
      <c r="J1690" t="s">
        <v>165</v>
      </c>
      <c r="K1690" t="s">
        <v>7613</v>
      </c>
      <c r="L1690" t="s">
        <v>7614</v>
      </c>
      <c r="M1690" s="2">
        <v>45833.445775462962</v>
      </c>
      <c r="N1690" s="6" t="str">
        <f>_xlfn.XLOOKUP(Table1[[#This Row],[Case Number]],Sheet2!A:A,Sheet2!B:B,"")</f>
        <v/>
      </c>
    </row>
    <row r="1691" spans="1:14" x14ac:dyDescent="0.2">
      <c r="A1691" t="s">
        <v>7615</v>
      </c>
      <c r="B1691" t="s">
        <v>7616</v>
      </c>
      <c r="C1691" s="2">
        <v>45834.580752314818</v>
      </c>
      <c r="D1691" t="s">
        <v>7617</v>
      </c>
      <c r="E1691" t="s">
        <v>85</v>
      </c>
      <c r="F1691" s="2">
        <v>45832.659699074073</v>
      </c>
      <c r="G1691" t="s">
        <v>44</v>
      </c>
      <c r="I1691" t="s">
        <v>7618</v>
      </c>
      <c r="J1691" t="s">
        <v>35</v>
      </c>
      <c r="K1691" t="s">
        <v>7458</v>
      </c>
      <c r="M1691" s="2">
        <v>45834.4140625</v>
      </c>
      <c r="N1691" s="6" t="str">
        <f>_xlfn.XLOOKUP(Table1[[#This Row],[Case Number]],Sheet2!A:A,Sheet2!B:B,"")</f>
        <v>Yes</v>
      </c>
    </row>
    <row r="1692" spans="1:14" x14ac:dyDescent="0.2">
      <c r="A1692" t="s">
        <v>7619</v>
      </c>
      <c r="B1692" t="s">
        <v>7620</v>
      </c>
      <c r="C1692" s="2">
        <v>45832.844930555562</v>
      </c>
      <c r="D1692" t="s">
        <v>7621</v>
      </c>
      <c r="E1692" t="s">
        <v>15</v>
      </c>
      <c r="F1692" s="2">
        <v>45832.649837962963</v>
      </c>
      <c r="G1692" t="s">
        <v>44</v>
      </c>
      <c r="H1692" t="s">
        <v>45</v>
      </c>
      <c r="I1692" t="s">
        <v>7622</v>
      </c>
      <c r="J1692" t="s">
        <v>94</v>
      </c>
      <c r="K1692" t="s">
        <v>7623</v>
      </c>
      <c r="M1692" s="2">
        <v>45832.678240740737</v>
      </c>
      <c r="N1692" s="6" t="str">
        <f>_xlfn.XLOOKUP(Table1[[#This Row],[Case Number]],Sheet2!A:A,Sheet2!B:B,"")</f>
        <v>Yes</v>
      </c>
    </row>
    <row r="1693" spans="1:14" x14ac:dyDescent="0.2">
      <c r="A1693" t="s">
        <v>7624</v>
      </c>
      <c r="B1693" t="s">
        <v>7625</v>
      </c>
      <c r="C1693" s="2">
        <v>45835.978819444441</v>
      </c>
      <c r="D1693" t="s">
        <v>7626</v>
      </c>
      <c r="E1693" t="s">
        <v>15</v>
      </c>
      <c r="F1693" s="2">
        <v>45832.63553240741</v>
      </c>
      <c r="G1693" t="s">
        <v>16</v>
      </c>
      <c r="I1693" t="s">
        <v>7627</v>
      </c>
      <c r="J1693" t="s">
        <v>23</v>
      </c>
      <c r="K1693" t="s">
        <v>7628</v>
      </c>
      <c r="L1693" t="s">
        <v>7629</v>
      </c>
      <c r="M1693" s="2">
        <v>45835.81212962963</v>
      </c>
      <c r="N1693" s="6" t="str">
        <f>_xlfn.XLOOKUP(Table1[[#This Row],[Case Number]],Sheet2!A:A,Sheet2!B:B,"")</f>
        <v/>
      </c>
    </row>
    <row r="1694" spans="1:14" x14ac:dyDescent="0.2">
      <c r="A1694" t="s">
        <v>7630</v>
      </c>
      <c r="B1694" t="s">
        <v>7631</v>
      </c>
      <c r="C1694" s="2">
        <v>45834.957546296297</v>
      </c>
      <c r="D1694" t="s">
        <v>7632</v>
      </c>
      <c r="E1694" t="s">
        <v>39</v>
      </c>
      <c r="F1694" s="2">
        <v>45832.619027777779</v>
      </c>
      <c r="G1694" t="s">
        <v>16</v>
      </c>
      <c r="I1694" t="s">
        <v>7633</v>
      </c>
      <c r="J1694" t="s">
        <v>60</v>
      </c>
      <c r="K1694" t="s">
        <v>7634</v>
      </c>
      <c r="L1694" t="s">
        <v>7635</v>
      </c>
      <c r="M1694" s="2">
        <v>45834.790856481479</v>
      </c>
      <c r="N1694" s="6" t="str">
        <f>_xlfn.XLOOKUP(Table1[[#This Row],[Case Number]],Sheet2!A:A,Sheet2!B:B,"")</f>
        <v/>
      </c>
    </row>
    <row r="1695" spans="1:14" x14ac:dyDescent="0.2">
      <c r="A1695" t="s">
        <v>7636</v>
      </c>
      <c r="B1695" t="s">
        <v>7637</v>
      </c>
      <c r="C1695" s="2">
        <v>45835.600162037037</v>
      </c>
      <c r="D1695" t="s">
        <v>7638</v>
      </c>
      <c r="E1695" t="s">
        <v>53</v>
      </c>
      <c r="F1695" s="2">
        <v>45832.60738425926</v>
      </c>
      <c r="G1695" t="s">
        <v>40</v>
      </c>
      <c r="H1695" t="s">
        <v>28</v>
      </c>
      <c r="I1695" t="s">
        <v>7639</v>
      </c>
      <c r="J1695" t="s">
        <v>18</v>
      </c>
      <c r="K1695" t="s">
        <v>7640</v>
      </c>
      <c r="L1695" t="s">
        <v>7641</v>
      </c>
      <c r="M1695" s="2">
        <v>45835.433472222219</v>
      </c>
      <c r="N1695" s="6" t="str">
        <f>_xlfn.XLOOKUP(Table1[[#This Row],[Case Number]],Sheet2!A:A,Sheet2!B:B,"")</f>
        <v/>
      </c>
    </row>
    <row r="1696" spans="1:14" x14ac:dyDescent="0.2">
      <c r="A1696" t="s">
        <v>7642</v>
      </c>
      <c r="B1696" t="s">
        <v>7643</v>
      </c>
      <c r="C1696" s="2">
        <v>45832.844872685193</v>
      </c>
      <c r="D1696" t="s">
        <v>7644</v>
      </c>
      <c r="E1696" t="s">
        <v>26</v>
      </c>
      <c r="F1696" s="2">
        <v>45832.604710648149</v>
      </c>
      <c r="G1696" t="s">
        <v>27</v>
      </c>
      <c r="H1696" t="s">
        <v>28</v>
      </c>
      <c r="I1696" t="s">
        <v>7645</v>
      </c>
      <c r="J1696" t="s">
        <v>30</v>
      </c>
      <c r="K1696" t="s">
        <v>7646</v>
      </c>
      <c r="L1696" t="s">
        <v>7647</v>
      </c>
      <c r="M1696" s="2">
        <v>45832.678159722222</v>
      </c>
      <c r="N1696" s="6" t="str">
        <f>_xlfn.XLOOKUP(Table1[[#This Row],[Case Number]],Sheet2!A:A,Sheet2!B:B,"")</f>
        <v/>
      </c>
    </row>
    <row r="1697" spans="1:14" x14ac:dyDescent="0.2">
      <c r="A1697" t="s">
        <v>7648</v>
      </c>
      <c r="B1697" t="s">
        <v>7649</v>
      </c>
      <c r="C1697" s="2">
        <v>45832.721678240741</v>
      </c>
      <c r="D1697" t="s">
        <v>1992</v>
      </c>
      <c r="E1697" t="s">
        <v>15</v>
      </c>
      <c r="F1697" s="2">
        <v>45832.54960648148</v>
      </c>
      <c r="G1697" t="s">
        <v>16</v>
      </c>
      <c r="I1697" t="s">
        <v>7650</v>
      </c>
      <c r="J1697" t="s">
        <v>35</v>
      </c>
      <c r="K1697" t="s">
        <v>7651</v>
      </c>
      <c r="L1697" t="s">
        <v>7652</v>
      </c>
      <c r="M1697" s="2">
        <v>45832.555</v>
      </c>
      <c r="N1697" s="6" t="str">
        <f>_xlfn.XLOOKUP(Table1[[#This Row],[Case Number]],Sheet2!A:A,Sheet2!B:B,"")</f>
        <v/>
      </c>
    </row>
    <row r="1698" spans="1:14" x14ac:dyDescent="0.2">
      <c r="A1698" t="s">
        <v>7653</v>
      </c>
      <c r="B1698" t="s">
        <v>7654</v>
      </c>
      <c r="C1698" s="2">
        <v>45833.405798611107</v>
      </c>
      <c r="D1698" t="s">
        <v>7655</v>
      </c>
      <c r="E1698" t="s">
        <v>256</v>
      </c>
      <c r="F1698" s="2">
        <v>45832.547939814824</v>
      </c>
      <c r="G1698" t="s">
        <v>54</v>
      </c>
      <c r="I1698" t="s">
        <v>7656</v>
      </c>
      <c r="J1698" t="s">
        <v>18</v>
      </c>
      <c r="K1698" t="s">
        <v>6688</v>
      </c>
      <c r="L1698" t="s">
        <v>7657</v>
      </c>
      <c r="M1698" s="2">
        <v>45833.239062499997</v>
      </c>
      <c r="N1698" s="6" t="str">
        <f>_xlfn.XLOOKUP(Table1[[#This Row],[Case Number]],Sheet2!A:A,Sheet2!B:B,"")</f>
        <v/>
      </c>
    </row>
    <row r="1699" spans="1:14" x14ac:dyDescent="0.2">
      <c r="A1699" t="s">
        <v>7658</v>
      </c>
      <c r="B1699" t="s">
        <v>7659</v>
      </c>
      <c r="C1699" s="2">
        <v>45832.741793981477</v>
      </c>
      <c r="D1699" t="s">
        <v>2867</v>
      </c>
      <c r="E1699" t="s">
        <v>85</v>
      </c>
      <c r="F1699" s="2">
        <v>45832.518761574072</v>
      </c>
      <c r="G1699" t="s">
        <v>44</v>
      </c>
      <c r="I1699" t="s">
        <v>7660</v>
      </c>
      <c r="J1699" t="s">
        <v>438</v>
      </c>
      <c r="K1699" t="s">
        <v>7661</v>
      </c>
      <c r="M1699" s="2">
        <v>45832.575104166674</v>
      </c>
      <c r="N1699" s="6" t="str">
        <f>_xlfn.XLOOKUP(Table1[[#This Row],[Case Number]],Sheet2!A:A,Sheet2!B:B,"")</f>
        <v>Yes</v>
      </c>
    </row>
    <row r="1700" spans="1:14" x14ac:dyDescent="0.2">
      <c r="A1700" t="s">
        <v>7662</v>
      </c>
      <c r="B1700" t="s">
        <v>7663</v>
      </c>
      <c r="C1700" s="2">
        <v>45832.636944444443</v>
      </c>
      <c r="D1700" t="s">
        <v>7664</v>
      </c>
      <c r="E1700" t="s">
        <v>53</v>
      </c>
      <c r="F1700" s="2">
        <v>45832.460821759261</v>
      </c>
      <c r="G1700" t="s">
        <v>40</v>
      </c>
      <c r="H1700" t="s">
        <v>28</v>
      </c>
      <c r="I1700" t="s">
        <v>7665</v>
      </c>
      <c r="J1700" t="s">
        <v>23</v>
      </c>
      <c r="K1700" t="s">
        <v>7666</v>
      </c>
      <c r="L1700" t="s">
        <v>7667</v>
      </c>
      <c r="M1700" s="2">
        <v>45832.470266203702</v>
      </c>
      <c r="N1700" s="6" t="str">
        <f>_xlfn.XLOOKUP(Table1[[#This Row],[Case Number]],Sheet2!A:A,Sheet2!B:B,"")</f>
        <v/>
      </c>
    </row>
    <row r="1701" spans="1:14" x14ac:dyDescent="0.2">
      <c r="A1701" t="s">
        <v>7668</v>
      </c>
      <c r="B1701" t="s">
        <v>7669</v>
      </c>
      <c r="C1701" s="2">
        <v>45832.636354166672</v>
      </c>
      <c r="D1701" t="s">
        <v>730</v>
      </c>
      <c r="E1701" t="s">
        <v>15</v>
      </c>
      <c r="F1701" s="2">
        <v>45832.455567129633</v>
      </c>
      <c r="G1701" t="s">
        <v>44</v>
      </c>
      <c r="I1701" t="s">
        <v>7670</v>
      </c>
      <c r="J1701" t="s">
        <v>35</v>
      </c>
      <c r="K1701" t="s">
        <v>7671</v>
      </c>
      <c r="M1701" s="2">
        <v>45832.469664351847</v>
      </c>
      <c r="N1701" s="6" t="str">
        <f>_xlfn.XLOOKUP(Table1[[#This Row],[Case Number]],Sheet2!A:A,Sheet2!B:B,"")</f>
        <v/>
      </c>
    </row>
    <row r="1702" spans="1:14" x14ac:dyDescent="0.2">
      <c r="A1702" t="s">
        <v>7672</v>
      </c>
      <c r="B1702" t="s">
        <v>7673</v>
      </c>
      <c r="C1702" s="2">
        <v>45832.629108796304</v>
      </c>
      <c r="D1702" t="s">
        <v>704</v>
      </c>
      <c r="E1702" t="s">
        <v>15</v>
      </c>
      <c r="F1702" s="2">
        <v>45832.455277777779</v>
      </c>
      <c r="G1702" t="s">
        <v>40</v>
      </c>
      <c r="H1702" t="s">
        <v>28</v>
      </c>
      <c r="I1702" t="s">
        <v>7674</v>
      </c>
      <c r="J1702" t="s">
        <v>68</v>
      </c>
      <c r="K1702" t="s">
        <v>7675</v>
      </c>
      <c r="L1702" t="s">
        <v>7676</v>
      </c>
      <c r="M1702" s="2">
        <v>45832.462418981479</v>
      </c>
      <c r="N1702" s="6" t="str">
        <f>_xlfn.XLOOKUP(Table1[[#This Row],[Case Number]],Sheet2!A:A,Sheet2!B:B,"")</f>
        <v/>
      </c>
    </row>
    <row r="1703" spans="1:14" x14ac:dyDescent="0.2">
      <c r="A1703" t="s">
        <v>7677</v>
      </c>
      <c r="B1703" t="s">
        <v>7678</v>
      </c>
      <c r="C1703" s="2">
        <v>45832.648020833331</v>
      </c>
      <c r="D1703" t="s">
        <v>7679</v>
      </c>
      <c r="E1703" t="s">
        <v>15</v>
      </c>
      <c r="F1703" s="2">
        <v>45832.449606481481</v>
      </c>
      <c r="G1703" t="s">
        <v>27</v>
      </c>
      <c r="H1703" t="s">
        <v>28</v>
      </c>
      <c r="I1703" t="s">
        <v>7680</v>
      </c>
      <c r="J1703" t="s">
        <v>94</v>
      </c>
      <c r="K1703" t="s">
        <v>3243</v>
      </c>
      <c r="L1703" t="s">
        <v>7681</v>
      </c>
      <c r="M1703" s="2">
        <v>45832.48133101852</v>
      </c>
      <c r="N1703" s="6" t="str">
        <f>_xlfn.XLOOKUP(Table1[[#This Row],[Case Number]],Sheet2!A:A,Sheet2!B:B,"")</f>
        <v/>
      </c>
    </row>
    <row r="1704" spans="1:14" x14ac:dyDescent="0.2">
      <c r="A1704" t="s">
        <v>7682</v>
      </c>
      <c r="B1704" t="s">
        <v>7683</v>
      </c>
      <c r="C1704" s="2">
        <v>45833.612939814811</v>
      </c>
      <c r="D1704" t="s">
        <v>1100</v>
      </c>
      <c r="E1704" t="s">
        <v>256</v>
      </c>
      <c r="F1704" s="2">
        <v>45832.424768518518</v>
      </c>
      <c r="G1704" t="s">
        <v>40</v>
      </c>
      <c r="H1704" t="s">
        <v>28</v>
      </c>
      <c r="I1704" t="s">
        <v>7684</v>
      </c>
      <c r="J1704" t="s">
        <v>60</v>
      </c>
      <c r="K1704" t="s">
        <v>19</v>
      </c>
      <c r="L1704" t="s">
        <v>7685</v>
      </c>
      <c r="M1704" s="2">
        <v>45833.446250000001</v>
      </c>
      <c r="N1704" s="6" t="str">
        <f>_xlfn.XLOOKUP(Table1[[#This Row],[Case Number]],Sheet2!A:A,Sheet2!B:B,"")</f>
        <v/>
      </c>
    </row>
    <row r="1705" spans="1:14" x14ac:dyDescent="0.2">
      <c r="A1705" t="s">
        <v>7686</v>
      </c>
      <c r="B1705" t="s">
        <v>7687</v>
      </c>
      <c r="C1705" s="2">
        <v>45832.666307870371</v>
      </c>
      <c r="D1705" t="s">
        <v>7688</v>
      </c>
      <c r="E1705" t="s">
        <v>85</v>
      </c>
      <c r="F1705" s="2">
        <v>45832.416504629633</v>
      </c>
      <c r="G1705" t="s">
        <v>54</v>
      </c>
      <c r="I1705" t="s">
        <v>7689</v>
      </c>
      <c r="K1705" t="s">
        <v>7690</v>
      </c>
      <c r="L1705" t="s">
        <v>7691</v>
      </c>
      <c r="M1705" s="2">
        <v>45832.499618055554</v>
      </c>
      <c r="N1705" s="6" t="str">
        <f>_xlfn.XLOOKUP(Table1[[#This Row],[Case Number]],Sheet2!A:A,Sheet2!B:B,"")</f>
        <v>Yes</v>
      </c>
    </row>
    <row r="1706" spans="1:14" x14ac:dyDescent="0.2">
      <c r="A1706" t="s">
        <v>7692</v>
      </c>
      <c r="B1706" t="s">
        <v>7693</v>
      </c>
      <c r="C1706" s="2">
        <v>45834.754953703698</v>
      </c>
      <c r="D1706" t="s">
        <v>7694</v>
      </c>
      <c r="E1706" t="s">
        <v>39</v>
      </c>
      <c r="F1706" s="2">
        <v>45832.41033564815</v>
      </c>
      <c r="G1706" t="s">
        <v>44</v>
      </c>
      <c r="I1706" t="s">
        <v>7695</v>
      </c>
      <c r="J1706" t="s">
        <v>60</v>
      </c>
      <c r="K1706" t="s">
        <v>5905</v>
      </c>
      <c r="M1706" s="2">
        <v>45834.588263888887</v>
      </c>
      <c r="N1706" s="6" t="str">
        <f>_xlfn.XLOOKUP(Table1[[#This Row],[Case Number]],Sheet2!A:A,Sheet2!B:B,"")</f>
        <v/>
      </c>
    </row>
    <row r="1707" spans="1:14" x14ac:dyDescent="0.2">
      <c r="A1707" t="s">
        <v>7696</v>
      </c>
      <c r="B1707" t="s">
        <v>7697</v>
      </c>
      <c r="C1707" s="2">
        <v>45834.586736111109</v>
      </c>
      <c r="D1707" t="s">
        <v>4626</v>
      </c>
      <c r="E1707" t="s">
        <v>85</v>
      </c>
      <c r="F1707" s="2">
        <v>45832.392500000002</v>
      </c>
      <c r="G1707" t="s">
        <v>54</v>
      </c>
      <c r="H1707" t="s">
        <v>45</v>
      </c>
      <c r="I1707" t="s">
        <v>7698</v>
      </c>
      <c r="J1707" t="s">
        <v>438</v>
      </c>
      <c r="K1707" t="s">
        <v>7699</v>
      </c>
      <c r="L1707" t="s">
        <v>7700</v>
      </c>
      <c r="M1707" s="2">
        <v>45834.420046296298</v>
      </c>
      <c r="N1707" s="6" t="str">
        <f>_xlfn.XLOOKUP(Table1[[#This Row],[Case Number]],Sheet2!A:A,Sheet2!B:B,"")</f>
        <v/>
      </c>
    </row>
    <row r="1708" spans="1:14" x14ac:dyDescent="0.2">
      <c r="A1708" t="s">
        <v>7701</v>
      </c>
      <c r="B1708" t="s">
        <v>7702</v>
      </c>
      <c r="C1708" s="2">
        <v>45832.59883101852</v>
      </c>
      <c r="D1708" t="s">
        <v>7703</v>
      </c>
      <c r="E1708" t="s">
        <v>53</v>
      </c>
      <c r="F1708" s="2">
        <v>45832.37164351852</v>
      </c>
      <c r="G1708" t="s">
        <v>80</v>
      </c>
      <c r="H1708" t="s">
        <v>45</v>
      </c>
      <c r="I1708" t="s">
        <v>7704</v>
      </c>
      <c r="J1708" t="s">
        <v>72</v>
      </c>
      <c r="K1708" t="s">
        <v>7705</v>
      </c>
      <c r="L1708" t="s">
        <v>7706</v>
      </c>
      <c r="M1708" s="2">
        <v>45832.432141203702</v>
      </c>
      <c r="N1708" s="6" t="str">
        <f>_xlfn.XLOOKUP(Table1[[#This Row],[Case Number]],Sheet2!A:A,Sheet2!B:B,"")</f>
        <v/>
      </c>
    </row>
    <row r="1709" spans="1:14" x14ac:dyDescent="0.2">
      <c r="A1709" t="s">
        <v>7707</v>
      </c>
      <c r="B1709" t="s">
        <v>7708</v>
      </c>
      <c r="C1709" s="2">
        <v>45852.354548611111</v>
      </c>
      <c r="D1709" t="s">
        <v>7709</v>
      </c>
      <c r="E1709" t="s">
        <v>15</v>
      </c>
      <c r="F1709" s="2">
        <v>45832.295810185176</v>
      </c>
      <c r="G1709" t="s">
        <v>80</v>
      </c>
      <c r="I1709" t="s">
        <v>7710</v>
      </c>
      <c r="J1709" t="s">
        <v>142</v>
      </c>
      <c r="K1709" t="s">
        <v>19</v>
      </c>
      <c r="L1709" t="s">
        <v>7711</v>
      </c>
      <c r="M1709" s="2">
        <v>45852.1877662037</v>
      </c>
      <c r="N1709" s="6" t="str">
        <f>_xlfn.XLOOKUP(Table1[[#This Row],[Case Number]],Sheet2!A:A,Sheet2!B:B,"")</f>
        <v/>
      </c>
    </row>
    <row r="1710" spans="1:14" x14ac:dyDescent="0.2">
      <c r="A1710" t="s">
        <v>7712</v>
      </c>
      <c r="B1710" t="s">
        <v>7713</v>
      </c>
      <c r="C1710" s="2">
        <v>45832.458460648151</v>
      </c>
      <c r="D1710" t="s">
        <v>7714</v>
      </c>
      <c r="E1710" t="s">
        <v>15</v>
      </c>
      <c r="F1710" s="2">
        <v>45832.276018518518</v>
      </c>
      <c r="G1710" t="s">
        <v>80</v>
      </c>
      <c r="I1710" t="s">
        <v>7715</v>
      </c>
      <c r="J1710" t="s">
        <v>142</v>
      </c>
      <c r="K1710" t="s">
        <v>6688</v>
      </c>
      <c r="L1710" t="s">
        <v>7716</v>
      </c>
      <c r="M1710" s="2">
        <v>45832.291759259257</v>
      </c>
      <c r="N1710" s="6" t="str">
        <f>_xlfn.XLOOKUP(Table1[[#This Row],[Case Number]],Sheet2!A:A,Sheet2!B:B,"")</f>
        <v/>
      </c>
    </row>
    <row r="1711" spans="1:14" x14ac:dyDescent="0.2">
      <c r="A1711" t="s">
        <v>7717</v>
      </c>
      <c r="B1711" t="s">
        <v>7718</v>
      </c>
      <c r="C1711" s="2">
        <v>45832.30978009259</v>
      </c>
      <c r="D1711" t="s">
        <v>1992</v>
      </c>
      <c r="E1711" t="s">
        <v>15</v>
      </c>
      <c r="F1711" s="2">
        <v>45832.112650462957</v>
      </c>
      <c r="G1711" t="s">
        <v>16</v>
      </c>
      <c r="I1711" t="s">
        <v>7719</v>
      </c>
      <c r="J1711" t="s">
        <v>35</v>
      </c>
      <c r="K1711" t="s">
        <v>4029</v>
      </c>
      <c r="L1711" t="s">
        <v>7720</v>
      </c>
      <c r="M1711" s="2">
        <v>45832.143067129633</v>
      </c>
      <c r="N1711" s="6" t="str">
        <f>_xlfn.XLOOKUP(Table1[[#This Row],[Case Number]],Sheet2!A:A,Sheet2!B:B,"")</f>
        <v/>
      </c>
    </row>
    <row r="1712" spans="1:14" x14ac:dyDescent="0.2">
      <c r="A1712" t="s">
        <v>7721</v>
      </c>
      <c r="B1712" t="s">
        <v>7722</v>
      </c>
      <c r="C1712" s="2">
        <v>45832.356307870366</v>
      </c>
      <c r="D1712" t="s">
        <v>7723</v>
      </c>
      <c r="E1712" t="s">
        <v>85</v>
      </c>
      <c r="F1712" s="2">
        <v>45832.01185185185</v>
      </c>
      <c r="G1712" t="s">
        <v>80</v>
      </c>
      <c r="I1712" t="s">
        <v>7724</v>
      </c>
      <c r="J1712" t="s">
        <v>68</v>
      </c>
      <c r="K1712" t="s">
        <v>7310</v>
      </c>
      <c r="L1712" t="s">
        <v>7725</v>
      </c>
      <c r="M1712" s="2">
        <v>45832.189618055563</v>
      </c>
      <c r="N1712" s="6" t="str">
        <f>_xlfn.XLOOKUP(Table1[[#This Row],[Case Number]],Sheet2!A:A,Sheet2!B:B,"")</f>
        <v/>
      </c>
    </row>
    <row r="1713" spans="1:14" x14ac:dyDescent="0.2">
      <c r="A1713" t="s">
        <v>7726</v>
      </c>
      <c r="B1713" t="s">
        <v>7727</v>
      </c>
      <c r="C1713" s="2">
        <v>45834.947511574072</v>
      </c>
      <c r="D1713" t="s">
        <v>7728</v>
      </c>
      <c r="E1713" t="s">
        <v>85</v>
      </c>
      <c r="F1713" s="2">
        <v>45831.829201388893</v>
      </c>
      <c r="G1713" t="s">
        <v>16</v>
      </c>
      <c r="H1713" t="s">
        <v>45</v>
      </c>
      <c r="I1713" t="s">
        <v>7729</v>
      </c>
      <c r="J1713" t="s">
        <v>142</v>
      </c>
      <c r="K1713" t="s">
        <v>7730</v>
      </c>
      <c r="L1713" t="s">
        <v>7731</v>
      </c>
      <c r="M1713" s="2">
        <v>45834.780833333331</v>
      </c>
      <c r="N1713" s="6" t="str">
        <f>_xlfn.XLOOKUP(Table1[[#This Row],[Case Number]],Sheet2!A:A,Sheet2!B:B,"")</f>
        <v/>
      </c>
    </row>
    <row r="1714" spans="1:14" x14ac:dyDescent="0.2">
      <c r="A1714" t="s">
        <v>7732</v>
      </c>
      <c r="B1714" t="s">
        <v>7733</v>
      </c>
      <c r="C1714" s="2">
        <v>45834.917083333326</v>
      </c>
      <c r="D1714" t="s">
        <v>7734</v>
      </c>
      <c r="E1714" t="s">
        <v>15</v>
      </c>
      <c r="F1714" s="2">
        <v>45831.720324074071</v>
      </c>
      <c r="G1714" t="s">
        <v>16</v>
      </c>
      <c r="H1714" t="s">
        <v>45</v>
      </c>
      <c r="I1714" t="s">
        <v>7735</v>
      </c>
      <c r="J1714" t="s">
        <v>50</v>
      </c>
      <c r="K1714" t="s">
        <v>7291</v>
      </c>
      <c r="L1714" t="s">
        <v>7736</v>
      </c>
      <c r="M1714" s="2">
        <v>45834.750405092593</v>
      </c>
      <c r="N1714" s="6" t="str">
        <f>_xlfn.XLOOKUP(Table1[[#This Row],[Case Number]],Sheet2!A:A,Sheet2!B:B,"")</f>
        <v>Yes</v>
      </c>
    </row>
    <row r="1715" spans="1:14" x14ac:dyDescent="0.2">
      <c r="A1715" t="s">
        <v>7737</v>
      </c>
      <c r="B1715" t="s">
        <v>7738</v>
      </c>
      <c r="C1715" s="2">
        <v>45831.833784722221</v>
      </c>
      <c r="D1715" t="s">
        <v>2078</v>
      </c>
      <c r="E1715" t="s">
        <v>15</v>
      </c>
      <c r="F1715" s="2">
        <v>45831.665393518517</v>
      </c>
      <c r="G1715" t="s">
        <v>54</v>
      </c>
      <c r="I1715" t="s">
        <v>7739</v>
      </c>
      <c r="J1715" t="s">
        <v>200</v>
      </c>
      <c r="K1715" t="s">
        <v>7740</v>
      </c>
      <c r="L1715" t="s">
        <v>7741</v>
      </c>
      <c r="M1715" s="2">
        <v>45831.667094907411</v>
      </c>
      <c r="N1715" s="6" t="str">
        <f>_xlfn.XLOOKUP(Table1[[#This Row],[Case Number]],Sheet2!A:A,Sheet2!B:B,"")</f>
        <v/>
      </c>
    </row>
    <row r="1716" spans="1:14" x14ac:dyDescent="0.2">
      <c r="A1716" t="s">
        <v>7742</v>
      </c>
      <c r="B1716" t="s">
        <v>7743</v>
      </c>
      <c r="C1716" s="2">
        <v>45831.836053240739</v>
      </c>
      <c r="D1716" t="s">
        <v>7744</v>
      </c>
      <c r="E1716" t="s">
        <v>15</v>
      </c>
      <c r="F1716" s="2">
        <v>45831.663321759261</v>
      </c>
      <c r="G1716" t="s">
        <v>16</v>
      </c>
      <c r="I1716" t="s">
        <v>7745</v>
      </c>
      <c r="J1716" t="s">
        <v>35</v>
      </c>
      <c r="K1716" t="s">
        <v>7746</v>
      </c>
      <c r="L1716" t="s">
        <v>7747</v>
      </c>
      <c r="M1716" s="2">
        <v>45831.669374999998</v>
      </c>
      <c r="N1716" s="6" t="str">
        <f>_xlfn.XLOOKUP(Table1[[#This Row],[Case Number]],Sheet2!A:A,Sheet2!B:B,"")</f>
        <v/>
      </c>
    </row>
    <row r="1717" spans="1:14" x14ac:dyDescent="0.2">
      <c r="A1717" t="s">
        <v>7748</v>
      </c>
      <c r="B1717" t="s">
        <v>7749</v>
      </c>
      <c r="C1717" s="2">
        <v>45831.833078703698</v>
      </c>
      <c r="D1717" t="s">
        <v>207</v>
      </c>
      <c r="E1717" t="s">
        <v>15</v>
      </c>
      <c r="F1717" s="2">
        <v>45831.643622685187</v>
      </c>
      <c r="G1717" t="s">
        <v>54</v>
      </c>
      <c r="I1717" t="s">
        <v>7750</v>
      </c>
      <c r="J1717" t="s">
        <v>35</v>
      </c>
      <c r="K1717" t="s">
        <v>7751</v>
      </c>
      <c r="L1717" t="s">
        <v>7752</v>
      </c>
      <c r="M1717" s="2">
        <v>45831.666400462957</v>
      </c>
      <c r="N1717" s="6" t="str">
        <f>_xlfn.XLOOKUP(Table1[[#This Row],[Case Number]],Sheet2!A:A,Sheet2!B:B,"")</f>
        <v/>
      </c>
    </row>
    <row r="1718" spans="1:14" x14ac:dyDescent="0.2">
      <c r="A1718" t="s">
        <v>7753</v>
      </c>
      <c r="B1718" t="s">
        <v>7754</v>
      </c>
      <c r="C1718" s="2">
        <v>45833.667870370373</v>
      </c>
      <c r="D1718" t="s">
        <v>1679</v>
      </c>
      <c r="E1718" t="s">
        <v>26</v>
      </c>
      <c r="F1718" s="2">
        <v>45831.592245370368</v>
      </c>
      <c r="G1718" t="s">
        <v>40</v>
      </c>
      <c r="H1718" t="s">
        <v>28</v>
      </c>
      <c r="I1718" t="s">
        <v>7755</v>
      </c>
      <c r="J1718" t="s">
        <v>30</v>
      </c>
      <c r="K1718" t="s">
        <v>7756</v>
      </c>
      <c r="L1718" t="s">
        <v>7757</v>
      </c>
      <c r="M1718" s="2">
        <v>45833.501180555562</v>
      </c>
      <c r="N1718" s="6" t="str">
        <f>_xlfn.XLOOKUP(Table1[[#This Row],[Case Number]],Sheet2!A:A,Sheet2!B:B,"")</f>
        <v/>
      </c>
    </row>
    <row r="1719" spans="1:14" x14ac:dyDescent="0.2">
      <c r="A1719" t="s">
        <v>7758</v>
      </c>
      <c r="B1719" t="s">
        <v>7759</v>
      </c>
      <c r="C1719" s="2">
        <v>45831.78025462963</v>
      </c>
      <c r="D1719" t="s">
        <v>2867</v>
      </c>
      <c r="E1719" t="s">
        <v>85</v>
      </c>
      <c r="F1719" s="2">
        <v>45831.591331018521</v>
      </c>
      <c r="G1719" t="s">
        <v>44</v>
      </c>
      <c r="I1719" t="s">
        <v>7760</v>
      </c>
      <c r="J1719" t="s">
        <v>146</v>
      </c>
      <c r="K1719" t="s">
        <v>7761</v>
      </c>
      <c r="M1719" s="2">
        <v>45831.613564814812</v>
      </c>
      <c r="N1719" s="6" t="str">
        <f>_xlfn.XLOOKUP(Table1[[#This Row],[Case Number]],Sheet2!A:A,Sheet2!B:B,"")</f>
        <v/>
      </c>
    </row>
    <row r="1720" spans="1:14" x14ac:dyDescent="0.2">
      <c r="A1720" t="s">
        <v>7762</v>
      </c>
      <c r="B1720" t="s">
        <v>7763</v>
      </c>
      <c r="C1720" s="2">
        <v>45831.770810185182</v>
      </c>
      <c r="D1720" t="s">
        <v>7764</v>
      </c>
      <c r="E1720" t="s">
        <v>85</v>
      </c>
      <c r="F1720" s="2">
        <v>45831.549456018518</v>
      </c>
      <c r="G1720" t="s">
        <v>54</v>
      </c>
      <c r="I1720" t="s">
        <v>7765</v>
      </c>
      <c r="J1720" t="s">
        <v>134</v>
      </c>
      <c r="K1720" t="s">
        <v>7766</v>
      </c>
      <c r="L1720" t="s">
        <v>7767</v>
      </c>
      <c r="M1720" s="2">
        <v>45831.604120370372</v>
      </c>
      <c r="N1720" s="6" t="str">
        <f>_xlfn.XLOOKUP(Table1[[#This Row],[Case Number]],Sheet2!A:A,Sheet2!B:B,"")</f>
        <v>Yes</v>
      </c>
    </row>
    <row r="1721" spans="1:14" x14ac:dyDescent="0.2">
      <c r="A1721" t="s">
        <v>7768</v>
      </c>
      <c r="B1721" t="s">
        <v>7769</v>
      </c>
      <c r="C1721" s="2">
        <v>45832.697476851848</v>
      </c>
      <c r="D1721" t="s">
        <v>7770</v>
      </c>
      <c r="E1721" t="s">
        <v>15</v>
      </c>
      <c r="F1721" s="2">
        <v>45831.524687500001</v>
      </c>
      <c r="G1721" t="s">
        <v>40</v>
      </c>
      <c r="H1721" t="s">
        <v>28</v>
      </c>
      <c r="I1721" t="s">
        <v>7771</v>
      </c>
      <c r="J1721" t="s">
        <v>56</v>
      </c>
      <c r="K1721" t="s">
        <v>7772</v>
      </c>
      <c r="L1721" t="s">
        <v>7773</v>
      </c>
      <c r="M1721" s="2">
        <v>45832.530787037038</v>
      </c>
      <c r="N1721" s="6" t="str">
        <f>_xlfn.XLOOKUP(Table1[[#This Row],[Case Number]],Sheet2!A:A,Sheet2!B:B,"")</f>
        <v/>
      </c>
    </row>
    <row r="1722" spans="1:14" x14ac:dyDescent="0.2">
      <c r="A1722" t="s">
        <v>7774</v>
      </c>
      <c r="B1722" t="s">
        <v>7775</v>
      </c>
      <c r="C1722" s="2">
        <v>45831.729629629634</v>
      </c>
      <c r="D1722" t="s">
        <v>7776</v>
      </c>
      <c r="E1722" t="s">
        <v>85</v>
      </c>
      <c r="F1722" s="2">
        <v>45831.517210648148</v>
      </c>
      <c r="G1722" t="s">
        <v>54</v>
      </c>
      <c r="I1722" t="s">
        <v>7777</v>
      </c>
      <c r="K1722" t="s">
        <v>7778</v>
      </c>
      <c r="L1722" t="s">
        <v>7779</v>
      </c>
      <c r="M1722" s="2">
        <v>45831.562939814823</v>
      </c>
      <c r="N1722" s="6" t="str">
        <f>_xlfn.XLOOKUP(Table1[[#This Row],[Case Number]],Sheet2!A:A,Sheet2!B:B,"")</f>
        <v>Yes</v>
      </c>
    </row>
    <row r="1723" spans="1:14" x14ac:dyDescent="0.2">
      <c r="A1723" t="s">
        <v>7780</v>
      </c>
      <c r="B1723" t="s">
        <v>7781</v>
      </c>
      <c r="C1723" s="2">
        <v>45831.68677083333</v>
      </c>
      <c r="D1723" t="s">
        <v>7782</v>
      </c>
      <c r="E1723" t="s">
        <v>39</v>
      </c>
      <c r="F1723" s="2">
        <v>45831.512326388889</v>
      </c>
      <c r="G1723" t="s">
        <v>27</v>
      </c>
      <c r="H1723" t="s">
        <v>28</v>
      </c>
      <c r="I1723" t="s">
        <v>7783</v>
      </c>
      <c r="J1723" t="s">
        <v>60</v>
      </c>
      <c r="K1723" t="s">
        <v>7784</v>
      </c>
      <c r="L1723" t="s">
        <v>7785</v>
      </c>
      <c r="M1723" s="2">
        <v>45831.520092592589</v>
      </c>
      <c r="N1723" s="6" t="str">
        <f>_xlfn.XLOOKUP(Table1[[#This Row],[Case Number]],Sheet2!A:A,Sheet2!B:B,"")</f>
        <v/>
      </c>
    </row>
    <row r="1724" spans="1:14" x14ac:dyDescent="0.2">
      <c r="A1724" t="s">
        <v>7786</v>
      </c>
      <c r="B1724" t="s">
        <v>7787</v>
      </c>
      <c r="C1724" s="2">
        <v>45831.6641087963</v>
      </c>
      <c r="D1724" t="s">
        <v>7788</v>
      </c>
      <c r="E1724" t="s">
        <v>15</v>
      </c>
      <c r="F1724" s="2">
        <v>45831.489178240743</v>
      </c>
      <c r="G1724" t="s">
        <v>40</v>
      </c>
      <c r="H1724" t="s">
        <v>28</v>
      </c>
      <c r="I1724" t="s">
        <v>7789</v>
      </c>
      <c r="J1724" t="s">
        <v>68</v>
      </c>
      <c r="K1724" t="s">
        <v>7790</v>
      </c>
      <c r="L1724" t="s">
        <v>7791</v>
      </c>
      <c r="M1724" s="2">
        <v>45831.497418981482</v>
      </c>
      <c r="N1724" s="6" t="str">
        <f>_xlfn.XLOOKUP(Table1[[#This Row],[Case Number]],Sheet2!A:A,Sheet2!B:B,"")</f>
        <v/>
      </c>
    </row>
    <row r="1725" spans="1:14" x14ac:dyDescent="0.2">
      <c r="A1725" t="s">
        <v>7792</v>
      </c>
      <c r="B1725" t="s">
        <v>7793</v>
      </c>
      <c r="C1725" s="2">
        <v>45831.569467592592</v>
      </c>
      <c r="D1725" t="s">
        <v>66</v>
      </c>
      <c r="E1725" t="s">
        <v>15</v>
      </c>
      <c r="F1725" s="2">
        <v>45831.394363425927</v>
      </c>
      <c r="G1725" t="s">
        <v>44</v>
      </c>
      <c r="I1725" t="s">
        <v>7794</v>
      </c>
      <c r="J1725" t="s">
        <v>68</v>
      </c>
      <c r="K1725" t="s">
        <v>884</v>
      </c>
      <c r="M1725" s="2">
        <v>45831.402777777781</v>
      </c>
      <c r="N1725" s="6" t="str">
        <f>_xlfn.XLOOKUP(Table1[[#This Row],[Case Number]],Sheet2!A:A,Sheet2!B:B,"")</f>
        <v/>
      </c>
    </row>
    <row r="1726" spans="1:14" x14ac:dyDescent="0.2">
      <c r="A1726" t="s">
        <v>7795</v>
      </c>
      <c r="B1726" t="s">
        <v>7796</v>
      </c>
      <c r="C1726" s="2">
        <v>45834.351747685178</v>
      </c>
      <c r="D1726" t="s">
        <v>7797</v>
      </c>
      <c r="E1726" t="s">
        <v>26</v>
      </c>
      <c r="F1726" s="2">
        <v>45831.063946759263</v>
      </c>
      <c r="G1726" t="s">
        <v>80</v>
      </c>
      <c r="H1726" t="s">
        <v>45</v>
      </c>
      <c r="I1726" t="s">
        <v>7798</v>
      </c>
      <c r="J1726" t="s">
        <v>30</v>
      </c>
      <c r="K1726" t="s">
        <v>7799</v>
      </c>
      <c r="L1726" t="s">
        <v>7800</v>
      </c>
      <c r="M1726" s="2">
        <v>45834.185057870367</v>
      </c>
      <c r="N1726" s="6" t="str">
        <f>_xlfn.XLOOKUP(Table1[[#This Row],[Case Number]],Sheet2!A:A,Sheet2!B:B,"")</f>
        <v/>
      </c>
    </row>
    <row r="1727" spans="1:14" x14ac:dyDescent="0.2">
      <c r="A1727" t="s">
        <v>7801</v>
      </c>
      <c r="B1727" t="s">
        <v>7802</v>
      </c>
      <c r="C1727" s="2">
        <v>45832.350324074083</v>
      </c>
      <c r="D1727" t="s">
        <v>7803</v>
      </c>
      <c r="E1727" t="s">
        <v>39</v>
      </c>
      <c r="F1727" s="2">
        <v>45830.833101851851</v>
      </c>
      <c r="G1727" t="s">
        <v>80</v>
      </c>
      <c r="I1727" t="s">
        <v>7804</v>
      </c>
      <c r="J1727" t="s">
        <v>60</v>
      </c>
      <c r="K1727" t="s">
        <v>7805</v>
      </c>
      <c r="L1727" t="s">
        <v>7806</v>
      </c>
      <c r="M1727" s="2">
        <v>45832.183599537027</v>
      </c>
      <c r="N1727" s="6" t="str">
        <f>_xlfn.XLOOKUP(Table1[[#This Row],[Case Number]],Sheet2!A:A,Sheet2!B:B,"")</f>
        <v/>
      </c>
    </row>
    <row r="1728" spans="1:14" x14ac:dyDescent="0.2">
      <c r="A1728" t="s">
        <v>7807</v>
      </c>
      <c r="B1728" t="s">
        <v>7808</v>
      </c>
      <c r="C1728" s="2">
        <v>45840.479756944442</v>
      </c>
      <c r="D1728" t="s">
        <v>824</v>
      </c>
      <c r="E1728" t="s">
        <v>85</v>
      </c>
      <c r="F1728" s="2">
        <v>45830.562465277777</v>
      </c>
      <c r="G1728" t="s">
        <v>80</v>
      </c>
      <c r="I1728" t="s">
        <v>7809</v>
      </c>
      <c r="J1728" t="s">
        <v>60</v>
      </c>
      <c r="K1728" t="s">
        <v>7810</v>
      </c>
      <c r="M1728" s="2">
        <v>45840.313067129631</v>
      </c>
      <c r="N1728" s="6" t="str">
        <f>_xlfn.XLOOKUP(Table1[[#This Row],[Case Number]],Sheet2!A:A,Sheet2!B:B,"")</f>
        <v/>
      </c>
    </row>
    <row r="1729" spans="1:14" x14ac:dyDescent="0.2">
      <c r="A1729" t="s">
        <v>7811</v>
      </c>
      <c r="B1729" t="s">
        <v>7812</v>
      </c>
      <c r="C1729" s="2">
        <v>45840.479467592602</v>
      </c>
      <c r="D1729" t="s">
        <v>7813</v>
      </c>
      <c r="E1729" t="s">
        <v>15</v>
      </c>
      <c r="F1729" s="2">
        <v>45829.654664351852</v>
      </c>
      <c r="G1729" t="s">
        <v>80</v>
      </c>
      <c r="H1729" t="s">
        <v>45</v>
      </c>
      <c r="I1729" t="s">
        <v>7814</v>
      </c>
      <c r="J1729" t="s">
        <v>184</v>
      </c>
      <c r="K1729" t="s">
        <v>7815</v>
      </c>
      <c r="M1729" s="2">
        <v>45840.312777777777</v>
      </c>
      <c r="N1729" s="6" t="str">
        <f>_xlfn.XLOOKUP(Table1[[#This Row],[Case Number]],Sheet2!A:A,Sheet2!B:B,"")</f>
        <v/>
      </c>
    </row>
    <row r="1730" spans="1:14" x14ac:dyDescent="0.2">
      <c r="A1730" t="s">
        <v>7816</v>
      </c>
      <c r="B1730" t="s">
        <v>7817</v>
      </c>
      <c r="C1730" s="2">
        <v>45828.948680555557</v>
      </c>
      <c r="D1730" t="s">
        <v>137</v>
      </c>
      <c r="E1730" t="s">
        <v>15</v>
      </c>
      <c r="F1730" s="2">
        <v>45828.77270833333</v>
      </c>
      <c r="G1730" t="s">
        <v>16</v>
      </c>
      <c r="H1730" t="s">
        <v>28</v>
      </c>
      <c r="I1730" t="s">
        <v>7818</v>
      </c>
      <c r="J1730" t="s">
        <v>60</v>
      </c>
      <c r="K1730" t="s">
        <v>7819</v>
      </c>
      <c r="L1730" t="s">
        <v>7820</v>
      </c>
      <c r="M1730" s="2">
        <v>45828.781990740739</v>
      </c>
      <c r="N1730" s="6" t="str">
        <f>_xlfn.XLOOKUP(Table1[[#This Row],[Case Number]],Sheet2!A:A,Sheet2!B:B,"")</f>
        <v/>
      </c>
    </row>
    <row r="1731" spans="1:14" x14ac:dyDescent="0.2">
      <c r="A1731" t="s">
        <v>7821</v>
      </c>
      <c r="B1731" t="s">
        <v>7822</v>
      </c>
      <c r="C1731" s="2">
        <v>45831.789502314823</v>
      </c>
      <c r="D1731" t="s">
        <v>4363</v>
      </c>
      <c r="E1731" t="s">
        <v>15</v>
      </c>
      <c r="F1731" s="2">
        <v>45828.738749999997</v>
      </c>
      <c r="G1731" t="s">
        <v>40</v>
      </c>
      <c r="H1731" t="s">
        <v>28</v>
      </c>
      <c r="I1731" t="s">
        <v>7823</v>
      </c>
      <c r="J1731" t="s">
        <v>30</v>
      </c>
      <c r="K1731" t="s">
        <v>7824</v>
      </c>
      <c r="L1731" t="s">
        <v>7825</v>
      </c>
      <c r="M1731" s="2">
        <v>45831.622824074067</v>
      </c>
      <c r="N1731" s="6" t="str">
        <f>_xlfn.XLOOKUP(Table1[[#This Row],[Case Number]],Sheet2!A:A,Sheet2!B:B,"")</f>
        <v/>
      </c>
    </row>
    <row r="1732" spans="1:14" x14ac:dyDescent="0.2">
      <c r="A1732" t="s">
        <v>7826</v>
      </c>
      <c r="B1732" t="s">
        <v>7827</v>
      </c>
      <c r="C1732" s="2">
        <v>45831.770254629628</v>
      </c>
      <c r="D1732" t="s">
        <v>7828</v>
      </c>
      <c r="E1732" t="s">
        <v>15</v>
      </c>
      <c r="F1732" s="2">
        <v>45828.693541666667</v>
      </c>
      <c r="G1732" t="s">
        <v>16</v>
      </c>
      <c r="I1732" t="s">
        <v>7829</v>
      </c>
      <c r="J1732" t="s">
        <v>56</v>
      </c>
      <c r="K1732" t="s">
        <v>5539</v>
      </c>
      <c r="L1732" t="s">
        <v>7830</v>
      </c>
      <c r="M1732" s="2">
        <v>45831.603564814817</v>
      </c>
      <c r="N1732" s="6" t="str">
        <f>_xlfn.XLOOKUP(Table1[[#This Row],[Case Number]],Sheet2!A:A,Sheet2!B:B,"")</f>
        <v/>
      </c>
    </row>
    <row r="1733" spans="1:14" x14ac:dyDescent="0.2">
      <c r="A1733" t="s">
        <v>7831</v>
      </c>
      <c r="B1733" t="s">
        <v>7832</v>
      </c>
      <c r="C1733" s="2">
        <v>45828.871377314812</v>
      </c>
      <c r="D1733" t="s">
        <v>84</v>
      </c>
      <c r="E1733" t="s">
        <v>85</v>
      </c>
      <c r="F1733" s="2">
        <v>45828.677569444437</v>
      </c>
      <c r="G1733" t="s">
        <v>27</v>
      </c>
      <c r="H1733" t="s">
        <v>28</v>
      </c>
      <c r="I1733" t="s">
        <v>7833</v>
      </c>
      <c r="J1733" t="s">
        <v>35</v>
      </c>
      <c r="K1733" t="s">
        <v>7834</v>
      </c>
      <c r="L1733" t="s">
        <v>7835</v>
      </c>
      <c r="M1733" s="2">
        <v>45828.704687500001</v>
      </c>
      <c r="N1733" s="6" t="str">
        <f>_xlfn.XLOOKUP(Table1[[#This Row],[Case Number]],Sheet2!A:A,Sheet2!B:B,"")</f>
        <v>Yes</v>
      </c>
    </row>
    <row r="1734" spans="1:14" x14ac:dyDescent="0.2">
      <c r="A1734" t="s">
        <v>7836</v>
      </c>
      <c r="B1734" t="s">
        <v>7837</v>
      </c>
      <c r="C1734" s="2">
        <v>45834.587326388893</v>
      </c>
      <c r="D1734" t="s">
        <v>7838</v>
      </c>
      <c r="E1734" t="s">
        <v>15</v>
      </c>
      <c r="F1734" s="2">
        <v>45828.591631944437</v>
      </c>
      <c r="G1734" t="s">
        <v>54</v>
      </c>
      <c r="H1734" t="s">
        <v>45</v>
      </c>
      <c r="I1734" t="s">
        <v>7839</v>
      </c>
      <c r="J1734" t="s">
        <v>23</v>
      </c>
      <c r="K1734" t="s">
        <v>7840</v>
      </c>
      <c r="L1734" t="s">
        <v>7841</v>
      </c>
      <c r="M1734" s="2">
        <v>45834.420636574083</v>
      </c>
      <c r="N1734" s="6" t="str">
        <f>_xlfn.XLOOKUP(Table1[[#This Row],[Case Number]],Sheet2!A:A,Sheet2!B:B,"")</f>
        <v/>
      </c>
    </row>
    <row r="1735" spans="1:14" x14ac:dyDescent="0.2">
      <c r="A1735" t="s">
        <v>7842</v>
      </c>
      <c r="B1735" t="s">
        <v>7843</v>
      </c>
      <c r="C1735" s="2">
        <v>45834.935219907413</v>
      </c>
      <c r="D1735" t="s">
        <v>7844</v>
      </c>
      <c r="E1735" t="s">
        <v>85</v>
      </c>
      <c r="F1735" s="2">
        <v>45828.5856712963</v>
      </c>
      <c r="G1735" t="s">
        <v>16</v>
      </c>
      <c r="H1735" t="s">
        <v>45</v>
      </c>
      <c r="I1735" t="s">
        <v>7845</v>
      </c>
      <c r="J1735" t="s">
        <v>716</v>
      </c>
      <c r="K1735" t="s">
        <v>7846</v>
      </c>
      <c r="L1735" t="s">
        <v>7847</v>
      </c>
      <c r="M1735" s="2">
        <v>45834.768541666657</v>
      </c>
      <c r="N1735" s="6" t="str">
        <f>_xlfn.XLOOKUP(Table1[[#This Row],[Case Number]],Sheet2!A:A,Sheet2!B:B,"")</f>
        <v/>
      </c>
    </row>
    <row r="1736" spans="1:14" x14ac:dyDescent="0.2">
      <c r="A1736" t="s">
        <v>7848</v>
      </c>
      <c r="B1736" t="s">
        <v>7849</v>
      </c>
      <c r="C1736" s="2">
        <v>45832.864108796297</v>
      </c>
      <c r="D1736" t="s">
        <v>7850</v>
      </c>
      <c r="E1736" t="s">
        <v>26</v>
      </c>
      <c r="F1736" s="2">
        <v>45828.584479166668</v>
      </c>
      <c r="G1736" t="s">
        <v>44</v>
      </c>
      <c r="H1736" t="s">
        <v>45</v>
      </c>
      <c r="I1736" t="s">
        <v>7851</v>
      </c>
      <c r="J1736" t="s">
        <v>30</v>
      </c>
      <c r="K1736" t="s">
        <v>7852</v>
      </c>
      <c r="M1736" s="2">
        <v>45832.697430555563</v>
      </c>
      <c r="N1736" s="6" t="str">
        <f>_xlfn.XLOOKUP(Table1[[#This Row],[Case Number]],Sheet2!A:A,Sheet2!B:B,"")</f>
        <v/>
      </c>
    </row>
    <row r="1737" spans="1:14" x14ac:dyDescent="0.2">
      <c r="A1737" t="s">
        <v>7853</v>
      </c>
      <c r="B1737" t="s">
        <v>7854</v>
      </c>
      <c r="C1737" s="2">
        <v>45828.706307870372</v>
      </c>
      <c r="D1737" t="s">
        <v>7855</v>
      </c>
      <c r="E1737" t="s">
        <v>26</v>
      </c>
      <c r="F1737" s="2">
        <v>45828.53465277778</v>
      </c>
      <c r="I1737" t="s">
        <v>7856</v>
      </c>
      <c r="J1737" t="s">
        <v>30</v>
      </c>
      <c r="K1737" t="s">
        <v>7852</v>
      </c>
      <c r="N1737" s="6" t="str">
        <f>_xlfn.XLOOKUP(Table1[[#This Row],[Case Number]],Sheet2!A:A,Sheet2!B:B,"")</f>
        <v/>
      </c>
    </row>
    <row r="1738" spans="1:14" x14ac:dyDescent="0.2">
      <c r="A1738" t="s">
        <v>7857</v>
      </c>
      <c r="B1738" t="s">
        <v>7858</v>
      </c>
      <c r="C1738" s="2">
        <v>45832.580312500002</v>
      </c>
      <c r="D1738" t="s">
        <v>7859</v>
      </c>
      <c r="E1738" t="s">
        <v>53</v>
      </c>
      <c r="F1738" s="2">
        <v>45828.501307870371</v>
      </c>
      <c r="G1738" t="s">
        <v>40</v>
      </c>
      <c r="H1738" t="s">
        <v>28</v>
      </c>
      <c r="I1738" t="s">
        <v>7860</v>
      </c>
      <c r="J1738" t="s">
        <v>56</v>
      </c>
      <c r="K1738" t="s">
        <v>7861</v>
      </c>
      <c r="L1738" t="s">
        <v>7862</v>
      </c>
      <c r="M1738" s="2">
        <v>45832.413622685177</v>
      </c>
      <c r="N1738" s="6" t="str">
        <f>_xlfn.XLOOKUP(Table1[[#This Row],[Case Number]],Sheet2!A:A,Sheet2!B:B,"")</f>
        <v/>
      </c>
    </row>
    <row r="1739" spans="1:14" x14ac:dyDescent="0.2">
      <c r="A1739" t="s">
        <v>7863</v>
      </c>
      <c r="B1739" t="s">
        <v>7864</v>
      </c>
      <c r="C1739" s="2">
        <v>45832.580810185187</v>
      </c>
      <c r="D1739" t="s">
        <v>7859</v>
      </c>
      <c r="E1739" t="s">
        <v>53</v>
      </c>
      <c r="F1739" s="2">
        <v>45828.497615740736</v>
      </c>
      <c r="G1739" t="s">
        <v>40</v>
      </c>
      <c r="H1739" t="s">
        <v>28</v>
      </c>
      <c r="I1739" t="s">
        <v>7865</v>
      </c>
      <c r="J1739" t="s">
        <v>56</v>
      </c>
      <c r="K1739" t="s">
        <v>104</v>
      </c>
      <c r="L1739" t="s">
        <v>7866</v>
      </c>
      <c r="M1739" s="2">
        <v>45832.414120370369</v>
      </c>
      <c r="N1739" s="6" t="str">
        <f>_xlfn.XLOOKUP(Table1[[#This Row],[Case Number]],Sheet2!A:A,Sheet2!B:B,"")</f>
        <v>Yes</v>
      </c>
    </row>
    <row r="1740" spans="1:14" x14ac:dyDescent="0.2">
      <c r="A1740" t="s">
        <v>7867</v>
      </c>
      <c r="B1740" t="s">
        <v>7868</v>
      </c>
      <c r="C1740" s="2">
        <v>45828.762916666667</v>
      </c>
      <c r="D1740" t="s">
        <v>156</v>
      </c>
      <c r="E1740" t="s">
        <v>85</v>
      </c>
      <c r="F1740" s="2">
        <v>45828.491354166668</v>
      </c>
      <c r="G1740" t="s">
        <v>27</v>
      </c>
      <c r="H1740" t="s">
        <v>28</v>
      </c>
      <c r="I1740" t="s">
        <v>7869</v>
      </c>
      <c r="J1740" t="s">
        <v>146</v>
      </c>
      <c r="K1740" t="s">
        <v>7834</v>
      </c>
      <c r="L1740" t="s">
        <v>7870</v>
      </c>
      <c r="M1740" s="2">
        <v>45828.596226851849</v>
      </c>
      <c r="N1740" s="6" t="str">
        <f>_xlfn.XLOOKUP(Table1[[#This Row],[Case Number]],Sheet2!A:A,Sheet2!B:B,"")</f>
        <v>Yes</v>
      </c>
    </row>
    <row r="1741" spans="1:14" x14ac:dyDescent="0.2">
      <c r="A1741" t="s">
        <v>7871</v>
      </c>
      <c r="B1741" t="s">
        <v>7872</v>
      </c>
      <c r="C1741" s="2">
        <v>45828.689664351848</v>
      </c>
      <c r="D1741" t="s">
        <v>7873</v>
      </c>
      <c r="E1741" t="s">
        <v>39</v>
      </c>
      <c r="F1741" s="2">
        <v>45828.48541666667</v>
      </c>
      <c r="G1741" t="s">
        <v>27</v>
      </c>
      <c r="H1741" t="s">
        <v>28</v>
      </c>
      <c r="I1741" t="s">
        <v>7874</v>
      </c>
      <c r="J1741" t="s">
        <v>60</v>
      </c>
      <c r="K1741" t="s">
        <v>7875</v>
      </c>
      <c r="L1741" t="s">
        <v>7876</v>
      </c>
      <c r="M1741" s="2">
        <v>45828.522974537038</v>
      </c>
      <c r="N1741" s="6" t="str">
        <f>_xlfn.XLOOKUP(Table1[[#This Row],[Case Number]],Sheet2!A:A,Sheet2!B:B,"")</f>
        <v/>
      </c>
    </row>
    <row r="1742" spans="1:14" x14ac:dyDescent="0.2">
      <c r="A1742" t="s">
        <v>7877</v>
      </c>
      <c r="B1742" t="s">
        <v>7878</v>
      </c>
      <c r="C1742" s="2">
        <v>45828.685428240737</v>
      </c>
      <c r="D1742" t="s">
        <v>7879</v>
      </c>
      <c r="E1742" t="s">
        <v>15</v>
      </c>
      <c r="F1742" s="2">
        <v>45828.342789351853</v>
      </c>
      <c r="G1742" t="s">
        <v>54</v>
      </c>
      <c r="H1742" t="s">
        <v>28</v>
      </c>
      <c r="I1742" t="s">
        <v>7880</v>
      </c>
      <c r="K1742" t="s">
        <v>7881</v>
      </c>
      <c r="L1742" t="s">
        <v>7882</v>
      </c>
      <c r="M1742" s="2">
        <v>45828.518738425933</v>
      </c>
      <c r="N1742" s="6" t="str">
        <f>_xlfn.XLOOKUP(Table1[[#This Row],[Case Number]],Sheet2!A:A,Sheet2!B:B,"")</f>
        <v>Yes</v>
      </c>
    </row>
    <row r="1743" spans="1:14" x14ac:dyDescent="0.2">
      <c r="A1743" t="s">
        <v>7883</v>
      </c>
      <c r="B1743" t="s">
        <v>7884</v>
      </c>
      <c r="C1743" s="2">
        <v>45828.465694444443</v>
      </c>
      <c r="D1743" t="s">
        <v>7728</v>
      </c>
      <c r="E1743" t="s">
        <v>85</v>
      </c>
      <c r="F1743" s="2">
        <v>45828.294305555559</v>
      </c>
      <c r="G1743" t="s">
        <v>80</v>
      </c>
      <c r="I1743" t="s">
        <v>7885</v>
      </c>
      <c r="J1743" t="s">
        <v>142</v>
      </c>
      <c r="K1743" t="s">
        <v>7886</v>
      </c>
      <c r="L1743" t="s">
        <v>7887</v>
      </c>
      <c r="M1743" s="2">
        <v>45828.299016203702</v>
      </c>
      <c r="N1743" s="6" t="str">
        <f>_xlfn.XLOOKUP(Table1[[#This Row],[Case Number]],Sheet2!A:A,Sheet2!B:B,"")</f>
        <v/>
      </c>
    </row>
    <row r="1744" spans="1:14" x14ac:dyDescent="0.2">
      <c r="A1744" t="s">
        <v>7888</v>
      </c>
      <c r="B1744" t="s">
        <v>7889</v>
      </c>
      <c r="C1744" s="2">
        <v>45828.364791666667</v>
      </c>
      <c r="D1744" t="s">
        <v>7890</v>
      </c>
      <c r="F1744" s="2">
        <v>45828.19027777778</v>
      </c>
      <c r="G1744" t="s">
        <v>80</v>
      </c>
      <c r="I1744" t="s">
        <v>7891</v>
      </c>
      <c r="J1744" t="s">
        <v>50</v>
      </c>
      <c r="K1744" t="s">
        <v>135</v>
      </c>
      <c r="L1744" t="s">
        <v>7892</v>
      </c>
      <c r="M1744" s="2">
        <v>45828.198113425933</v>
      </c>
      <c r="N1744" s="6" t="str">
        <f>_xlfn.XLOOKUP(Table1[[#This Row],[Case Number]],Sheet2!A:A,Sheet2!B:B,"")</f>
        <v/>
      </c>
    </row>
    <row r="1745" spans="1:14" x14ac:dyDescent="0.2">
      <c r="A1745" t="s">
        <v>7893</v>
      </c>
      <c r="B1745" t="s">
        <v>7894</v>
      </c>
      <c r="C1745" s="2">
        <v>45828.24009259259</v>
      </c>
      <c r="D1745" t="s">
        <v>7895</v>
      </c>
      <c r="E1745" t="s">
        <v>15</v>
      </c>
      <c r="F1745" s="2">
        <v>45828.03020833333</v>
      </c>
      <c r="G1745" t="s">
        <v>16</v>
      </c>
      <c r="I1745" t="s">
        <v>7896</v>
      </c>
      <c r="J1745" t="s">
        <v>35</v>
      </c>
      <c r="K1745" t="s">
        <v>114</v>
      </c>
      <c r="L1745" t="s">
        <v>7897</v>
      </c>
      <c r="M1745" s="2">
        <v>45828.073391203703</v>
      </c>
      <c r="N1745" s="6" t="str">
        <f>_xlfn.XLOOKUP(Table1[[#This Row],[Case Number]],Sheet2!A:A,Sheet2!B:B,"")</f>
        <v/>
      </c>
    </row>
    <row r="1746" spans="1:14" x14ac:dyDescent="0.2">
      <c r="A1746" t="s">
        <v>7898</v>
      </c>
      <c r="B1746" t="s">
        <v>7899</v>
      </c>
      <c r="C1746" s="2">
        <v>45828.79619212963</v>
      </c>
      <c r="D1746" t="s">
        <v>7900</v>
      </c>
      <c r="E1746" t="s">
        <v>26</v>
      </c>
      <c r="F1746" s="2">
        <v>45828.016956018517</v>
      </c>
      <c r="G1746" t="s">
        <v>16</v>
      </c>
      <c r="H1746" t="s">
        <v>28</v>
      </c>
      <c r="I1746" t="s">
        <v>7901</v>
      </c>
      <c r="J1746" t="s">
        <v>30</v>
      </c>
      <c r="K1746" t="s">
        <v>7902</v>
      </c>
      <c r="L1746" t="s">
        <v>7903</v>
      </c>
      <c r="M1746" s="2">
        <v>45828.629502314812</v>
      </c>
      <c r="N1746" s="6" t="str">
        <f>_xlfn.XLOOKUP(Table1[[#This Row],[Case Number]],Sheet2!A:A,Sheet2!B:B,"")</f>
        <v/>
      </c>
    </row>
    <row r="1747" spans="1:14" x14ac:dyDescent="0.2">
      <c r="A1747" t="s">
        <v>7904</v>
      </c>
      <c r="B1747" t="s">
        <v>7905</v>
      </c>
      <c r="C1747" s="2">
        <v>45834.566122685188</v>
      </c>
      <c r="D1747" t="s">
        <v>7906</v>
      </c>
      <c r="E1747" t="s">
        <v>15</v>
      </c>
      <c r="F1747" s="2">
        <v>45827.89984953704</v>
      </c>
      <c r="G1747" t="s">
        <v>80</v>
      </c>
      <c r="H1747" t="s">
        <v>28</v>
      </c>
      <c r="I1747" t="s">
        <v>7907</v>
      </c>
      <c r="J1747" t="s">
        <v>23</v>
      </c>
      <c r="K1747" t="s">
        <v>4029</v>
      </c>
      <c r="L1747" t="s">
        <v>7908</v>
      </c>
      <c r="M1747" s="2">
        <v>45834.39943287037</v>
      </c>
      <c r="N1747" s="6" t="str">
        <f>_xlfn.XLOOKUP(Table1[[#This Row],[Case Number]],Sheet2!A:A,Sheet2!B:B,"")</f>
        <v/>
      </c>
    </row>
    <row r="1748" spans="1:14" x14ac:dyDescent="0.2">
      <c r="A1748" t="s">
        <v>7909</v>
      </c>
      <c r="B1748" t="s">
        <v>7910</v>
      </c>
      <c r="C1748" s="2">
        <v>45828.156157407408</v>
      </c>
      <c r="D1748" t="s">
        <v>66</v>
      </c>
      <c r="E1748" t="s">
        <v>15</v>
      </c>
      <c r="F1748" s="2">
        <v>45827.836331018523</v>
      </c>
      <c r="G1748" t="s">
        <v>40</v>
      </c>
      <c r="H1748" t="s">
        <v>28</v>
      </c>
      <c r="I1748" t="s">
        <v>7911</v>
      </c>
      <c r="J1748" t="s">
        <v>68</v>
      </c>
      <c r="K1748" t="s">
        <v>545</v>
      </c>
      <c r="L1748" t="s">
        <v>7912</v>
      </c>
      <c r="M1748" s="2">
        <v>45827.98945601852</v>
      </c>
      <c r="N1748" s="6" t="str">
        <f>_xlfn.XLOOKUP(Table1[[#This Row],[Case Number]],Sheet2!A:A,Sheet2!B:B,"")</f>
        <v/>
      </c>
    </row>
    <row r="1749" spans="1:14" x14ac:dyDescent="0.2">
      <c r="A1749" t="s">
        <v>7913</v>
      </c>
      <c r="B1749" t="s">
        <v>7914</v>
      </c>
      <c r="C1749" s="2">
        <v>45828.157418981478</v>
      </c>
      <c r="D1749" t="s">
        <v>7262</v>
      </c>
      <c r="E1749" t="s">
        <v>39</v>
      </c>
      <c r="F1749" s="2">
        <v>45827.739293981482</v>
      </c>
      <c r="G1749" t="s">
        <v>40</v>
      </c>
      <c r="H1749" t="s">
        <v>28</v>
      </c>
      <c r="I1749" t="s">
        <v>7915</v>
      </c>
      <c r="J1749" t="s">
        <v>23</v>
      </c>
      <c r="K1749" t="s">
        <v>19</v>
      </c>
      <c r="L1749" t="s">
        <v>7916</v>
      </c>
      <c r="M1749" s="2">
        <v>45827.990729166668</v>
      </c>
      <c r="N1749" s="6" t="str">
        <f>_xlfn.XLOOKUP(Table1[[#This Row],[Case Number]],Sheet2!A:A,Sheet2!B:B,"")</f>
        <v/>
      </c>
    </row>
    <row r="1750" spans="1:14" x14ac:dyDescent="0.2">
      <c r="A1750" t="s">
        <v>7917</v>
      </c>
      <c r="B1750" t="s">
        <v>7918</v>
      </c>
      <c r="C1750" s="2">
        <v>45828.80195601852</v>
      </c>
      <c r="D1750" t="s">
        <v>7919</v>
      </c>
      <c r="E1750" t="s">
        <v>15</v>
      </c>
      <c r="F1750" s="2">
        <v>45827.719826388893</v>
      </c>
      <c r="G1750" t="s">
        <v>16</v>
      </c>
      <c r="I1750" t="s">
        <v>7920</v>
      </c>
      <c r="J1750" t="s">
        <v>94</v>
      </c>
      <c r="K1750" t="s">
        <v>7921</v>
      </c>
      <c r="L1750" t="s">
        <v>7922</v>
      </c>
      <c r="M1750" s="2">
        <v>45828.635266203702</v>
      </c>
      <c r="N1750" s="6" t="str">
        <f>_xlfn.XLOOKUP(Table1[[#This Row],[Case Number]],Sheet2!A:A,Sheet2!B:B,"")</f>
        <v/>
      </c>
    </row>
    <row r="1751" spans="1:14" x14ac:dyDescent="0.2">
      <c r="A1751" t="s">
        <v>7923</v>
      </c>
      <c r="B1751" t="s">
        <v>7924</v>
      </c>
      <c r="C1751" s="2">
        <v>45831.719027777777</v>
      </c>
      <c r="D1751" t="s">
        <v>3364</v>
      </c>
      <c r="E1751" t="s">
        <v>108</v>
      </c>
      <c r="F1751" s="2">
        <v>45827.682002314818</v>
      </c>
      <c r="G1751" t="s">
        <v>27</v>
      </c>
      <c r="H1751" t="s">
        <v>28</v>
      </c>
      <c r="I1751" t="s">
        <v>7925</v>
      </c>
      <c r="J1751" t="s">
        <v>60</v>
      </c>
      <c r="K1751" t="s">
        <v>7464</v>
      </c>
      <c r="L1751" t="s">
        <v>7926</v>
      </c>
      <c r="N1751" s="6" t="str">
        <f>_xlfn.XLOOKUP(Table1[[#This Row],[Case Number]],Sheet2!A:A,Sheet2!B:B,"")</f>
        <v/>
      </c>
    </row>
    <row r="1752" spans="1:14" x14ac:dyDescent="0.2">
      <c r="A1752" t="s">
        <v>7927</v>
      </c>
      <c r="B1752" t="s">
        <v>7928</v>
      </c>
      <c r="C1752" s="2">
        <v>45835.80804398148</v>
      </c>
      <c r="D1752" t="s">
        <v>7929</v>
      </c>
      <c r="E1752" t="s">
        <v>15</v>
      </c>
      <c r="F1752" s="2">
        <v>45827.670613425929</v>
      </c>
      <c r="G1752" t="s">
        <v>40</v>
      </c>
      <c r="H1752" t="s">
        <v>28</v>
      </c>
      <c r="I1752" t="s">
        <v>7930</v>
      </c>
      <c r="J1752" t="s">
        <v>30</v>
      </c>
      <c r="K1752" t="s">
        <v>7931</v>
      </c>
      <c r="L1752" t="s">
        <v>7932</v>
      </c>
      <c r="M1752" s="2">
        <v>45835.64135416667</v>
      </c>
      <c r="N1752" s="6" t="str">
        <f>_xlfn.XLOOKUP(Table1[[#This Row],[Case Number]],Sheet2!A:A,Sheet2!B:B,"")</f>
        <v/>
      </c>
    </row>
    <row r="1753" spans="1:14" x14ac:dyDescent="0.2">
      <c r="A1753" t="s">
        <v>7933</v>
      </c>
      <c r="B1753" t="s">
        <v>7934</v>
      </c>
      <c r="C1753" s="2">
        <v>45828.80265046296</v>
      </c>
      <c r="D1753" t="s">
        <v>7935</v>
      </c>
      <c r="E1753" t="s">
        <v>15</v>
      </c>
      <c r="F1753" s="2">
        <v>45827.668495370373</v>
      </c>
      <c r="G1753" t="s">
        <v>16</v>
      </c>
      <c r="I1753" t="s">
        <v>7936</v>
      </c>
      <c r="J1753" t="s">
        <v>94</v>
      </c>
      <c r="K1753" t="s">
        <v>7921</v>
      </c>
      <c r="L1753" t="s">
        <v>7937</v>
      </c>
      <c r="M1753" s="2">
        <v>45828.635972222219</v>
      </c>
      <c r="N1753" s="6" t="str">
        <f>_xlfn.XLOOKUP(Table1[[#This Row],[Case Number]],Sheet2!A:A,Sheet2!B:B,"")</f>
        <v/>
      </c>
    </row>
    <row r="1754" spans="1:14" x14ac:dyDescent="0.2">
      <c r="A1754" t="s">
        <v>7938</v>
      </c>
      <c r="B1754" t="s">
        <v>7939</v>
      </c>
      <c r="C1754" s="2">
        <v>45832.56763888889</v>
      </c>
      <c r="D1754" t="s">
        <v>7940</v>
      </c>
      <c r="E1754" t="s">
        <v>15</v>
      </c>
      <c r="F1754" s="2">
        <v>45827.657418981478</v>
      </c>
      <c r="G1754" t="s">
        <v>54</v>
      </c>
      <c r="H1754" t="s">
        <v>45</v>
      </c>
      <c r="I1754" t="s">
        <v>7941</v>
      </c>
      <c r="J1754" t="s">
        <v>35</v>
      </c>
      <c r="K1754" t="s">
        <v>7942</v>
      </c>
      <c r="L1754" t="s">
        <v>7943</v>
      </c>
      <c r="M1754" s="2">
        <v>45832.400960648149</v>
      </c>
      <c r="N1754" s="6" t="str">
        <f>_xlfn.XLOOKUP(Table1[[#This Row],[Case Number]],Sheet2!A:A,Sheet2!B:B,"")</f>
        <v/>
      </c>
    </row>
    <row r="1755" spans="1:14" x14ac:dyDescent="0.2">
      <c r="A1755" t="s">
        <v>7944</v>
      </c>
      <c r="B1755" t="s">
        <v>7945</v>
      </c>
      <c r="C1755" s="2">
        <v>45827.795671296299</v>
      </c>
      <c r="D1755" t="s">
        <v>84</v>
      </c>
      <c r="E1755" t="s">
        <v>85</v>
      </c>
      <c r="F1755" s="2">
        <v>45827.603310185194</v>
      </c>
      <c r="G1755" t="s">
        <v>27</v>
      </c>
      <c r="H1755" t="s">
        <v>28</v>
      </c>
      <c r="I1755" t="s">
        <v>7946</v>
      </c>
      <c r="J1755" t="s">
        <v>18</v>
      </c>
      <c r="K1755" t="s">
        <v>7947</v>
      </c>
      <c r="L1755" t="s">
        <v>7948</v>
      </c>
      <c r="M1755" s="2">
        <v>45827.628981481481</v>
      </c>
      <c r="N1755" s="6" t="str">
        <f>_xlfn.XLOOKUP(Table1[[#This Row],[Case Number]],Sheet2!A:A,Sheet2!B:B,"")</f>
        <v>Yes</v>
      </c>
    </row>
    <row r="1756" spans="1:14" x14ac:dyDescent="0.2">
      <c r="A1756" t="s">
        <v>7949</v>
      </c>
      <c r="B1756" t="s">
        <v>7950</v>
      </c>
      <c r="C1756" s="2">
        <v>45827.77857638889</v>
      </c>
      <c r="D1756" t="s">
        <v>1466</v>
      </c>
      <c r="E1756" t="s">
        <v>15</v>
      </c>
      <c r="F1756" s="2">
        <v>45827.597581018519</v>
      </c>
      <c r="G1756" t="s">
        <v>16</v>
      </c>
      <c r="I1756" t="s">
        <v>7951</v>
      </c>
      <c r="J1756" t="s">
        <v>35</v>
      </c>
      <c r="K1756" t="s">
        <v>7952</v>
      </c>
      <c r="L1756" t="s">
        <v>7953</v>
      </c>
      <c r="M1756" s="2">
        <v>45827.611898148149</v>
      </c>
      <c r="N1756" s="6" t="str">
        <f>_xlfn.XLOOKUP(Table1[[#This Row],[Case Number]],Sheet2!A:A,Sheet2!B:B,"")</f>
        <v/>
      </c>
    </row>
    <row r="1757" spans="1:14" x14ac:dyDescent="0.2">
      <c r="A1757" t="s">
        <v>7954</v>
      </c>
      <c r="B1757" t="s">
        <v>7955</v>
      </c>
      <c r="C1757" s="2">
        <v>45827.771921296298</v>
      </c>
      <c r="D1757" t="s">
        <v>1750</v>
      </c>
      <c r="E1757" t="s">
        <v>15</v>
      </c>
      <c r="F1757" s="2">
        <v>45827.594305555547</v>
      </c>
      <c r="G1757" t="s">
        <v>44</v>
      </c>
      <c r="I1757" t="s">
        <v>7956</v>
      </c>
      <c r="J1757" t="s">
        <v>807</v>
      </c>
      <c r="K1757" t="s">
        <v>971</v>
      </c>
      <c r="L1757" t="s">
        <v>7957</v>
      </c>
      <c r="M1757" s="2">
        <v>45827.605231481481</v>
      </c>
      <c r="N1757" s="6" t="str">
        <f>_xlfn.XLOOKUP(Table1[[#This Row],[Case Number]],Sheet2!A:A,Sheet2!B:B,"")</f>
        <v/>
      </c>
    </row>
    <row r="1758" spans="1:14" x14ac:dyDescent="0.2">
      <c r="A1758" t="s">
        <v>7958</v>
      </c>
      <c r="B1758" t="s">
        <v>7959</v>
      </c>
      <c r="C1758" s="2">
        <v>45827.751458333332</v>
      </c>
      <c r="D1758" t="s">
        <v>704</v>
      </c>
      <c r="E1758" t="s">
        <v>15</v>
      </c>
      <c r="F1758" s="2">
        <v>45827.541481481479</v>
      </c>
      <c r="G1758" t="s">
        <v>40</v>
      </c>
      <c r="H1758" t="s">
        <v>45</v>
      </c>
      <c r="I1758" t="s">
        <v>7960</v>
      </c>
      <c r="J1758" t="s">
        <v>68</v>
      </c>
      <c r="K1758" t="s">
        <v>5539</v>
      </c>
      <c r="L1758" t="s">
        <v>7961</v>
      </c>
      <c r="M1758" s="2">
        <v>45827.584756944438</v>
      </c>
      <c r="N1758" s="6" t="str">
        <f>_xlfn.XLOOKUP(Table1[[#This Row],[Case Number]],Sheet2!A:A,Sheet2!B:B,"")</f>
        <v/>
      </c>
    </row>
    <row r="1759" spans="1:14" x14ac:dyDescent="0.2">
      <c r="A1759" t="s">
        <v>7962</v>
      </c>
      <c r="B1759" t="s">
        <v>7963</v>
      </c>
      <c r="C1759" s="2">
        <v>45827.799120370371</v>
      </c>
      <c r="D1759" t="s">
        <v>7964</v>
      </c>
      <c r="E1759" t="s">
        <v>15</v>
      </c>
      <c r="F1759" s="2">
        <v>45827.534247685187</v>
      </c>
      <c r="G1759" t="s">
        <v>16</v>
      </c>
      <c r="H1759" t="s">
        <v>45</v>
      </c>
      <c r="I1759" t="s">
        <v>7965</v>
      </c>
      <c r="J1759" t="s">
        <v>30</v>
      </c>
      <c r="K1759" t="s">
        <v>7966</v>
      </c>
      <c r="L1759" t="s">
        <v>7967</v>
      </c>
      <c r="M1759" s="2">
        <v>45827.632430555554</v>
      </c>
      <c r="N1759" s="6" t="str">
        <f>_xlfn.XLOOKUP(Table1[[#This Row],[Case Number]],Sheet2!A:A,Sheet2!B:B,"")</f>
        <v/>
      </c>
    </row>
    <row r="1760" spans="1:14" x14ac:dyDescent="0.2">
      <c r="A1760" t="s">
        <v>7968</v>
      </c>
      <c r="B1760" t="s">
        <v>7969</v>
      </c>
      <c r="C1760" s="2">
        <v>45827.771145833343</v>
      </c>
      <c r="D1760" t="s">
        <v>582</v>
      </c>
      <c r="E1760" t="s">
        <v>15</v>
      </c>
      <c r="F1760" s="2">
        <v>45827.531817129631</v>
      </c>
      <c r="G1760" t="s">
        <v>40</v>
      </c>
      <c r="H1760" t="s">
        <v>28</v>
      </c>
      <c r="I1760" t="s">
        <v>7970</v>
      </c>
      <c r="J1760" t="s">
        <v>18</v>
      </c>
      <c r="K1760" t="s">
        <v>7971</v>
      </c>
      <c r="L1760" t="s">
        <v>7972</v>
      </c>
      <c r="M1760" s="2">
        <v>45827.604456018518</v>
      </c>
      <c r="N1760" s="6" t="str">
        <f>_xlfn.XLOOKUP(Table1[[#This Row],[Case Number]],Sheet2!A:A,Sheet2!B:B,"")</f>
        <v/>
      </c>
    </row>
    <row r="1761" spans="1:14" x14ac:dyDescent="0.2">
      <c r="A1761" t="s">
        <v>7973</v>
      </c>
      <c r="B1761" t="s">
        <v>7974</v>
      </c>
      <c r="C1761" s="2">
        <v>45832.739340277767</v>
      </c>
      <c r="D1761" t="s">
        <v>7975</v>
      </c>
      <c r="E1761" t="s">
        <v>85</v>
      </c>
      <c r="F1761" s="2">
        <v>45827.48646990741</v>
      </c>
      <c r="G1761" t="s">
        <v>16</v>
      </c>
      <c r="I1761" t="s">
        <v>7976</v>
      </c>
      <c r="J1761" t="s">
        <v>56</v>
      </c>
      <c r="K1761" t="s">
        <v>7977</v>
      </c>
      <c r="L1761" t="s">
        <v>7978</v>
      </c>
      <c r="M1761" s="2">
        <v>45832.572662037041</v>
      </c>
      <c r="N1761" s="6" t="str">
        <f>_xlfn.XLOOKUP(Table1[[#This Row],[Case Number]],Sheet2!A:A,Sheet2!B:B,"")</f>
        <v/>
      </c>
    </row>
    <row r="1762" spans="1:14" x14ac:dyDescent="0.2">
      <c r="A1762" t="s">
        <v>7979</v>
      </c>
      <c r="B1762" t="s">
        <v>7980</v>
      </c>
      <c r="C1762" s="2">
        <v>45827.730254629627</v>
      </c>
      <c r="D1762" t="s">
        <v>7981</v>
      </c>
      <c r="E1762" t="s">
        <v>15</v>
      </c>
      <c r="F1762" s="2">
        <v>45827.477488425917</v>
      </c>
      <c r="G1762" t="s">
        <v>44</v>
      </c>
      <c r="I1762" t="s">
        <v>7982</v>
      </c>
      <c r="J1762" t="s">
        <v>35</v>
      </c>
      <c r="K1762" t="s">
        <v>7983</v>
      </c>
      <c r="M1762" s="2">
        <v>45827.563564814824</v>
      </c>
      <c r="N1762" s="6" t="str">
        <f>_xlfn.XLOOKUP(Table1[[#This Row],[Case Number]],Sheet2!A:A,Sheet2!B:B,"")</f>
        <v/>
      </c>
    </row>
    <row r="1763" spans="1:14" x14ac:dyDescent="0.2">
      <c r="A1763" t="s">
        <v>7984</v>
      </c>
      <c r="B1763" t="s">
        <v>7985</v>
      </c>
      <c r="C1763" s="2">
        <v>45827.622615740736</v>
      </c>
      <c r="D1763" t="s">
        <v>7986</v>
      </c>
      <c r="F1763" s="2">
        <v>45827.454884259263</v>
      </c>
      <c r="G1763" t="s">
        <v>54</v>
      </c>
      <c r="I1763" t="s">
        <v>7987</v>
      </c>
      <c r="K1763" t="s">
        <v>7988</v>
      </c>
      <c r="M1763" s="2">
        <v>45827.455925925933</v>
      </c>
      <c r="N1763" s="6" t="str">
        <f>_xlfn.XLOOKUP(Table1[[#This Row],[Case Number]],Sheet2!A:A,Sheet2!B:B,"")</f>
        <v/>
      </c>
    </row>
    <row r="1764" spans="1:14" x14ac:dyDescent="0.2">
      <c r="A1764" t="s">
        <v>7989</v>
      </c>
      <c r="B1764" t="s">
        <v>7990</v>
      </c>
      <c r="C1764" s="2">
        <v>45827.598796296297</v>
      </c>
      <c r="D1764" t="s">
        <v>346</v>
      </c>
      <c r="E1764" t="s">
        <v>15</v>
      </c>
      <c r="F1764" s="2">
        <v>45827.190763888888</v>
      </c>
      <c r="G1764" t="s">
        <v>54</v>
      </c>
      <c r="I1764" t="s">
        <v>7991</v>
      </c>
      <c r="J1764" t="s">
        <v>35</v>
      </c>
      <c r="K1764" t="s">
        <v>7992</v>
      </c>
      <c r="L1764" t="s">
        <v>7993</v>
      </c>
      <c r="M1764" s="2">
        <v>45827.432106481479</v>
      </c>
      <c r="N1764" s="6" t="str">
        <f>_xlfn.XLOOKUP(Table1[[#This Row],[Case Number]],Sheet2!A:A,Sheet2!B:B,"")</f>
        <v/>
      </c>
    </row>
    <row r="1765" spans="1:14" x14ac:dyDescent="0.2">
      <c r="A1765" t="s">
        <v>7994</v>
      </c>
      <c r="B1765" t="s">
        <v>7995</v>
      </c>
      <c r="C1765" s="2">
        <v>45832.878425925926</v>
      </c>
      <c r="D1765" t="s">
        <v>126</v>
      </c>
      <c r="E1765" t="s">
        <v>127</v>
      </c>
      <c r="F1765" s="2">
        <v>45826.896516203713</v>
      </c>
      <c r="G1765" t="s">
        <v>40</v>
      </c>
      <c r="H1765" t="s">
        <v>28</v>
      </c>
      <c r="I1765" t="s">
        <v>7996</v>
      </c>
      <c r="J1765" t="s">
        <v>60</v>
      </c>
      <c r="K1765" t="s">
        <v>7805</v>
      </c>
      <c r="L1765" t="s">
        <v>7997</v>
      </c>
      <c r="M1765" s="2">
        <v>45832.711736111109</v>
      </c>
      <c r="N1765" s="6" t="str">
        <f>_xlfn.XLOOKUP(Table1[[#This Row],[Case Number]],Sheet2!A:A,Sheet2!B:B,"")</f>
        <v/>
      </c>
    </row>
    <row r="1766" spans="1:14" x14ac:dyDescent="0.2">
      <c r="A1766" t="s">
        <v>7998</v>
      </c>
      <c r="B1766" t="s">
        <v>7999</v>
      </c>
      <c r="C1766" s="2">
        <v>45834.549131944441</v>
      </c>
      <c r="D1766" t="s">
        <v>522</v>
      </c>
      <c r="E1766" t="s">
        <v>15</v>
      </c>
      <c r="F1766" s="2">
        <v>45826.805810185193</v>
      </c>
      <c r="G1766" t="s">
        <v>27</v>
      </c>
      <c r="H1766" t="s">
        <v>45</v>
      </c>
      <c r="I1766" t="s">
        <v>8000</v>
      </c>
      <c r="J1766" t="s">
        <v>94</v>
      </c>
      <c r="K1766" t="s">
        <v>8001</v>
      </c>
      <c r="L1766" t="s">
        <v>8002</v>
      </c>
      <c r="M1766" s="2">
        <v>45834.38244212963</v>
      </c>
      <c r="N1766" s="6" t="str">
        <f>_xlfn.XLOOKUP(Table1[[#This Row],[Case Number]],Sheet2!A:A,Sheet2!B:B,"")</f>
        <v/>
      </c>
    </row>
    <row r="1767" spans="1:14" x14ac:dyDescent="0.2">
      <c r="A1767" t="s">
        <v>8003</v>
      </c>
      <c r="B1767" t="s">
        <v>8004</v>
      </c>
      <c r="C1767" s="2">
        <v>45827.786909722221</v>
      </c>
      <c r="D1767" t="s">
        <v>8005</v>
      </c>
      <c r="E1767" t="s">
        <v>26</v>
      </c>
      <c r="F1767" s="2">
        <v>45826.802199074067</v>
      </c>
      <c r="G1767" t="s">
        <v>16</v>
      </c>
      <c r="I1767" t="s">
        <v>8006</v>
      </c>
      <c r="J1767" t="s">
        <v>30</v>
      </c>
      <c r="K1767" t="s">
        <v>7966</v>
      </c>
      <c r="L1767" t="s">
        <v>8007</v>
      </c>
      <c r="M1767" s="2">
        <v>45827.62023148148</v>
      </c>
      <c r="N1767" s="6" t="str">
        <f>_xlfn.XLOOKUP(Table1[[#This Row],[Case Number]],Sheet2!A:A,Sheet2!B:B,"")</f>
        <v/>
      </c>
    </row>
    <row r="1768" spans="1:14" x14ac:dyDescent="0.2">
      <c r="A1768" t="s">
        <v>8008</v>
      </c>
      <c r="B1768" t="s">
        <v>8009</v>
      </c>
      <c r="C1768" s="2">
        <v>45828.608541666668</v>
      </c>
      <c r="D1768" t="s">
        <v>653</v>
      </c>
      <c r="E1768" t="s">
        <v>15</v>
      </c>
      <c r="F1768" s="2">
        <v>45826.755856481483</v>
      </c>
      <c r="G1768" t="s">
        <v>54</v>
      </c>
      <c r="H1768" t="s">
        <v>45</v>
      </c>
      <c r="I1768" t="s">
        <v>8010</v>
      </c>
      <c r="J1768" t="s">
        <v>416</v>
      </c>
      <c r="K1768" t="s">
        <v>8011</v>
      </c>
      <c r="L1768" t="s">
        <v>8012</v>
      </c>
      <c r="M1768" s="2">
        <v>45828.441851851851</v>
      </c>
      <c r="N1768" s="6" t="str">
        <f>_xlfn.XLOOKUP(Table1[[#This Row],[Case Number]],Sheet2!A:A,Sheet2!B:B,"")</f>
        <v/>
      </c>
    </row>
    <row r="1769" spans="1:14" x14ac:dyDescent="0.2">
      <c r="A1769" t="s">
        <v>8013</v>
      </c>
      <c r="B1769" t="s">
        <v>8014</v>
      </c>
      <c r="C1769" s="2">
        <v>45831.844513888893</v>
      </c>
      <c r="D1769" t="s">
        <v>8015</v>
      </c>
      <c r="E1769" t="s">
        <v>15</v>
      </c>
      <c r="F1769" s="2">
        <v>45826.723506944443</v>
      </c>
      <c r="G1769" t="s">
        <v>40</v>
      </c>
      <c r="H1769" t="s">
        <v>28</v>
      </c>
      <c r="I1769" t="s">
        <v>8016</v>
      </c>
      <c r="J1769" t="s">
        <v>23</v>
      </c>
      <c r="K1769" t="s">
        <v>6592</v>
      </c>
      <c r="L1769" t="s">
        <v>8017</v>
      </c>
      <c r="M1769" s="2">
        <v>45831.678171296298</v>
      </c>
      <c r="N1769" s="6" t="str">
        <f>_xlfn.XLOOKUP(Table1[[#This Row],[Case Number]],Sheet2!A:A,Sheet2!B:B,"")</f>
        <v/>
      </c>
    </row>
    <row r="1770" spans="1:14" x14ac:dyDescent="0.2">
      <c r="A1770" t="s">
        <v>8018</v>
      </c>
      <c r="B1770" t="s">
        <v>8019</v>
      </c>
      <c r="C1770" s="2">
        <v>45835.868275462963</v>
      </c>
      <c r="D1770" t="s">
        <v>8020</v>
      </c>
      <c r="E1770" t="s">
        <v>15</v>
      </c>
      <c r="F1770" s="2">
        <v>45826.719618055547</v>
      </c>
      <c r="G1770" t="s">
        <v>16</v>
      </c>
      <c r="H1770" t="s">
        <v>28</v>
      </c>
      <c r="I1770" t="s">
        <v>8021</v>
      </c>
      <c r="J1770" t="s">
        <v>60</v>
      </c>
      <c r="K1770" t="s">
        <v>8022</v>
      </c>
      <c r="L1770" t="s">
        <v>8023</v>
      </c>
      <c r="M1770" s="2">
        <v>45835.701585648138</v>
      </c>
      <c r="N1770" s="6" t="str">
        <f>_xlfn.XLOOKUP(Table1[[#This Row],[Case Number]],Sheet2!A:A,Sheet2!B:B,"")</f>
        <v/>
      </c>
    </row>
    <row r="1771" spans="1:14" x14ac:dyDescent="0.2">
      <c r="A1771" t="s">
        <v>8024</v>
      </c>
      <c r="B1771" t="s">
        <v>8025</v>
      </c>
      <c r="C1771" s="2">
        <v>45827.599965277783</v>
      </c>
      <c r="D1771" t="s">
        <v>8026</v>
      </c>
      <c r="E1771" t="s">
        <v>15</v>
      </c>
      <c r="F1771" s="2">
        <v>45826.660543981481</v>
      </c>
      <c r="G1771" t="s">
        <v>54</v>
      </c>
      <c r="I1771" t="s">
        <v>8027</v>
      </c>
      <c r="J1771" t="s">
        <v>68</v>
      </c>
      <c r="K1771" t="s">
        <v>8028</v>
      </c>
      <c r="L1771" t="s">
        <v>8029</v>
      </c>
      <c r="M1771" s="2">
        <v>45827.433275462958</v>
      </c>
      <c r="N1771" s="6" t="str">
        <f>_xlfn.XLOOKUP(Table1[[#This Row],[Case Number]],Sheet2!A:A,Sheet2!B:B,"")</f>
        <v/>
      </c>
    </row>
    <row r="1772" spans="1:14" x14ac:dyDescent="0.2">
      <c r="A1772" t="s">
        <v>8030</v>
      </c>
      <c r="B1772" t="s">
        <v>8031</v>
      </c>
      <c r="C1772" s="2">
        <v>45826.816979166673</v>
      </c>
      <c r="D1772" t="s">
        <v>1664</v>
      </c>
      <c r="E1772" t="s">
        <v>85</v>
      </c>
      <c r="F1772" s="2">
        <v>45826.618402777778</v>
      </c>
      <c r="G1772" t="s">
        <v>54</v>
      </c>
      <c r="H1772" t="s">
        <v>45</v>
      </c>
      <c r="I1772" t="s">
        <v>8032</v>
      </c>
      <c r="J1772" t="s">
        <v>35</v>
      </c>
      <c r="K1772" t="s">
        <v>8033</v>
      </c>
      <c r="L1772" t="s">
        <v>8034</v>
      </c>
      <c r="M1772" s="2">
        <v>45826.650289351863</v>
      </c>
      <c r="N1772" s="6" t="str">
        <f>_xlfn.XLOOKUP(Table1[[#This Row],[Case Number]],Sheet2!A:A,Sheet2!B:B,"")</f>
        <v/>
      </c>
    </row>
    <row r="1773" spans="1:14" x14ac:dyDescent="0.2">
      <c r="A1773" t="s">
        <v>8035</v>
      </c>
      <c r="B1773" t="s">
        <v>8036</v>
      </c>
      <c r="C1773" s="2">
        <v>45826.762777777767</v>
      </c>
      <c r="D1773" t="s">
        <v>170</v>
      </c>
      <c r="E1773" t="s">
        <v>15</v>
      </c>
      <c r="F1773" s="2">
        <v>45826.590462962973</v>
      </c>
      <c r="G1773" t="s">
        <v>44</v>
      </c>
      <c r="H1773" t="s">
        <v>45</v>
      </c>
      <c r="I1773" t="s">
        <v>8037</v>
      </c>
      <c r="J1773" t="s">
        <v>35</v>
      </c>
      <c r="K1773" t="s">
        <v>8038</v>
      </c>
      <c r="M1773" s="2">
        <v>45826.596087962957</v>
      </c>
      <c r="N1773" s="6" t="str">
        <f>_xlfn.XLOOKUP(Table1[[#This Row],[Case Number]],Sheet2!A:A,Sheet2!B:B,"")</f>
        <v/>
      </c>
    </row>
    <row r="1774" spans="1:14" x14ac:dyDescent="0.2">
      <c r="A1774" t="s">
        <v>8039</v>
      </c>
      <c r="B1774" t="s">
        <v>8040</v>
      </c>
      <c r="C1774" s="2">
        <v>45826.763333333343</v>
      </c>
      <c r="D1774" t="s">
        <v>66</v>
      </c>
      <c r="E1774" t="s">
        <v>15</v>
      </c>
      <c r="F1774" s="2">
        <v>45826.588194444441</v>
      </c>
      <c r="G1774" t="s">
        <v>27</v>
      </c>
      <c r="H1774" t="s">
        <v>28</v>
      </c>
      <c r="I1774" t="s">
        <v>8041</v>
      </c>
      <c r="J1774" t="s">
        <v>807</v>
      </c>
      <c r="K1774" t="s">
        <v>8042</v>
      </c>
      <c r="L1774" t="s">
        <v>8043</v>
      </c>
      <c r="M1774" s="2">
        <v>45826.596655092602</v>
      </c>
      <c r="N1774" s="6" t="str">
        <f>_xlfn.XLOOKUP(Table1[[#This Row],[Case Number]],Sheet2!A:A,Sheet2!B:B,"")</f>
        <v/>
      </c>
    </row>
    <row r="1775" spans="1:14" x14ac:dyDescent="0.2">
      <c r="A1775" t="s">
        <v>8044</v>
      </c>
      <c r="B1775" t="s">
        <v>8045</v>
      </c>
      <c r="C1775" s="2">
        <v>45826.753634259258</v>
      </c>
      <c r="D1775" t="s">
        <v>800</v>
      </c>
      <c r="E1775" t="s">
        <v>15</v>
      </c>
      <c r="F1775" s="2">
        <v>45826.580682870372</v>
      </c>
      <c r="G1775" t="s">
        <v>44</v>
      </c>
      <c r="H1775" t="s">
        <v>45</v>
      </c>
      <c r="I1775" t="s">
        <v>8046</v>
      </c>
      <c r="J1775" t="s">
        <v>68</v>
      </c>
      <c r="K1775" t="s">
        <v>3321</v>
      </c>
      <c r="M1775" s="2">
        <v>45826.586944444447</v>
      </c>
      <c r="N1775" s="6" t="str">
        <f>_xlfn.XLOOKUP(Table1[[#This Row],[Case Number]],Sheet2!A:A,Sheet2!B:B,"")</f>
        <v/>
      </c>
    </row>
    <row r="1776" spans="1:14" x14ac:dyDescent="0.2">
      <c r="A1776" t="s">
        <v>8047</v>
      </c>
      <c r="B1776" t="s">
        <v>8048</v>
      </c>
      <c r="C1776" s="2">
        <v>45855.567233796297</v>
      </c>
      <c r="D1776" t="s">
        <v>5987</v>
      </c>
      <c r="E1776" t="s">
        <v>15</v>
      </c>
      <c r="F1776" s="2">
        <v>45826.574745370373</v>
      </c>
      <c r="G1776" t="s">
        <v>16</v>
      </c>
      <c r="H1776" t="s">
        <v>28</v>
      </c>
      <c r="I1776" t="s">
        <v>5988</v>
      </c>
      <c r="J1776" t="s">
        <v>23</v>
      </c>
      <c r="K1776" t="s">
        <v>5989</v>
      </c>
      <c r="L1776" t="s">
        <v>5990</v>
      </c>
      <c r="M1776" s="2">
        <v>45855.653784722221</v>
      </c>
      <c r="N1776" s="6" t="str">
        <f>_xlfn.XLOOKUP(Table1[[#This Row],[Case Number]],Sheet2!A:A,Sheet2!B:B,"")</f>
        <v/>
      </c>
    </row>
    <row r="1777" spans="1:14" x14ac:dyDescent="0.2">
      <c r="A1777" t="s">
        <v>8049</v>
      </c>
      <c r="B1777" t="s">
        <v>8050</v>
      </c>
      <c r="C1777" s="2">
        <v>45826.843310185177</v>
      </c>
      <c r="D1777" t="s">
        <v>8051</v>
      </c>
      <c r="E1777" t="s">
        <v>85</v>
      </c>
      <c r="F1777" s="2">
        <v>45826.529618055552</v>
      </c>
      <c r="G1777" t="s">
        <v>40</v>
      </c>
      <c r="H1777" t="s">
        <v>28</v>
      </c>
      <c r="I1777" t="s">
        <v>8052</v>
      </c>
      <c r="J1777" t="s">
        <v>23</v>
      </c>
      <c r="K1777" t="s">
        <v>8053</v>
      </c>
      <c r="L1777" t="s">
        <v>8054</v>
      </c>
      <c r="M1777" s="2">
        <v>45826.676620370366</v>
      </c>
      <c r="N1777" s="6" t="str">
        <f>_xlfn.XLOOKUP(Table1[[#This Row],[Case Number]],Sheet2!A:A,Sheet2!B:B,"")</f>
        <v/>
      </c>
    </row>
    <row r="1778" spans="1:14" x14ac:dyDescent="0.2">
      <c r="A1778" t="s">
        <v>8055</v>
      </c>
      <c r="B1778" t="s">
        <v>8056</v>
      </c>
      <c r="C1778" s="2">
        <v>45827.596932870372</v>
      </c>
      <c r="D1778" t="s">
        <v>8057</v>
      </c>
      <c r="E1778" t="s">
        <v>15</v>
      </c>
      <c r="F1778" s="2">
        <v>45826.529131944437</v>
      </c>
      <c r="G1778" t="s">
        <v>54</v>
      </c>
      <c r="I1778" t="s">
        <v>8058</v>
      </c>
      <c r="J1778" t="s">
        <v>807</v>
      </c>
      <c r="K1778" t="s">
        <v>8059</v>
      </c>
      <c r="L1778" t="s">
        <v>8060</v>
      </c>
      <c r="M1778" s="2">
        <v>45827.430254629631</v>
      </c>
      <c r="N1778" s="6" t="str">
        <f>_xlfn.XLOOKUP(Table1[[#This Row],[Case Number]],Sheet2!A:A,Sheet2!B:B,"")</f>
        <v/>
      </c>
    </row>
    <row r="1779" spans="1:14" x14ac:dyDescent="0.2">
      <c r="A1779" t="s">
        <v>8061</v>
      </c>
      <c r="B1779" t="s">
        <v>8062</v>
      </c>
      <c r="C1779" s="2">
        <v>45826.703969907408</v>
      </c>
      <c r="D1779" t="s">
        <v>582</v>
      </c>
      <c r="E1779" t="s">
        <v>15</v>
      </c>
      <c r="F1779" s="2">
        <v>45826.52103009259</v>
      </c>
      <c r="G1779" t="s">
        <v>40</v>
      </c>
      <c r="H1779" t="s">
        <v>28</v>
      </c>
      <c r="I1779" t="s">
        <v>8063</v>
      </c>
      <c r="J1779" t="s">
        <v>18</v>
      </c>
      <c r="K1779" t="s">
        <v>8064</v>
      </c>
      <c r="L1779" t="s">
        <v>8065</v>
      </c>
      <c r="M1779" s="2">
        <v>45826.537291666667</v>
      </c>
      <c r="N1779" s="6" t="str">
        <f>_xlfn.XLOOKUP(Table1[[#This Row],[Case Number]],Sheet2!A:A,Sheet2!B:B,"")</f>
        <v/>
      </c>
    </row>
    <row r="1780" spans="1:14" x14ac:dyDescent="0.2">
      <c r="A1780" t="s">
        <v>8066</v>
      </c>
      <c r="B1780" t="s">
        <v>8067</v>
      </c>
      <c r="C1780" s="2">
        <v>45834.547731481478</v>
      </c>
      <c r="D1780" t="s">
        <v>522</v>
      </c>
      <c r="E1780" t="s">
        <v>15</v>
      </c>
      <c r="F1780" s="2">
        <v>45826.519004629627</v>
      </c>
      <c r="G1780" t="s">
        <v>27</v>
      </c>
      <c r="H1780" t="s">
        <v>28</v>
      </c>
      <c r="I1780" t="s">
        <v>8068</v>
      </c>
      <c r="J1780" t="s">
        <v>94</v>
      </c>
      <c r="K1780" t="s">
        <v>8069</v>
      </c>
      <c r="L1780" t="s">
        <v>8070</v>
      </c>
      <c r="M1780" s="2">
        <v>45834.381041666667</v>
      </c>
      <c r="N1780" s="6" t="str">
        <f>_xlfn.XLOOKUP(Table1[[#This Row],[Case Number]],Sheet2!A:A,Sheet2!B:B,"")</f>
        <v/>
      </c>
    </row>
    <row r="1781" spans="1:14" x14ac:dyDescent="0.2">
      <c r="A1781" t="s">
        <v>8071</v>
      </c>
      <c r="B1781" t="s">
        <v>8072</v>
      </c>
      <c r="C1781" s="2">
        <v>45827.555196759262</v>
      </c>
      <c r="D1781" t="s">
        <v>733</v>
      </c>
      <c r="E1781" t="s">
        <v>15</v>
      </c>
      <c r="F1781" s="2">
        <v>45826.497685185182</v>
      </c>
      <c r="G1781" t="s">
        <v>40</v>
      </c>
      <c r="H1781" t="s">
        <v>28</v>
      </c>
      <c r="I1781" t="s">
        <v>8073</v>
      </c>
      <c r="J1781" t="s">
        <v>94</v>
      </c>
      <c r="K1781" t="s">
        <v>8074</v>
      </c>
      <c r="L1781" t="s">
        <v>8075</v>
      </c>
      <c r="M1781" s="2">
        <v>45827.388506944437</v>
      </c>
      <c r="N1781" s="6" t="str">
        <f>_xlfn.XLOOKUP(Table1[[#This Row],[Case Number]],Sheet2!A:A,Sheet2!B:B,"")</f>
        <v>Yes</v>
      </c>
    </row>
    <row r="1782" spans="1:14" x14ac:dyDescent="0.2">
      <c r="A1782" t="s">
        <v>8076</v>
      </c>
      <c r="B1782" t="s">
        <v>8077</v>
      </c>
      <c r="C1782" s="2">
        <v>45832.566087962958</v>
      </c>
      <c r="D1782" t="s">
        <v>8078</v>
      </c>
      <c r="E1782" t="s">
        <v>15</v>
      </c>
      <c r="F1782" s="2">
        <v>45826.343148148153</v>
      </c>
      <c r="G1782" t="s">
        <v>54</v>
      </c>
      <c r="I1782" t="s">
        <v>8079</v>
      </c>
      <c r="J1782" t="s">
        <v>50</v>
      </c>
      <c r="K1782" t="s">
        <v>8080</v>
      </c>
      <c r="L1782" t="s">
        <v>8081</v>
      </c>
      <c r="M1782" s="2">
        <v>45832.399398148147</v>
      </c>
      <c r="N1782" s="6" t="str">
        <f>_xlfn.XLOOKUP(Table1[[#This Row],[Case Number]],Sheet2!A:A,Sheet2!B:B,"")</f>
        <v/>
      </c>
    </row>
    <row r="1783" spans="1:14" x14ac:dyDescent="0.2">
      <c r="A1783" t="s">
        <v>8082</v>
      </c>
      <c r="B1783" t="s">
        <v>8083</v>
      </c>
      <c r="C1783" s="2">
        <v>45826.561643518522</v>
      </c>
      <c r="D1783" t="s">
        <v>3068</v>
      </c>
      <c r="E1783" t="s">
        <v>15</v>
      </c>
      <c r="F1783" s="2">
        <v>45826.330659722233</v>
      </c>
      <c r="G1783" t="s">
        <v>54</v>
      </c>
      <c r="H1783" t="s">
        <v>45</v>
      </c>
      <c r="I1783" t="s">
        <v>8084</v>
      </c>
      <c r="K1783" t="s">
        <v>8085</v>
      </c>
      <c r="L1783" t="s">
        <v>8086</v>
      </c>
      <c r="M1783" s="2">
        <v>45826.394953703697</v>
      </c>
      <c r="N1783" s="6" t="str">
        <f>_xlfn.XLOOKUP(Table1[[#This Row],[Case Number]],Sheet2!A:A,Sheet2!B:B,"")</f>
        <v/>
      </c>
    </row>
    <row r="1784" spans="1:14" x14ac:dyDescent="0.2">
      <c r="A1784" t="s">
        <v>8087</v>
      </c>
      <c r="B1784" t="s">
        <v>8088</v>
      </c>
      <c r="C1784" s="2">
        <v>45826.508518518523</v>
      </c>
      <c r="D1784" t="s">
        <v>7986</v>
      </c>
      <c r="F1784" s="2">
        <v>45826.234270833331</v>
      </c>
      <c r="G1784" t="s">
        <v>54</v>
      </c>
      <c r="I1784" t="s">
        <v>8089</v>
      </c>
      <c r="K1784" t="s">
        <v>7988</v>
      </c>
      <c r="M1784" s="2">
        <v>45826.341817129629</v>
      </c>
      <c r="N1784" s="6" t="str">
        <f>_xlfn.XLOOKUP(Table1[[#This Row],[Case Number]],Sheet2!A:A,Sheet2!B:B,"")</f>
        <v/>
      </c>
    </row>
    <row r="1785" spans="1:14" x14ac:dyDescent="0.2">
      <c r="A1785" t="s">
        <v>8090</v>
      </c>
      <c r="B1785" t="s">
        <v>8091</v>
      </c>
      <c r="C1785" s="2">
        <v>45827.643611111111</v>
      </c>
      <c r="D1785" t="s">
        <v>8092</v>
      </c>
      <c r="E1785" t="s">
        <v>8093</v>
      </c>
      <c r="F1785" s="2">
        <v>45826.233055555553</v>
      </c>
      <c r="G1785" t="s">
        <v>54</v>
      </c>
      <c r="I1785" t="s">
        <v>8094</v>
      </c>
      <c r="K1785" t="s">
        <v>7988</v>
      </c>
      <c r="L1785" t="s">
        <v>8095</v>
      </c>
      <c r="M1785" s="2">
        <v>45827.476921296293</v>
      </c>
      <c r="N1785" s="6" t="str">
        <f>_xlfn.XLOOKUP(Table1[[#This Row],[Case Number]],Sheet2!A:A,Sheet2!B:B,"")</f>
        <v/>
      </c>
    </row>
    <row r="1786" spans="1:14" x14ac:dyDescent="0.2">
      <c r="A1786" t="s">
        <v>8096</v>
      </c>
      <c r="B1786" t="s">
        <v>8097</v>
      </c>
      <c r="C1786" s="2">
        <v>45835.479664351849</v>
      </c>
      <c r="D1786" t="s">
        <v>7964</v>
      </c>
      <c r="E1786" t="s">
        <v>26</v>
      </c>
      <c r="F1786" s="2">
        <v>45826.155138888891</v>
      </c>
      <c r="G1786" t="s">
        <v>54</v>
      </c>
      <c r="I1786" t="s">
        <v>8098</v>
      </c>
      <c r="J1786" t="s">
        <v>30</v>
      </c>
      <c r="K1786" t="s">
        <v>242</v>
      </c>
      <c r="M1786" s="2">
        <v>45835.312962962962</v>
      </c>
      <c r="N1786" s="6" t="str">
        <f>_xlfn.XLOOKUP(Table1[[#This Row],[Case Number]],Sheet2!A:A,Sheet2!B:B,"")</f>
        <v/>
      </c>
    </row>
    <row r="1787" spans="1:14" x14ac:dyDescent="0.2">
      <c r="A1787" t="s">
        <v>8099</v>
      </c>
      <c r="B1787" t="s">
        <v>8100</v>
      </c>
      <c r="C1787" s="2">
        <v>45826.010613425933</v>
      </c>
      <c r="D1787" t="s">
        <v>1552</v>
      </c>
      <c r="E1787" t="s">
        <v>15</v>
      </c>
      <c r="F1787" s="2">
        <v>45825.831493055557</v>
      </c>
      <c r="G1787" t="s">
        <v>16</v>
      </c>
      <c r="H1787" t="s">
        <v>28</v>
      </c>
      <c r="I1787" t="s">
        <v>8101</v>
      </c>
      <c r="J1787" t="s">
        <v>35</v>
      </c>
      <c r="K1787" t="s">
        <v>114</v>
      </c>
      <c r="L1787" t="s">
        <v>8102</v>
      </c>
      <c r="M1787" s="2">
        <v>45825.843923611108</v>
      </c>
      <c r="N1787" s="6" t="str">
        <f>_xlfn.XLOOKUP(Table1[[#This Row],[Case Number]],Sheet2!A:A,Sheet2!B:B,"")</f>
        <v/>
      </c>
    </row>
    <row r="1788" spans="1:14" x14ac:dyDescent="0.2">
      <c r="A1788" t="s">
        <v>8103</v>
      </c>
      <c r="B1788" t="s">
        <v>8104</v>
      </c>
      <c r="C1788" s="2">
        <v>45826.729166666657</v>
      </c>
      <c r="D1788" t="s">
        <v>8105</v>
      </c>
      <c r="E1788" t="s">
        <v>85</v>
      </c>
      <c r="F1788" s="2">
        <v>45825.760046296287</v>
      </c>
      <c r="G1788" t="s">
        <v>16</v>
      </c>
      <c r="H1788" t="s">
        <v>45</v>
      </c>
      <c r="I1788" t="s">
        <v>8106</v>
      </c>
      <c r="J1788" t="s">
        <v>60</v>
      </c>
      <c r="K1788" t="s">
        <v>147</v>
      </c>
      <c r="L1788" t="s">
        <v>8107</v>
      </c>
      <c r="M1788" s="2">
        <v>45826.562476851846</v>
      </c>
      <c r="N1788" s="6" t="str">
        <f>_xlfn.XLOOKUP(Table1[[#This Row],[Case Number]],Sheet2!A:A,Sheet2!B:B,"")</f>
        <v/>
      </c>
    </row>
    <row r="1789" spans="1:14" x14ac:dyDescent="0.2">
      <c r="A1789" t="s">
        <v>8108</v>
      </c>
      <c r="B1789" t="s">
        <v>8109</v>
      </c>
      <c r="C1789" s="2">
        <v>45826.551990740743</v>
      </c>
      <c r="D1789" t="s">
        <v>2867</v>
      </c>
      <c r="E1789" t="s">
        <v>85</v>
      </c>
      <c r="F1789" s="2">
        <v>45825.683865740742</v>
      </c>
      <c r="G1789" t="s">
        <v>44</v>
      </c>
      <c r="I1789" t="s">
        <v>8110</v>
      </c>
      <c r="K1789" t="s">
        <v>7453</v>
      </c>
      <c r="M1789" s="2">
        <v>45826.385300925933</v>
      </c>
      <c r="N1789" s="6" t="str">
        <f>_xlfn.XLOOKUP(Table1[[#This Row],[Case Number]],Sheet2!A:A,Sheet2!B:B,"")</f>
        <v>Yes</v>
      </c>
    </row>
    <row r="1790" spans="1:14" x14ac:dyDescent="0.2">
      <c r="A1790" t="s">
        <v>8111</v>
      </c>
      <c r="B1790" t="s">
        <v>8112</v>
      </c>
      <c r="C1790" s="2">
        <v>45825.845243055563</v>
      </c>
      <c r="D1790" t="s">
        <v>8113</v>
      </c>
      <c r="E1790" t="s">
        <v>15</v>
      </c>
      <c r="F1790" s="2">
        <v>45825.673298611109</v>
      </c>
      <c r="G1790" t="s">
        <v>16</v>
      </c>
      <c r="I1790" t="s">
        <v>8114</v>
      </c>
      <c r="J1790" t="s">
        <v>18</v>
      </c>
      <c r="K1790" t="s">
        <v>8115</v>
      </c>
      <c r="L1790" t="s">
        <v>8116</v>
      </c>
      <c r="M1790" s="2">
        <v>45825.678564814807</v>
      </c>
      <c r="N1790" s="6" t="str">
        <f>_xlfn.XLOOKUP(Table1[[#This Row],[Case Number]],Sheet2!A:A,Sheet2!B:B,"")</f>
        <v/>
      </c>
    </row>
    <row r="1791" spans="1:14" x14ac:dyDescent="0.2">
      <c r="A1791" t="s">
        <v>8117</v>
      </c>
      <c r="B1791" t="s">
        <v>8118</v>
      </c>
      <c r="C1791" s="2">
        <v>45825.851736111108</v>
      </c>
      <c r="D1791" t="s">
        <v>4363</v>
      </c>
      <c r="E1791" t="s">
        <v>26</v>
      </c>
      <c r="F1791" s="2">
        <v>45825.6716087963</v>
      </c>
      <c r="G1791" t="s">
        <v>40</v>
      </c>
      <c r="H1791" t="s">
        <v>45</v>
      </c>
      <c r="I1791" t="s">
        <v>8119</v>
      </c>
      <c r="J1791" t="s">
        <v>30</v>
      </c>
      <c r="K1791" t="s">
        <v>4905</v>
      </c>
      <c r="L1791" t="s">
        <v>8120</v>
      </c>
      <c r="M1791" s="2">
        <v>45825.685057870367</v>
      </c>
      <c r="N1791" s="6" t="str">
        <f>_xlfn.XLOOKUP(Table1[[#This Row],[Case Number]],Sheet2!A:A,Sheet2!B:B,"")</f>
        <v/>
      </c>
    </row>
    <row r="1792" spans="1:14" x14ac:dyDescent="0.2">
      <c r="A1792" t="s">
        <v>8121</v>
      </c>
      <c r="B1792" t="s">
        <v>8122</v>
      </c>
      <c r="C1792" s="2">
        <v>45825.836712962962</v>
      </c>
      <c r="D1792" t="s">
        <v>1552</v>
      </c>
      <c r="E1792" t="s">
        <v>15</v>
      </c>
      <c r="F1792" s="2">
        <v>45825.660567129627</v>
      </c>
      <c r="G1792" t="s">
        <v>16</v>
      </c>
      <c r="I1792" t="s">
        <v>8123</v>
      </c>
      <c r="J1792" t="s">
        <v>35</v>
      </c>
      <c r="K1792" t="s">
        <v>8124</v>
      </c>
      <c r="L1792" t="s">
        <v>8125</v>
      </c>
      <c r="M1792" s="2">
        <v>45825.670023148137</v>
      </c>
      <c r="N1792" s="6" t="str">
        <f>_xlfn.XLOOKUP(Table1[[#This Row],[Case Number]],Sheet2!A:A,Sheet2!B:B,"")</f>
        <v/>
      </c>
    </row>
    <row r="1793" spans="1:14" x14ac:dyDescent="0.2">
      <c r="A1793" t="s">
        <v>8126</v>
      </c>
      <c r="B1793" t="s">
        <v>8127</v>
      </c>
      <c r="C1793" s="2">
        <v>45826.56045138889</v>
      </c>
      <c r="D1793" t="s">
        <v>66</v>
      </c>
      <c r="E1793" t="s">
        <v>15</v>
      </c>
      <c r="F1793" s="2">
        <v>45825.620081018518</v>
      </c>
      <c r="G1793" t="s">
        <v>54</v>
      </c>
      <c r="H1793" t="s">
        <v>45</v>
      </c>
      <c r="I1793" t="s">
        <v>8128</v>
      </c>
      <c r="J1793" t="s">
        <v>68</v>
      </c>
      <c r="K1793" t="s">
        <v>6169</v>
      </c>
      <c r="L1793" t="s">
        <v>8129</v>
      </c>
      <c r="M1793" s="2">
        <v>45826.393773148149</v>
      </c>
      <c r="N1793" s="6" t="str">
        <f>_xlfn.XLOOKUP(Table1[[#This Row],[Case Number]],Sheet2!A:A,Sheet2!B:B,"")</f>
        <v/>
      </c>
    </row>
    <row r="1794" spans="1:14" x14ac:dyDescent="0.2">
      <c r="A1794" t="s">
        <v>8130</v>
      </c>
      <c r="B1794" t="s">
        <v>8131</v>
      </c>
      <c r="C1794" s="2">
        <v>45825.7812962963</v>
      </c>
      <c r="D1794" t="s">
        <v>288</v>
      </c>
      <c r="E1794" t="s">
        <v>15</v>
      </c>
      <c r="F1794" s="2">
        <v>45825.609953703701</v>
      </c>
      <c r="G1794" t="s">
        <v>44</v>
      </c>
      <c r="I1794" t="s">
        <v>8132</v>
      </c>
      <c r="J1794" t="s">
        <v>35</v>
      </c>
      <c r="K1794" t="s">
        <v>5373</v>
      </c>
      <c r="M1794" s="2">
        <v>45825.614606481482</v>
      </c>
      <c r="N1794" s="6" t="str">
        <f>_xlfn.XLOOKUP(Table1[[#This Row],[Case Number]],Sheet2!A:A,Sheet2!B:B,"")</f>
        <v/>
      </c>
    </row>
    <row r="1795" spans="1:14" x14ac:dyDescent="0.2">
      <c r="A1795" t="s">
        <v>8133</v>
      </c>
      <c r="B1795" t="s">
        <v>8134</v>
      </c>
      <c r="C1795" s="2">
        <v>45826.562118055554</v>
      </c>
      <c r="D1795" t="s">
        <v>8135</v>
      </c>
      <c r="E1795" t="s">
        <v>39</v>
      </c>
      <c r="F1795" s="2">
        <v>45825.609178240738</v>
      </c>
      <c r="G1795" t="s">
        <v>54</v>
      </c>
      <c r="I1795" t="s">
        <v>8136</v>
      </c>
      <c r="J1795" t="s">
        <v>60</v>
      </c>
      <c r="K1795" t="s">
        <v>2778</v>
      </c>
      <c r="L1795" t="s">
        <v>8137</v>
      </c>
      <c r="M1795" s="2">
        <v>45826.395428240743</v>
      </c>
      <c r="N1795" s="6" t="str">
        <f>_xlfn.XLOOKUP(Table1[[#This Row],[Case Number]],Sheet2!A:A,Sheet2!B:B,"")</f>
        <v/>
      </c>
    </row>
    <row r="1796" spans="1:14" x14ac:dyDescent="0.2">
      <c r="A1796" t="s">
        <v>8138</v>
      </c>
      <c r="B1796" t="s">
        <v>8139</v>
      </c>
      <c r="C1796" s="2">
        <v>45837.479722222219</v>
      </c>
      <c r="D1796" t="s">
        <v>84</v>
      </c>
      <c r="E1796" t="s">
        <v>85</v>
      </c>
      <c r="F1796" s="2">
        <v>45825.582094907397</v>
      </c>
      <c r="G1796" t="s">
        <v>16</v>
      </c>
      <c r="I1796" t="s">
        <v>8140</v>
      </c>
      <c r="J1796" t="s">
        <v>146</v>
      </c>
      <c r="K1796" t="s">
        <v>8141</v>
      </c>
      <c r="M1796" s="2">
        <v>45837.313032407408</v>
      </c>
      <c r="N1796" s="6" t="str">
        <f>_xlfn.XLOOKUP(Table1[[#This Row],[Case Number]],Sheet2!A:A,Sheet2!B:B,"")</f>
        <v/>
      </c>
    </row>
    <row r="1797" spans="1:14" x14ac:dyDescent="0.2">
      <c r="A1797" t="s">
        <v>8142</v>
      </c>
      <c r="B1797" t="s">
        <v>8143</v>
      </c>
      <c r="C1797" s="2">
        <v>45825.699328703697</v>
      </c>
      <c r="D1797" t="s">
        <v>704</v>
      </c>
      <c r="E1797" t="s">
        <v>15</v>
      </c>
      <c r="F1797" s="2">
        <v>45825.529537037037</v>
      </c>
      <c r="G1797" t="s">
        <v>40</v>
      </c>
      <c r="H1797" t="s">
        <v>28</v>
      </c>
      <c r="I1797" t="s">
        <v>8144</v>
      </c>
      <c r="J1797" t="s">
        <v>35</v>
      </c>
      <c r="K1797" t="s">
        <v>3316</v>
      </c>
      <c r="L1797" t="s">
        <v>8145</v>
      </c>
      <c r="M1797" s="2">
        <v>45825.532638888893</v>
      </c>
      <c r="N1797" s="6" t="str">
        <f>_xlfn.XLOOKUP(Table1[[#This Row],[Case Number]],Sheet2!A:A,Sheet2!B:B,"")</f>
        <v/>
      </c>
    </row>
    <row r="1798" spans="1:14" x14ac:dyDescent="0.2">
      <c r="A1798" t="s">
        <v>8146</v>
      </c>
      <c r="B1798" t="s">
        <v>8147</v>
      </c>
      <c r="C1798" s="2">
        <v>45825.697233796287</v>
      </c>
      <c r="D1798" t="s">
        <v>2078</v>
      </c>
      <c r="E1798" t="s">
        <v>15</v>
      </c>
      <c r="F1798" s="2">
        <v>45825.529398148137</v>
      </c>
      <c r="G1798" t="s">
        <v>54</v>
      </c>
      <c r="I1798" t="s">
        <v>8148</v>
      </c>
      <c r="J1798" t="s">
        <v>200</v>
      </c>
      <c r="K1798" t="s">
        <v>8149</v>
      </c>
      <c r="L1798" t="s">
        <v>8150</v>
      </c>
      <c r="M1798" s="2">
        <v>45825.530543981477</v>
      </c>
      <c r="N1798" s="6" t="str">
        <f>_xlfn.XLOOKUP(Table1[[#This Row],[Case Number]],Sheet2!A:A,Sheet2!B:B,"")</f>
        <v/>
      </c>
    </row>
    <row r="1799" spans="1:14" x14ac:dyDescent="0.2">
      <c r="A1799" t="s">
        <v>8151</v>
      </c>
      <c r="B1799" t="s">
        <v>8152</v>
      </c>
      <c r="C1799" s="2">
        <v>45825.730104166672</v>
      </c>
      <c r="D1799" t="s">
        <v>335</v>
      </c>
      <c r="E1799" t="s">
        <v>15</v>
      </c>
      <c r="F1799" s="2">
        <v>45825.509432870371</v>
      </c>
      <c r="G1799" t="s">
        <v>40</v>
      </c>
      <c r="H1799" t="s">
        <v>28</v>
      </c>
      <c r="I1799" t="s">
        <v>8153</v>
      </c>
      <c r="J1799" t="s">
        <v>18</v>
      </c>
      <c r="K1799" t="s">
        <v>8154</v>
      </c>
      <c r="L1799" t="s">
        <v>8155</v>
      </c>
      <c r="M1799" s="2">
        <v>45825.563402777778</v>
      </c>
      <c r="N1799" s="6" t="str">
        <f>_xlfn.XLOOKUP(Table1[[#This Row],[Case Number]],Sheet2!A:A,Sheet2!B:B,"")</f>
        <v/>
      </c>
    </row>
    <row r="1800" spans="1:14" x14ac:dyDescent="0.2">
      <c r="A1800" t="s">
        <v>8156</v>
      </c>
      <c r="B1800" t="s">
        <v>8157</v>
      </c>
      <c r="C1800" s="2">
        <v>45825.726030092592</v>
      </c>
      <c r="D1800" t="s">
        <v>144</v>
      </c>
      <c r="E1800" t="s">
        <v>85</v>
      </c>
      <c r="F1800" s="2">
        <v>45825.491747685177</v>
      </c>
      <c r="G1800" t="s">
        <v>80</v>
      </c>
      <c r="H1800" t="s">
        <v>28</v>
      </c>
      <c r="I1800" t="s">
        <v>8158</v>
      </c>
      <c r="J1800" t="s">
        <v>18</v>
      </c>
      <c r="K1800" t="s">
        <v>8159</v>
      </c>
      <c r="L1800" t="s">
        <v>8160</v>
      </c>
      <c r="M1800" s="2">
        <v>45825.559340277781</v>
      </c>
      <c r="N1800" s="6" t="str">
        <f>_xlfn.XLOOKUP(Table1[[#This Row],[Case Number]],Sheet2!A:A,Sheet2!B:B,"")</f>
        <v/>
      </c>
    </row>
    <row r="1801" spans="1:14" x14ac:dyDescent="0.2">
      <c r="A1801" t="s">
        <v>8161</v>
      </c>
      <c r="B1801" t="s">
        <v>8162</v>
      </c>
      <c r="C1801" s="2">
        <v>45825.656469907408</v>
      </c>
      <c r="D1801" t="s">
        <v>8163</v>
      </c>
      <c r="E1801" t="s">
        <v>15</v>
      </c>
      <c r="F1801" s="2">
        <v>45825.482870370368</v>
      </c>
      <c r="G1801" t="s">
        <v>27</v>
      </c>
      <c r="H1801" t="s">
        <v>45</v>
      </c>
      <c r="I1801" t="s">
        <v>8164</v>
      </c>
      <c r="J1801" t="s">
        <v>60</v>
      </c>
      <c r="K1801" t="s">
        <v>8165</v>
      </c>
      <c r="L1801" t="s">
        <v>8166</v>
      </c>
      <c r="M1801" s="2">
        <v>45825.48978009259</v>
      </c>
      <c r="N1801" s="6" t="str">
        <f>_xlfn.XLOOKUP(Table1[[#This Row],[Case Number]],Sheet2!A:A,Sheet2!B:B,"")</f>
        <v/>
      </c>
    </row>
    <row r="1802" spans="1:14" x14ac:dyDescent="0.2">
      <c r="A1802" t="s">
        <v>8167</v>
      </c>
      <c r="B1802" t="s">
        <v>8168</v>
      </c>
      <c r="C1802" s="2">
        <v>45825.650208333333</v>
      </c>
      <c r="D1802" t="s">
        <v>66</v>
      </c>
      <c r="E1802" t="s">
        <v>15</v>
      </c>
      <c r="F1802" s="2">
        <v>45825.475451388891</v>
      </c>
      <c r="G1802" t="s">
        <v>27</v>
      </c>
      <c r="H1802" t="s">
        <v>45</v>
      </c>
      <c r="I1802" t="s">
        <v>8169</v>
      </c>
      <c r="J1802" t="s">
        <v>165</v>
      </c>
      <c r="K1802" t="s">
        <v>3542</v>
      </c>
      <c r="L1802" t="s">
        <v>8170</v>
      </c>
      <c r="M1802" s="2">
        <v>45825.483518518522</v>
      </c>
      <c r="N1802" s="6" t="str">
        <f>_xlfn.XLOOKUP(Table1[[#This Row],[Case Number]],Sheet2!A:A,Sheet2!B:B,"")</f>
        <v/>
      </c>
    </row>
    <row r="1803" spans="1:14" x14ac:dyDescent="0.2">
      <c r="A1803" t="s">
        <v>8171</v>
      </c>
      <c r="B1803" t="s">
        <v>8172</v>
      </c>
      <c r="C1803" s="2">
        <v>45826.764421296299</v>
      </c>
      <c r="D1803" t="s">
        <v>285</v>
      </c>
      <c r="E1803" t="s">
        <v>39</v>
      </c>
      <c r="F1803" s="2">
        <v>45825.461817129632</v>
      </c>
      <c r="G1803" t="s">
        <v>40</v>
      </c>
      <c r="H1803" t="s">
        <v>28</v>
      </c>
      <c r="I1803" t="s">
        <v>8173</v>
      </c>
      <c r="J1803" t="s">
        <v>60</v>
      </c>
      <c r="K1803" t="s">
        <v>1898</v>
      </c>
      <c r="L1803" t="s">
        <v>8174</v>
      </c>
      <c r="M1803" s="2">
        <v>45826.597731481481</v>
      </c>
      <c r="N1803" s="6" t="str">
        <f>_xlfn.XLOOKUP(Table1[[#This Row],[Case Number]],Sheet2!A:A,Sheet2!B:B,"")</f>
        <v/>
      </c>
    </row>
    <row r="1804" spans="1:14" x14ac:dyDescent="0.2">
      <c r="A1804" t="s">
        <v>8175</v>
      </c>
      <c r="B1804" t="s">
        <v>8176</v>
      </c>
      <c r="C1804" s="2">
        <v>45825.624548611107</v>
      </c>
      <c r="D1804" t="s">
        <v>3794</v>
      </c>
      <c r="E1804" t="s">
        <v>15</v>
      </c>
      <c r="F1804" s="2">
        <v>45825.454236111109</v>
      </c>
      <c r="G1804" t="s">
        <v>80</v>
      </c>
      <c r="I1804" t="s">
        <v>8177</v>
      </c>
      <c r="J1804" t="s">
        <v>18</v>
      </c>
      <c r="K1804" t="s">
        <v>8178</v>
      </c>
      <c r="L1804" t="s">
        <v>8179</v>
      </c>
      <c r="M1804" s="2">
        <v>45825.457870370366</v>
      </c>
      <c r="N1804" s="6" t="str">
        <f>_xlfn.XLOOKUP(Table1[[#This Row],[Case Number]],Sheet2!A:A,Sheet2!B:B,"")</f>
        <v/>
      </c>
    </row>
    <row r="1805" spans="1:14" x14ac:dyDescent="0.2">
      <c r="A1805" t="s">
        <v>8180</v>
      </c>
      <c r="B1805" t="s">
        <v>8181</v>
      </c>
      <c r="C1805" s="2">
        <v>45834.479467592602</v>
      </c>
      <c r="D1805" t="s">
        <v>8182</v>
      </c>
      <c r="E1805" t="s">
        <v>15</v>
      </c>
      <c r="F1805" s="2">
        <v>45825.438981481479</v>
      </c>
      <c r="G1805" t="s">
        <v>80</v>
      </c>
      <c r="I1805" t="s">
        <v>8183</v>
      </c>
      <c r="J1805" t="s">
        <v>23</v>
      </c>
      <c r="K1805" t="s">
        <v>8184</v>
      </c>
      <c r="M1805" s="2">
        <v>45834.3127662037</v>
      </c>
      <c r="N1805" s="6" t="str">
        <f>_xlfn.XLOOKUP(Table1[[#This Row],[Case Number]],Sheet2!A:A,Sheet2!B:B,"")</f>
        <v/>
      </c>
    </row>
    <row r="1806" spans="1:14" x14ac:dyDescent="0.2">
      <c r="A1806" t="s">
        <v>8185</v>
      </c>
      <c r="B1806" t="s">
        <v>8186</v>
      </c>
      <c r="C1806" s="2">
        <v>45825.595868055563</v>
      </c>
      <c r="D1806" t="s">
        <v>170</v>
      </c>
      <c r="E1806" t="s">
        <v>15</v>
      </c>
      <c r="F1806" s="2">
        <v>45825.423298611109</v>
      </c>
      <c r="G1806" t="s">
        <v>27</v>
      </c>
      <c r="H1806" t="s">
        <v>28</v>
      </c>
      <c r="I1806" t="s">
        <v>8187</v>
      </c>
      <c r="J1806" t="s">
        <v>18</v>
      </c>
      <c r="K1806" t="s">
        <v>8188</v>
      </c>
      <c r="L1806" t="s">
        <v>8189</v>
      </c>
      <c r="M1806" s="2">
        <v>45825.429178240738</v>
      </c>
      <c r="N1806" s="6" t="str">
        <f>_xlfn.XLOOKUP(Table1[[#This Row],[Case Number]],Sheet2!A:A,Sheet2!B:B,"")</f>
        <v/>
      </c>
    </row>
    <row r="1807" spans="1:14" x14ac:dyDescent="0.2">
      <c r="A1807" t="s">
        <v>8190</v>
      </c>
      <c r="B1807" t="s">
        <v>8191</v>
      </c>
      <c r="C1807" s="2">
        <v>45834.479560185187</v>
      </c>
      <c r="D1807" t="s">
        <v>8192</v>
      </c>
      <c r="E1807" t="s">
        <v>108</v>
      </c>
      <c r="F1807" s="2">
        <v>45825.393553240741</v>
      </c>
      <c r="G1807" t="s">
        <v>54</v>
      </c>
      <c r="I1807" t="s">
        <v>8193</v>
      </c>
      <c r="J1807" t="s">
        <v>56</v>
      </c>
      <c r="K1807" t="s">
        <v>8194</v>
      </c>
      <c r="M1807" s="2">
        <v>45834.31287037037</v>
      </c>
      <c r="N1807" s="6" t="str">
        <f>_xlfn.XLOOKUP(Table1[[#This Row],[Case Number]],Sheet2!A:A,Sheet2!B:B,"")</f>
        <v/>
      </c>
    </row>
    <row r="1808" spans="1:14" x14ac:dyDescent="0.2">
      <c r="A1808" t="s">
        <v>8195</v>
      </c>
      <c r="B1808" t="s">
        <v>8196</v>
      </c>
      <c r="C1808" s="2">
        <v>45825.879502314812</v>
      </c>
      <c r="D1808" t="s">
        <v>8197</v>
      </c>
      <c r="E1808" t="s">
        <v>39</v>
      </c>
      <c r="F1808" s="2">
        <v>45825.378807870373</v>
      </c>
      <c r="G1808" t="s">
        <v>44</v>
      </c>
      <c r="I1808" t="s">
        <v>8198</v>
      </c>
      <c r="J1808" t="s">
        <v>60</v>
      </c>
      <c r="K1808" t="s">
        <v>8199</v>
      </c>
      <c r="M1808" s="2">
        <v>45825.712824074071</v>
      </c>
      <c r="N1808" s="6" t="str">
        <f>_xlfn.XLOOKUP(Table1[[#This Row],[Case Number]],Sheet2!A:A,Sheet2!B:B,"")</f>
        <v/>
      </c>
    </row>
    <row r="1809" spans="1:14" x14ac:dyDescent="0.2">
      <c r="A1809" t="s">
        <v>8200</v>
      </c>
      <c r="B1809" t="s">
        <v>8201</v>
      </c>
      <c r="C1809" s="2">
        <v>45825.799513888887</v>
      </c>
      <c r="D1809" t="s">
        <v>8202</v>
      </c>
      <c r="E1809" t="s">
        <v>39</v>
      </c>
      <c r="F1809" s="2">
        <v>45825.371296296304</v>
      </c>
      <c r="G1809" t="s">
        <v>27</v>
      </c>
      <c r="H1809" t="s">
        <v>28</v>
      </c>
      <c r="I1809" t="s">
        <v>8203</v>
      </c>
      <c r="J1809" t="s">
        <v>60</v>
      </c>
      <c r="K1809" t="s">
        <v>8204</v>
      </c>
      <c r="L1809" t="s">
        <v>8205</v>
      </c>
      <c r="M1809" s="2">
        <v>45825.632835648154</v>
      </c>
      <c r="N1809" s="6" t="str">
        <f>_xlfn.XLOOKUP(Table1[[#This Row],[Case Number]],Sheet2!A:A,Sheet2!B:B,"")</f>
        <v/>
      </c>
    </row>
    <row r="1810" spans="1:14" x14ac:dyDescent="0.2">
      <c r="A1810" t="s">
        <v>8206</v>
      </c>
      <c r="B1810" t="s">
        <v>8207</v>
      </c>
      <c r="C1810" s="2">
        <v>45834.479699074072</v>
      </c>
      <c r="D1810" t="s">
        <v>8208</v>
      </c>
      <c r="E1810" t="s">
        <v>15</v>
      </c>
      <c r="F1810" s="2">
        <v>45825.36341435185</v>
      </c>
      <c r="G1810" t="s">
        <v>16</v>
      </c>
      <c r="H1810" t="s">
        <v>28</v>
      </c>
      <c r="I1810" t="s">
        <v>8209</v>
      </c>
      <c r="J1810" t="s">
        <v>56</v>
      </c>
      <c r="K1810" t="s">
        <v>8210</v>
      </c>
      <c r="M1810" s="2">
        <v>45834.312997685192</v>
      </c>
      <c r="N1810" s="6" t="str">
        <f>_xlfn.XLOOKUP(Table1[[#This Row],[Case Number]],Sheet2!A:A,Sheet2!B:B,"")</f>
        <v>Yes</v>
      </c>
    </row>
    <row r="1811" spans="1:14" x14ac:dyDescent="0.2">
      <c r="A1811" t="s">
        <v>8211</v>
      </c>
      <c r="B1811" t="s">
        <v>8212</v>
      </c>
      <c r="C1811" s="2">
        <v>45826.546956018523</v>
      </c>
      <c r="D1811" t="s">
        <v>3324</v>
      </c>
      <c r="E1811" t="s">
        <v>15</v>
      </c>
      <c r="F1811" s="2">
        <v>45825.351724537039</v>
      </c>
      <c r="G1811" t="s">
        <v>54</v>
      </c>
      <c r="H1811" t="s">
        <v>28</v>
      </c>
      <c r="I1811" t="s">
        <v>8213</v>
      </c>
      <c r="J1811" t="s">
        <v>68</v>
      </c>
      <c r="K1811" t="s">
        <v>8214</v>
      </c>
      <c r="L1811" t="s">
        <v>8215</v>
      </c>
      <c r="M1811" s="2">
        <v>45826.380266203712</v>
      </c>
      <c r="N1811" s="6" t="str">
        <f>_xlfn.XLOOKUP(Table1[[#This Row],[Case Number]],Sheet2!A:A,Sheet2!B:B,"")</f>
        <v/>
      </c>
    </row>
    <row r="1812" spans="1:14" x14ac:dyDescent="0.2">
      <c r="A1812" t="s">
        <v>8216</v>
      </c>
      <c r="B1812" t="s">
        <v>8217</v>
      </c>
      <c r="C1812" s="2">
        <v>45825.879965277767</v>
      </c>
      <c r="D1812" t="s">
        <v>8218</v>
      </c>
      <c r="E1812" t="s">
        <v>39</v>
      </c>
      <c r="F1812" s="2">
        <v>45825.346342592587</v>
      </c>
      <c r="G1812" t="s">
        <v>44</v>
      </c>
      <c r="H1812" t="s">
        <v>45</v>
      </c>
      <c r="I1812" t="s">
        <v>8219</v>
      </c>
      <c r="J1812" t="s">
        <v>60</v>
      </c>
      <c r="K1812" t="s">
        <v>3832</v>
      </c>
      <c r="L1812" t="s">
        <v>8220</v>
      </c>
      <c r="M1812" s="2">
        <v>45825.713287037041</v>
      </c>
      <c r="N1812" s="6" t="str">
        <f>_xlfn.XLOOKUP(Table1[[#This Row],[Case Number]],Sheet2!A:A,Sheet2!B:B,"")</f>
        <v/>
      </c>
    </row>
    <row r="1813" spans="1:14" x14ac:dyDescent="0.2">
      <c r="A1813" t="s">
        <v>8221</v>
      </c>
      <c r="B1813" t="s">
        <v>8222</v>
      </c>
      <c r="C1813" s="2">
        <v>45825.499456018522</v>
      </c>
      <c r="D1813" t="s">
        <v>1213</v>
      </c>
      <c r="E1813" t="s">
        <v>15</v>
      </c>
      <c r="F1813" s="2">
        <v>45825.328055555547</v>
      </c>
      <c r="G1813" t="s">
        <v>80</v>
      </c>
      <c r="I1813" t="s">
        <v>8223</v>
      </c>
      <c r="J1813" t="s">
        <v>35</v>
      </c>
      <c r="K1813" t="s">
        <v>8224</v>
      </c>
      <c r="L1813" t="s">
        <v>8225</v>
      </c>
      <c r="M1813" s="2">
        <v>45825.332766203697</v>
      </c>
      <c r="N1813" s="6" t="str">
        <f>_xlfn.XLOOKUP(Table1[[#This Row],[Case Number]],Sheet2!A:A,Sheet2!B:B,"")</f>
        <v/>
      </c>
    </row>
    <row r="1814" spans="1:14" x14ac:dyDescent="0.2">
      <c r="A1814" t="s">
        <v>8226</v>
      </c>
      <c r="B1814" t="s">
        <v>8227</v>
      </c>
      <c r="C1814" s="2">
        <v>45825.342939814807</v>
      </c>
      <c r="D1814" t="s">
        <v>8228</v>
      </c>
      <c r="E1814" t="s">
        <v>15</v>
      </c>
      <c r="F1814" s="2">
        <v>45824.959062499998</v>
      </c>
      <c r="G1814" t="s">
        <v>80</v>
      </c>
      <c r="H1814" t="s">
        <v>45</v>
      </c>
      <c r="I1814" t="s">
        <v>8229</v>
      </c>
      <c r="J1814" t="s">
        <v>35</v>
      </c>
      <c r="K1814" t="s">
        <v>114</v>
      </c>
      <c r="L1814" t="s">
        <v>8230</v>
      </c>
      <c r="M1814" s="2">
        <v>45825.176249999997</v>
      </c>
      <c r="N1814" s="6" t="str">
        <f>_xlfn.XLOOKUP(Table1[[#This Row],[Case Number]],Sheet2!A:A,Sheet2!B:B,"")</f>
        <v/>
      </c>
    </row>
    <row r="1815" spans="1:14" x14ac:dyDescent="0.2">
      <c r="A1815" t="s">
        <v>8231</v>
      </c>
      <c r="B1815" t="s">
        <v>8232</v>
      </c>
      <c r="C1815" s="2">
        <v>45825.346585648149</v>
      </c>
      <c r="D1815" t="s">
        <v>8233</v>
      </c>
      <c r="E1815" t="s">
        <v>15</v>
      </c>
      <c r="F1815" s="2">
        <v>45824.888564814813</v>
      </c>
      <c r="G1815" t="s">
        <v>80</v>
      </c>
      <c r="H1815" t="s">
        <v>28</v>
      </c>
      <c r="I1815" t="s">
        <v>8234</v>
      </c>
      <c r="J1815" t="s">
        <v>35</v>
      </c>
      <c r="K1815" t="s">
        <v>114</v>
      </c>
      <c r="L1815" t="s">
        <v>8235</v>
      </c>
      <c r="M1815" s="2">
        <v>45825.179895833331</v>
      </c>
      <c r="N1815" s="6" t="str">
        <f>_xlfn.XLOOKUP(Table1[[#This Row],[Case Number]],Sheet2!A:A,Sheet2!B:B,"")</f>
        <v/>
      </c>
    </row>
    <row r="1816" spans="1:14" x14ac:dyDescent="0.2">
      <c r="A1816" t="s">
        <v>8236</v>
      </c>
      <c r="B1816" t="s">
        <v>8237</v>
      </c>
      <c r="C1816" s="2">
        <v>45824.860636574071</v>
      </c>
      <c r="D1816" t="s">
        <v>704</v>
      </c>
      <c r="E1816" t="s">
        <v>15</v>
      </c>
      <c r="F1816" s="2">
        <v>45824.678703703707</v>
      </c>
      <c r="G1816" t="s">
        <v>40</v>
      </c>
      <c r="H1816" t="s">
        <v>45</v>
      </c>
      <c r="I1816" t="s">
        <v>8238</v>
      </c>
      <c r="J1816" t="s">
        <v>68</v>
      </c>
      <c r="K1816" t="s">
        <v>8239</v>
      </c>
      <c r="L1816" t="s">
        <v>8240</v>
      </c>
      <c r="M1816" s="2">
        <v>45824.69394675926</v>
      </c>
      <c r="N1816" s="6" t="str">
        <f>_xlfn.XLOOKUP(Table1[[#This Row],[Case Number]],Sheet2!A:A,Sheet2!B:B,"")</f>
        <v/>
      </c>
    </row>
    <row r="1817" spans="1:14" x14ac:dyDescent="0.2">
      <c r="A1817" t="s">
        <v>8241</v>
      </c>
      <c r="B1817" t="s">
        <v>8242</v>
      </c>
      <c r="C1817" s="2">
        <v>45825.878553240742</v>
      </c>
      <c r="D1817" t="s">
        <v>8243</v>
      </c>
      <c r="E1817" t="s">
        <v>26</v>
      </c>
      <c r="F1817" s="2">
        <v>45824.657824074071</v>
      </c>
      <c r="G1817" t="s">
        <v>44</v>
      </c>
      <c r="I1817" t="s">
        <v>8244</v>
      </c>
      <c r="J1817" t="s">
        <v>30</v>
      </c>
      <c r="K1817" t="s">
        <v>8245</v>
      </c>
      <c r="M1817" s="2">
        <v>45825.711851851847</v>
      </c>
      <c r="N1817" s="6" t="str">
        <f>_xlfn.XLOOKUP(Table1[[#This Row],[Case Number]],Sheet2!A:A,Sheet2!B:B,"")</f>
        <v/>
      </c>
    </row>
    <row r="1818" spans="1:14" x14ac:dyDescent="0.2">
      <c r="A1818" t="s">
        <v>8246</v>
      </c>
      <c r="B1818" t="s">
        <v>8247</v>
      </c>
      <c r="C1818" s="2">
        <v>45824.81349537037</v>
      </c>
      <c r="D1818" t="s">
        <v>8248</v>
      </c>
      <c r="F1818" s="2">
        <v>45824.634016203701</v>
      </c>
      <c r="G1818" t="s">
        <v>40</v>
      </c>
      <c r="H1818" t="s">
        <v>45</v>
      </c>
      <c r="I1818" t="s">
        <v>8249</v>
      </c>
      <c r="J1818" t="s">
        <v>30</v>
      </c>
      <c r="K1818" t="s">
        <v>8250</v>
      </c>
      <c r="L1818" t="s">
        <v>8251</v>
      </c>
      <c r="M1818" s="2">
        <v>45824.646805555552</v>
      </c>
      <c r="N1818" s="6" t="str">
        <f>_xlfn.XLOOKUP(Table1[[#This Row],[Case Number]],Sheet2!A:A,Sheet2!B:B,"")</f>
        <v/>
      </c>
    </row>
    <row r="1819" spans="1:14" x14ac:dyDescent="0.2">
      <c r="A1819" t="s">
        <v>8252</v>
      </c>
      <c r="B1819" t="s">
        <v>8253</v>
      </c>
      <c r="C1819" s="2">
        <v>45824.791087962964</v>
      </c>
      <c r="D1819" t="s">
        <v>730</v>
      </c>
      <c r="E1819" t="s">
        <v>15</v>
      </c>
      <c r="F1819" s="2">
        <v>45824.616261574083</v>
      </c>
      <c r="G1819" t="s">
        <v>44</v>
      </c>
      <c r="I1819" t="s">
        <v>8254</v>
      </c>
      <c r="J1819" t="s">
        <v>18</v>
      </c>
      <c r="K1819" t="s">
        <v>8255</v>
      </c>
      <c r="M1819" s="2">
        <v>45824.624398148153</v>
      </c>
      <c r="N1819" s="6" t="str">
        <f>_xlfn.XLOOKUP(Table1[[#This Row],[Case Number]],Sheet2!A:A,Sheet2!B:B,"")</f>
        <v/>
      </c>
    </row>
    <row r="1820" spans="1:14" x14ac:dyDescent="0.2">
      <c r="A1820" t="s">
        <v>8256</v>
      </c>
      <c r="B1820" t="s">
        <v>8257</v>
      </c>
      <c r="C1820" s="2">
        <v>45826.559432870366</v>
      </c>
      <c r="D1820" t="s">
        <v>3103</v>
      </c>
      <c r="E1820" t="s">
        <v>15</v>
      </c>
      <c r="F1820" s="2">
        <v>45824.58425925926</v>
      </c>
      <c r="G1820" t="s">
        <v>54</v>
      </c>
      <c r="I1820" t="s">
        <v>8258</v>
      </c>
      <c r="J1820" t="s">
        <v>184</v>
      </c>
      <c r="K1820" t="s">
        <v>8259</v>
      </c>
      <c r="L1820" t="s">
        <v>8260</v>
      </c>
      <c r="M1820" s="2">
        <v>45826.392743055563</v>
      </c>
      <c r="N1820" s="6" t="str">
        <f>_xlfn.XLOOKUP(Table1[[#This Row],[Case Number]],Sheet2!A:A,Sheet2!B:B,"")</f>
        <v>Yes</v>
      </c>
    </row>
    <row r="1821" spans="1:14" x14ac:dyDescent="0.2">
      <c r="A1821" t="s">
        <v>8261</v>
      </c>
      <c r="B1821" t="s">
        <v>8262</v>
      </c>
      <c r="C1821" s="2">
        <v>45825.697071759263</v>
      </c>
      <c r="D1821" t="s">
        <v>8263</v>
      </c>
      <c r="E1821" t="s">
        <v>15</v>
      </c>
      <c r="F1821" s="2">
        <v>45824.581006944441</v>
      </c>
      <c r="G1821" t="s">
        <v>40</v>
      </c>
      <c r="H1821" t="s">
        <v>28</v>
      </c>
      <c r="I1821" t="s">
        <v>8264</v>
      </c>
      <c r="J1821" t="s">
        <v>94</v>
      </c>
      <c r="K1821" t="s">
        <v>8265</v>
      </c>
      <c r="L1821" t="s">
        <v>8266</v>
      </c>
      <c r="M1821" s="2">
        <v>45825.530381944453</v>
      </c>
      <c r="N1821" s="6" t="str">
        <f>_xlfn.XLOOKUP(Table1[[#This Row],[Case Number]],Sheet2!A:A,Sheet2!B:B,"")</f>
        <v>Yes</v>
      </c>
    </row>
    <row r="1822" spans="1:14" x14ac:dyDescent="0.2">
      <c r="A1822" t="s">
        <v>8267</v>
      </c>
      <c r="B1822" t="s">
        <v>8268</v>
      </c>
      <c r="C1822" s="2">
        <v>45828.609467592592</v>
      </c>
      <c r="D1822" t="s">
        <v>8269</v>
      </c>
      <c r="E1822" t="s">
        <v>85</v>
      </c>
      <c r="F1822" s="2">
        <v>45824.543877314813</v>
      </c>
      <c r="G1822" t="s">
        <v>54</v>
      </c>
      <c r="I1822" t="s">
        <v>8270</v>
      </c>
      <c r="J1822" t="s">
        <v>23</v>
      </c>
      <c r="K1822" t="s">
        <v>2178</v>
      </c>
      <c r="L1822" t="s">
        <v>8271</v>
      </c>
      <c r="M1822" s="2">
        <v>45828.442789351851</v>
      </c>
      <c r="N1822" s="6" t="str">
        <f>_xlfn.XLOOKUP(Table1[[#This Row],[Case Number]],Sheet2!A:A,Sheet2!B:B,"")</f>
        <v/>
      </c>
    </row>
    <row r="1823" spans="1:14" x14ac:dyDescent="0.2">
      <c r="A1823" t="s">
        <v>8272</v>
      </c>
      <c r="B1823" t="s">
        <v>8273</v>
      </c>
      <c r="C1823" s="2">
        <v>45824.719953703701</v>
      </c>
      <c r="D1823" t="s">
        <v>207</v>
      </c>
      <c r="E1823" t="s">
        <v>15</v>
      </c>
      <c r="F1823" s="2">
        <v>45824.541666666657</v>
      </c>
      <c r="G1823" t="s">
        <v>16</v>
      </c>
      <c r="H1823" t="s">
        <v>28</v>
      </c>
      <c r="I1823" t="s">
        <v>8274</v>
      </c>
      <c r="J1823" t="s">
        <v>18</v>
      </c>
      <c r="K1823" t="s">
        <v>8275</v>
      </c>
      <c r="L1823" t="s">
        <v>8276</v>
      </c>
      <c r="M1823" s="2">
        <v>45824.55327546296</v>
      </c>
      <c r="N1823" s="6" t="str">
        <f>_xlfn.XLOOKUP(Table1[[#This Row],[Case Number]],Sheet2!A:A,Sheet2!B:B,"")</f>
        <v/>
      </c>
    </row>
    <row r="1824" spans="1:14" x14ac:dyDescent="0.2">
      <c r="A1824" t="s">
        <v>8277</v>
      </c>
      <c r="B1824" t="s">
        <v>8278</v>
      </c>
      <c r="C1824" s="2">
        <v>45824.688738425917</v>
      </c>
      <c r="D1824" t="s">
        <v>2078</v>
      </c>
      <c r="E1824" t="s">
        <v>15</v>
      </c>
      <c r="F1824" s="2">
        <v>45824.521111111113</v>
      </c>
      <c r="G1824" t="s">
        <v>54</v>
      </c>
      <c r="I1824" t="s">
        <v>8279</v>
      </c>
      <c r="J1824" t="s">
        <v>200</v>
      </c>
      <c r="K1824" t="s">
        <v>8280</v>
      </c>
      <c r="L1824" t="s">
        <v>8281</v>
      </c>
      <c r="M1824" s="2">
        <v>45824.522048611107</v>
      </c>
      <c r="N1824" s="6" t="str">
        <f>_xlfn.XLOOKUP(Table1[[#This Row],[Case Number]],Sheet2!A:A,Sheet2!B:B,"")</f>
        <v/>
      </c>
    </row>
    <row r="1825" spans="1:14" x14ac:dyDescent="0.2">
      <c r="A1825" t="s">
        <v>8282</v>
      </c>
      <c r="B1825" t="s">
        <v>8283</v>
      </c>
      <c r="C1825" s="2">
        <v>45824.750613425917</v>
      </c>
      <c r="D1825" t="s">
        <v>582</v>
      </c>
      <c r="E1825" t="s">
        <v>15</v>
      </c>
      <c r="F1825" s="2">
        <v>45824.513043981482</v>
      </c>
      <c r="G1825" t="s">
        <v>40</v>
      </c>
      <c r="H1825" t="s">
        <v>28</v>
      </c>
      <c r="I1825" t="s">
        <v>8284</v>
      </c>
      <c r="J1825" t="s">
        <v>18</v>
      </c>
      <c r="K1825" t="s">
        <v>8285</v>
      </c>
      <c r="L1825" t="s">
        <v>8286</v>
      </c>
      <c r="M1825" s="2">
        <v>45824.583923611113</v>
      </c>
      <c r="N1825" s="6" t="str">
        <f>_xlfn.XLOOKUP(Table1[[#This Row],[Case Number]],Sheet2!A:A,Sheet2!B:B,"")</f>
        <v/>
      </c>
    </row>
    <row r="1826" spans="1:14" x14ac:dyDescent="0.2">
      <c r="A1826" t="s">
        <v>8287</v>
      </c>
      <c r="B1826" t="s">
        <v>8288</v>
      </c>
      <c r="C1826" s="2">
        <v>45833.479560185187</v>
      </c>
      <c r="D1826" t="s">
        <v>522</v>
      </c>
      <c r="E1826" t="s">
        <v>15</v>
      </c>
      <c r="F1826" s="2">
        <v>45824.489444444444</v>
      </c>
      <c r="G1826" t="s">
        <v>27</v>
      </c>
      <c r="H1826" t="s">
        <v>28</v>
      </c>
      <c r="I1826" t="s">
        <v>8289</v>
      </c>
      <c r="J1826" t="s">
        <v>94</v>
      </c>
      <c r="K1826" t="s">
        <v>3162</v>
      </c>
      <c r="L1826" t="s">
        <v>8290</v>
      </c>
      <c r="M1826" s="2">
        <v>45833.31287037037</v>
      </c>
      <c r="N1826" s="6" t="str">
        <f>_xlfn.XLOOKUP(Table1[[#This Row],[Case Number]],Sheet2!A:A,Sheet2!B:B,"")</f>
        <v/>
      </c>
    </row>
    <row r="1827" spans="1:14" x14ac:dyDescent="0.2">
      <c r="A1827" t="s">
        <v>8291</v>
      </c>
      <c r="B1827" t="s">
        <v>8292</v>
      </c>
      <c r="C1827" s="2">
        <v>45825.879131944443</v>
      </c>
      <c r="D1827" t="s">
        <v>8293</v>
      </c>
      <c r="E1827" t="s">
        <v>15</v>
      </c>
      <c r="F1827" s="2">
        <v>45824.476956018523</v>
      </c>
      <c r="G1827" t="s">
        <v>44</v>
      </c>
      <c r="H1827" t="s">
        <v>28</v>
      </c>
      <c r="I1827" t="s">
        <v>8294</v>
      </c>
      <c r="J1827" t="s">
        <v>94</v>
      </c>
      <c r="K1827" t="s">
        <v>8295</v>
      </c>
      <c r="M1827" s="2">
        <v>45825.712442129632</v>
      </c>
      <c r="N1827" s="6" t="str">
        <f>_xlfn.XLOOKUP(Table1[[#This Row],[Case Number]],Sheet2!A:A,Sheet2!B:B,"")</f>
        <v/>
      </c>
    </row>
    <row r="1828" spans="1:14" x14ac:dyDescent="0.2">
      <c r="A1828" t="s">
        <v>8296</v>
      </c>
      <c r="B1828" t="s">
        <v>8297</v>
      </c>
      <c r="C1828" s="2">
        <v>45828.610462962963</v>
      </c>
      <c r="D1828" t="s">
        <v>8298</v>
      </c>
      <c r="E1828" t="s">
        <v>256</v>
      </c>
      <c r="F1828" s="2">
        <v>45824.474965277783</v>
      </c>
      <c r="G1828" t="s">
        <v>54</v>
      </c>
      <c r="I1828" t="s">
        <v>8299</v>
      </c>
      <c r="J1828" t="s">
        <v>60</v>
      </c>
      <c r="K1828" t="s">
        <v>19</v>
      </c>
      <c r="L1828" t="s">
        <v>8300</v>
      </c>
      <c r="M1828" s="2">
        <v>45828.443773148138</v>
      </c>
      <c r="N1828" s="6" t="str">
        <f>_xlfn.XLOOKUP(Table1[[#This Row],[Case Number]],Sheet2!A:A,Sheet2!B:B,"")</f>
        <v/>
      </c>
    </row>
    <row r="1829" spans="1:14" x14ac:dyDescent="0.2">
      <c r="A1829" t="s">
        <v>8301</v>
      </c>
      <c r="B1829" t="s">
        <v>8302</v>
      </c>
      <c r="C1829" s="2">
        <v>45824.647800925923</v>
      </c>
      <c r="D1829" t="s">
        <v>582</v>
      </c>
      <c r="E1829" t="s">
        <v>15</v>
      </c>
      <c r="F1829" s="2">
        <v>45824.470011574071</v>
      </c>
      <c r="G1829" t="s">
        <v>40</v>
      </c>
      <c r="H1829" t="s">
        <v>28</v>
      </c>
      <c r="I1829" t="s">
        <v>8303</v>
      </c>
      <c r="J1829" t="s">
        <v>18</v>
      </c>
      <c r="K1829" t="s">
        <v>8304</v>
      </c>
      <c r="L1829" t="s">
        <v>8305</v>
      </c>
      <c r="M1829" s="2">
        <v>45824.481111111112</v>
      </c>
      <c r="N1829" s="6" t="str">
        <f>_xlfn.XLOOKUP(Table1[[#This Row],[Case Number]],Sheet2!A:A,Sheet2!B:B,"")</f>
        <v/>
      </c>
    </row>
    <row r="1830" spans="1:14" x14ac:dyDescent="0.2">
      <c r="A1830" t="s">
        <v>8306</v>
      </c>
      <c r="B1830" t="s">
        <v>8307</v>
      </c>
      <c r="C1830" s="2">
        <v>45824.633217592593</v>
      </c>
      <c r="D1830" t="s">
        <v>871</v>
      </c>
      <c r="E1830" t="s">
        <v>85</v>
      </c>
      <c r="F1830" s="2">
        <v>45824.459722222222</v>
      </c>
      <c r="G1830" t="s">
        <v>80</v>
      </c>
      <c r="I1830" t="s">
        <v>8308</v>
      </c>
      <c r="J1830" t="s">
        <v>35</v>
      </c>
      <c r="K1830" t="s">
        <v>8309</v>
      </c>
      <c r="L1830" t="s">
        <v>8310</v>
      </c>
      <c r="M1830" s="2">
        <v>45824.466539351852</v>
      </c>
      <c r="N1830" s="6" t="str">
        <f>_xlfn.XLOOKUP(Table1[[#This Row],[Case Number]],Sheet2!A:A,Sheet2!B:B,"")</f>
        <v/>
      </c>
    </row>
    <row r="1831" spans="1:14" x14ac:dyDescent="0.2">
      <c r="A1831" t="s">
        <v>8311</v>
      </c>
      <c r="B1831" t="s">
        <v>8312</v>
      </c>
      <c r="C1831" s="2">
        <v>45824.635127314818</v>
      </c>
      <c r="D1831" t="s">
        <v>288</v>
      </c>
      <c r="E1831" t="s">
        <v>15</v>
      </c>
      <c r="F1831" s="2">
        <v>45824.445185185177</v>
      </c>
      <c r="G1831" t="s">
        <v>44</v>
      </c>
      <c r="I1831" t="s">
        <v>8313</v>
      </c>
      <c r="J1831" t="s">
        <v>35</v>
      </c>
      <c r="K1831" t="s">
        <v>8314</v>
      </c>
      <c r="M1831" s="2">
        <v>45824.468449074076</v>
      </c>
      <c r="N1831" s="6" t="str">
        <f>_xlfn.XLOOKUP(Table1[[#This Row],[Case Number]],Sheet2!A:A,Sheet2!B:B,"")</f>
        <v/>
      </c>
    </row>
    <row r="1832" spans="1:14" x14ac:dyDescent="0.2">
      <c r="A1832" t="s">
        <v>8315</v>
      </c>
      <c r="B1832" t="s">
        <v>8316</v>
      </c>
      <c r="C1832" s="2">
        <v>45828.609907407408</v>
      </c>
      <c r="D1832" t="s">
        <v>8317</v>
      </c>
      <c r="E1832" t="s">
        <v>15</v>
      </c>
      <c r="F1832" s="2">
        <v>45824.442766203712</v>
      </c>
      <c r="G1832" t="s">
        <v>54</v>
      </c>
      <c r="H1832" t="s">
        <v>28</v>
      </c>
      <c r="I1832" t="s">
        <v>8318</v>
      </c>
      <c r="J1832" t="s">
        <v>23</v>
      </c>
      <c r="K1832" t="s">
        <v>8319</v>
      </c>
      <c r="L1832" t="s">
        <v>8320</v>
      </c>
      <c r="M1832" s="2">
        <v>45828.44321759259</v>
      </c>
      <c r="N1832" s="6" t="str">
        <f>_xlfn.XLOOKUP(Table1[[#This Row],[Case Number]],Sheet2!A:A,Sheet2!B:B,"")</f>
        <v/>
      </c>
    </row>
    <row r="1833" spans="1:14" x14ac:dyDescent="0.2">
      <c r="A1833" t="s">
        <v>8321</v>
      </c>
      <c r="B1833" t="s">
        <v>8322</v>
      </c>
      <c r="C1833" s="2">
        <v>45824.625497685192</v>
      </c>
      <c r="D1833" t="s">
        <v>8323</v>
      </c>
      <c r="E1833" t="s">
        <v>15</v>
      </c>
      <c r="F1833" s="2">
        <v>45824.433749999997</v>
      </c>
      <c r="G1833" t="s">
        <v>27</v>
      </c>
      <c r="H1833" t="s">
        <v>45</v>
      </c>
      <c r="I1833" t="s">
        <v>8324</v>
      </c>
      <c r="J1833" t="s">
        <v>23</v>
      </c>
      <c r="K1833" t="s">
        <v>8325</v>
      </c>
      <c r="L1833" t="s">
        <v>8326</v>
      </c>
      <c r="M1833" s="2">
        <v>45824.458807870367</v>
      </c>
      <c r="N1833" s="6" t="str">
        <f>_xlfn.XLOOKUP(Table1[[#This Row],[Case Number]],Sheet2!A:A,Sheet2!B:B,"")</f>
        <v/>
      </c>
    </row>
    <row r="1834" spans="1:14" x14ac:dyDescent="0.2">
      <c r="A1834" t="s">
        <v>8327</v>
      </c>
      <c r="B1834" t="s">
        <v>8328</v>
      </c>
      <c r="C1834" s="2">
        <v>45824.607881944437</v>
      </c>
      <c r="D1834" t="s">
        <v>288</v>
      </c>
      <c r="E1834" t="s">
        <v>15</v>
      </c>
      <c r="F1834" s="2">
        <v>45824.424791666657</v>
      </c>
      <c r="G1834" t="s">
        <v>44</v>
      </c>
      <c r="I1834" t="s">
        <v>8329</v>
      </c>
      <c r="J1834" t="s">
        <v>18</v>
      </c>
      <c r="K1834" t="s">
        <v>8330</v>
      </c>
      <c r="M1834" s="2">
        <v>45826.409745370373</v>
      </c>
      <c r="N1834" s="6" t="str">
        <f>_xlfn.XLOOKUP(Table1[[#This Row],[Case Number]],Sheet2!A:A,Sheet2!B:B,"")</f>
        <v/>
      </c>
    </row>
    <row r="1835" spans="1:14" x14ac:dyDescent="0.2">
      <c r="A1835" t="s">
        <v>8331</v>
      </c>
      <c r="B1835" t="s">
        <v>8332</v>
      </c>
      <c r="C1835" s="2">
        <v>45833.479664351849</v>
      </c>
      <c r="D1835" t="s">
        <v>8333</v>
      </c>
      <c r="F1835" s="2">
        <v>45824.291354166657</v>
      </c>
      <c r="G1835" t="s">
        <v>80</v>
      </c>
      <c r="I1835" t="s">
        <v>8334</v>
      </c>
      <c r="J1835" t="s">
        <v>807</v>
      </c>
      <c r="K1835" t="s">
        <v>1316</v>
      </c>
      <c r="M1835" s="2">
        <v>45833.312974537039</v>
      </c>
      <c r="N1835" s="6" t="str">
        <f>_xlfn.XLOOKUP(Table1[[#This Row],[Case Number]],Sheet2!A:A,Sheet2!B:B,"")</f>
        <v>Yes</v>
      </c>
    </row>
    <row r="1836" spans="1:14" x14ac:dyDescent="0.2">
      <c r="A1836" t="s">
        <v>8335</v>
      </c>
      <c r="B1836" t="s">
        <v>8336</v>
      </c>
      <c r="C1836" s="2">
        <v>45828.616307870368</v>
      </c>
      <c r="D1836" t="s">
        <v>8337</v>
      </c>
      <c r="E1836" t="s">
        <v>15</v>
      </c>
      <c r="F1836" s="2">
        <v>45824.2733912037</v>
      </c>
      <c r="G1836" t="s">
        <v>80</v>
      </c>
      <c r="I1836" t="s">
        <v>8338</v>
      </c>
      <c r="J1836" t="s">
        <v>23</v>
      </c>
      <c r="K1836" t="s">
        <v>114</v>
      </c>
      <c r="L1836" t="s">
        <v>8339</v>
      </c>
      <c r="M1836" s="2">
        <v>45828.449618055558</v>
      </c>
      <c r="N1836" s="6" t="str">
        <f>_xlfn.XLOOKUP(Table1[[#This Row],[Case Number]],Sheet2!A:A,Sheet2!B:B,"")</f>
        <v/>
      </c>
    </row>
    <row r="1837" spans="1:14" x14ac:dyDescent="0.2">
      <c r="A1837" t="s">
        <v>8340</v>
      </c>
      <c r="B1837" t="s">
        <v>8341</v>
      </c>
      <c r="C1837" s="2">
        <v>45824.474965277783</v>
      </c>
      <c r="D1837" t="s">
        <v>8342</v>
      </c>
      <c r="E1837" t="s">
        <v>15</v>
      </c>
      <c r="F1837" s="2">
        <v>45824.272650462961</v>
      </c>
      <c r="G1837" t="s">
        <v>80</v>
      </c>
      <c r="I1837" t="s">
        <v>8343</v>
      </c>
      <c r="J1837" t="s">
        <v>68</v>
      </c>
      <c r="K1837" t="s">
        <v>114</v>
      </c>
      <c r="L1837" t="s">
        <v>8344</v>
      </c>
      <c r="M1837" s="2">
        <v>45824.308275462958</v>
      </c>
      <c r="N1837" s="6" t="str">
        <f>_xlfn.XLOOKUP(Table1[[#This Row],[Case Number]],Sheet2!A:A,Sheet2!B:B,"")</f>
        <v/>
      </c>
    </row>
    <row r="1838" spans="1:14" x14ac:dyDescent="0.2">
      <c r="A1838" t="s">
        <v>8345</v>
      </c>
      <c r="B1838" t="s">
        <v>8346</v>
      </c>
      <c r="C1838" s="2">
        <v>45824.483958333331</v>
      </c>
      <c r="D1838" t="s">
        <v>8347</v>
      </c>
      <c r="E1838" t="s">
        <v>15</v>
      </c>
      <c r="F1838" s="2">
        <v>45824.272118055553</v>
      </c>
      <c r="G1838" t="s">
        <v>80</v>
      </c>
      <c r="H1838" t="s">
        <v>28</v>
      </c>
      <c r="I1838" t="s">
        <v>8348</v>
      </c>
      <c r="J1838" t="s">
        <v>142</v>
      </c>
      <c r="K1838" t="s">
        <v>135</v>
      </c>
      <c r="L1838" t="s">
        <v>8349</v>
      </c>
      <c r="M1838" s="2">
        <v>45824.317256944443</v>
      </c>
      <c r="N1838" s="6" t="str">
        <f>_xlfn.XLOOKUP(Table1[[#This Row],[Case Number]],Sheet2!A:A,Sheet2!B:B,"")</f>
        <v/>
      </c>
    </row>
    <row r="1839" spans="1:14" x14ac:dyDescent="0.2">
      <c r="A1839" t="s">
        <v>8350</v>
      </c>
      <c r="B1839" t="s">
        <v>8351</v>
      </c>
      <c r="C1839" s="2">
        <v>45826.93854166667</v>
      </c>
      <c r="D1839" t="s">
        <v>8352</v>
      </c>
      <c r="E1839" t="s">
        <v>85</v>
      </c>
      <c r="F1839" s="2">
        <v>45824.265949074077</v>
      </c>
      <c r="G1839" t="s">
        <v>40</v>
      </c>
      <c r="H1839" t="s">
        <v>28</v>
      </c>
      <c r="I1839" t="s">
        <v>8353</v>
      </c>
      <c r="J1839" t="s">
        <v>23</v>
      </c>
      <c r="K1839" t="s">
        <v>8354</v>
      </c>
      <c r="L1839" t="s">
        <v>8355</v>
      </c>
      <c r="M1839" s="2">
        <v>45826.771863425929</v>
      </c>
      <c r="N1839" s="6" t="str">
        <f>_xlfn.XLOOKUP(Table1[[#This Row],[Case Number]],Sheet2!A:A,Sheet2!B:B,"")</f>
        <v>Yes</v>
      </c>
    </row>
    <row r="1840" spans="1:14" x14ac:dyDescent="0.2">
      <c r="A1840" t="s">
        <v>8356</v>
      </c>
      <c r="B1840" t="s">
        <v>8357</v>
      </c>
      <c r="C1840" s="2">
        <v>45824.343900462962</v>
      </c>
      <c r="D1840" t="s">
        <v>223</v>
      </c>
      <c r="E1840" t="s">
        <v>15</v>
      </c>
      <c r="F1840" s="2">
        <v>45824.017731481479</v>
      </c>
      <c r="G1840" t="s">
        <v>80</v>
      </c>
      <c r="I1840" t="s">
        <v>8358</v>
      </c>
      <c r="J1840" t="s">
        <v>18</v>
      </c>
      <c r="K1840" t="s">
        <v>8359</v>
      </c>
      <c r="L1840" t="s">
        <v>8360</v>
      </c>
      <c r="M1840" s="2">
        <v>45824.177199074067</v>
      </c>
      <c r="N1840" s="6" t="str">
        <f>_xlfn.XLOOKUP(Table1[[#This Row],[Case Number]],Sheet2!A:A,Sheet2!B:B,"")</f>
        <v/>
      </c>
    </row>
    <row r="1841" spans="1:14" x14ac:dyDescent="0.2">
      <c r="A1841" t="s">
        <v>8361</v>
      </c>
      <c r="B1841" t="s">
        <v>8362</v>
      </c>
      <c r="C1841" s="2">
        <v>45824.486134259263</v>
      </c>
      <c r="D1841" t="s">
        <v>592</v>
      </c>
      <c r="E1841" t="s">
        <v>15</v>
      </c>
      <c r="F1841" s="2">
        <v>45823.92728009259</v>
      </c>
      <c r="G1841" t="s">
        <v>80</v>
      </c>
      <c r="H1841" t="s">
        <v>28</v>
      </c>
      <c r="I1841" t="s">
        <v>8363</v>
      </c>
      <c r="J1841" t="s">
        <v>35</v>
      </c>
      <c r="K1841" t="s">
        <v>3399</v>
      </c>
      <c r="L1841" t="s">
        <v>8364</v>
      </c>
      <c r="M1841" s="2">
        <v>45824.319432870368</v>
      </c>
      <c r="N1841" s="6" t="str">
        <f>_xlfn.XLOOKUP(Table1[[#This Row],[Case Number]],Sheet2!A:A,Sheet2!B:B,"")</f>
        <v/>
      </c>
    </row>
    <row r="1842" spans="1:14" x14ac:dyDescent="0.2">
      <c r="A1842" t="s">
        <v>8365</v>
      </c>
      <c r="B1842" t="s">
        <v>8366</v>
      </c>
      <c r="C1842" s="2">
        <v>45824.355196759258</v>
      </c>
      <c r="D1842" t="s">
        <v>137</v>
      </c>
      <c r="E1842" t="s">
        <v>15</v>
      </c>
      <c r="F1842" s="2">
        <v>45823.881249999999</v>
      </c>
      <c r="G1842" t="s">
        <v>80</v>
      </c>
      <c r="H1842" t="s">
        <v>28</v>
      </c>
      <c r="I1842" t="s">
        <v>8367</v>
      </c>
      <c r="J1842" t="s">
        <v>35</v>
      </c>
      <c r="K1842" t="s">
        <v>8368</v>
      </c>
      <c r="L1842" t="s">
        <v>8369</v>
      </c>
      <c r="M1842" s="2">
        <v>45824.18849537037</v>
      </c>
      <c r="N1842" s="6" t="str">
        <f>_xlfn.XLOOKUP(Table1[[#This Row],[Case Number]],Sheet2!A:A,Sheet2!B:B,"")</f>
        <v/>
      </c>
    </row>
    <row r="1843" spans="1:14" x14ac:dyDescent="0.2">
      <c r="A1843" t="s">
        <v>8370</v>
      </c>
      <c r="B1843" t="s">
        <v>8371</v>
      </c>
      <c r="C1843" s="2">
        <v>45823.149131944447</v>
      </c>
      <c r="D1843" t="s">
        <v>144</v>
      </c>
      <c r="E1843" t="s">
        <v>85</v>
      </c>
      <c r="F1843" s="2">
        <v>45822.731793981482</v>
      </c>
      <c r="G1843" t="s">
        <v>40</v>
      </c>
      <c r="H1843" t="s">
        <v>28</v>
      </c>
      <c r="I1843" t="s">
        <v>8372</v>
      </c>
      <c r="J1843" t="s">
        <v>146</v>
      </c>
      <c r="K1843" t="s">
        <v>8373</v>
      </c>
      <c r="L1843" t="s">
        <v>8374</v>
      </c>
      <c r="M1843" s="2">
        <v>45822.98238425926</v>
      </c>
      <c r="N1843" s="6" t="str">
        <f>_xlfn.XLOOKUP(Table1[[#This Row],[Case Number]],Sheet2!A:A,Sheet2!B:B,"")</f>
        <v/>
      </c>
    </row>
    <row r="1844" spans="1:14" x14ac:dyDescent="0.2">
      <c r="A1844" t="s">
        <v>8375</v>
      </c>
      <c r="B1844" t="s">
        <v>8376</v>
      </c>
      <c r="C1844" s="2">
        <v>45822.810717592591</v>
      </c>
      <c r="D1844" t="s">
        <v>137</v>
      </c>
      <c r="E1844" t="s">
        <v>15</v>
      </c>
      <c r="F1844" s="2">
        <v>45822.563217592593</v>
      </c>
      <c r="G1844" t="s">
        <v>16</v>
      </c>
      <c r="H1844" t="s">
        <v>28</v>
      </c>
      <c r="I1844" t="s">
        <v>8377</v>
      </c>
      <c r="J1844" t="s">
        <v>18</v>
      </c>
      <c r="K1844" t="s">
        <v>8378</v>
      </c>
      <c r="L1844" t="s">
        <v>8379</v>
      </c>
      <c r="M1844" s="2">
        <v>45822.644016203703</v>
      </c>
      <c r="N1844" s="6" t="str">
        <f>_xlfn.XLOOKUP(Table1[[#This Row],[Case Number]],Sheet2!A:A,Sheet2!B:B,"")</f>
        <v/>
      </c>
    </row>
    <row r="1845" spans="1:14" x14ac:dyDescent="0.2">
      <c r="A1845" t="s">
        <v>8380</v>
      </c>
      <c r="B1845" t="s">
        <v>8381</v>
      </c>
      <c r="C1845" s="2">
        <v>45821.864155092589</v>
      </c>
      <c r="D1845" t="s">
        <v>1416</v>
      </c>
      <c r="E1845" t="s">
        <v>26</v>
      </c>
      <c r="F1845" s="2">
        <v>45821.697268518517</v>
      </c>
      <c r="G1845" t="s">
        <v>40</v>
      </c>
      <c r="H1845" t="s">
        <v>28</v>
      </c>
      <c r="I1845" t="s">
        <v>8382</v>
      </c>
      <c r="J1845" t="s">
        <v>30</v>
      </c>
      <c r="K1845" t="s">
        <v>1353</v>
      </c>
      <c r="L1845" t="s">
        <v>8383</v>
      </c>
      <c r="M1845" s="2">
        <v>45821.697476851848</v>
      </c>
      <c r="N1845" s="6" t="str">
        <f>_xlfn.XLOOKUP(Table1[[#This Row],[Case Number]],Sheet2!A:A,Sheet2!B:B,"")</f>
        <v/>
      </c>
    </row>
    <row r="1846" spans="1:14" x14ac:dyDescent="0.2">
      <c r="A1846" t="s">
        <v>8384</v>
      </c>
      <c r="B1846" t="s">
        <v>8385</v>
      </c>
      <c r="C1846" s="2">
        <v>45828.748541666668</v>
      </c>
      <c r="D1846" t="s">
        <v>8386</v>
      </c>
      <c r="E1846" t="s">
        <v>39</v>
      </c>
      <c r="F1846" s="2">
        <v>45821.686805555553</v>
      </c>
      <c r="G1846" t="s">
        <v>16</v>
      </c>
      <c r="H1846" t="s">
        <v>28</v>
      </c>
      <c r="I1846" t="s">
        <v>8387</v>
      </c>
      <c r="J1846" t="s">
        <v>60</v>
      </c>
      <c r="K1846" t="s">
        <v>8388</v>
      </c>
      <c r="L1846" t="s">
        <v>8389</v>
      </c>
      <c r="M1846" s="2">
        <v>45828.58185185185</v>
      </c>
      <c r="N1846" s="6" t="str">
        <f>_xlfn.XLOOKUP(Table1[[#This Row],[Case Number]],Sheet2!A:A,Sheet2!B:B,"")</f>
        <v/>
      </c>
    </row>
    <row r="1847" spans="1:14" x14ac:dyDescent="0.2">
      <c r="A1847" t="s">
        <v>8390</v>
      </c>
      <c r="B1847" t="s">
        <v>8391</v>
      </c>
      <c r="C1847" s="2">
        <v>45821.865243055552</v>
      </c>
      <c r="D1847" t="s">
        <v>8392</v>
      </c>
      <c r="E1847" t="s">
        <v>39</v>
      </c>
      <c r="F1847" s="2">
        <v>45821.68409722222</v>
      </c>
      <c r="G1847" t="s">
        <v>40</v>
      </c>
      <c r="H1847" t="s">
        <v>28</v>
      </c>
      <c r="I1847" t="s">
        <v>8393</v>
      </c>
      <c r="J1847" t="s">
        <v>60</v>
      </c>
      <c r="K1847" t="s">
        <v>2681</v>
      </c>
      <c r="L1847" t="s">
        <v>8394</v>
      </c>
      <c r="M1847" s="2">
        <v>45821.698564814818</v>
      </c>
      <c r="N1847" s="6" t="str">
        <f>_xlfn.XLOOKUP(Table1[[#This Row],[Case Number]],Sheet2!A:A,Sheet2!B:B,"")</f>
        <v/>
      </c>
    </row>
    <row r="1848" spans="1:14" x14ac:dyDescent="0.2">
      <c r="A1848" t="s">
        <v>8395</v>
      </c>
      <c r="B1848" t="s">
        <v>8396</v>
      </c>
      <c r="C1848" s="2">
        <v>45824.3671875</v>
      </c>
      <c r="D1848" t="s">
        <v>8397</v>
      </c>
      <c r="E1848" t="s">
        <v>85</v>
      </c>
      <c r="F1848" s="2">
        <v>45821.664594907408</v>
      </c>
      <c r="G1848" t="s">
        <v>27</v>
      </c>
      <c r="H1848" t="s">
        <v>28</v>
      </c>
      <c r="I1848" t="s">
        <v>8398</v>
      </c>
      <c r="J1848" t="s">
        <v>23</v>
      </c>
      <c r="K1848" t="s">
        <v>2178</v>
      </c>
      <c r="L1848" t="s">
        <v>8399</v>
      </c>
      <c r="M1848" s="2">
        <v>45824.200474537043</v>
      </c>
      <c r="N1848" s="6" t="str">
        <f>_xlfn.XLOOKUP(Table1[[#This Row],[Case Number]],Sheet2!A:A,Sheet2!B:B,"")</f>
        <v/>
      </c>
    </row>
    <row r="1849" spans="1:14" x14ac:dyDescent="0.2">
      <c r="A1849" t="s">
        <v>8400</v>
      </c>
      <c r="B1849" t="s">
        <v>8401</v>
      </c>
      <c r="C1849" s="2">
        <v>45825.876597222217</v>
      </c>
      <c r="D1849" t="s">
        <v>8402</v>
      </c>
      <c r="E1849" t="s">
        <v>26</v>
      </c>
      <c r="F1849" s="2">
        <v>45821.62158564815</v>
      </c>
      <c r="G1849" t="s">
        <v>44</v>
      </c>
      <c r="H1849" t="s">
        <v>45</v>
      </c>
      <c r="I1849" t="s">
        <v>8403</v>
      </c>
      <c r="J1849" t="s">
        <v>30</v>
      </c>
      <c r="K1849" t="s">
        <v>8404</v>
      </c>
      <c r="M1849" s="2">
        <v>45825.709907407407</v>
      </c>
      <c r="N1849" s="6" t="str">
        <f>_xlfn.XLOOKUP(Table1[[#This Row],[Case Number]],Sheet2!A:A,Sheet2!B:B,"")</f>
        <v/>
      </c>
    </row>
    <row r="1850" spans="1:14" x14ac:dyDescent="0.2">
      <c r="A1850" t="s">
        <v>8405</v>
      </c>
      <c r="B1850" t="s">
        <v>8406</v>
      </c>
      <c r="C1850" s="2">
        <v>45828.767685185187</v>
      </c>
      <c r="D1850" t="s">
        <v>8407</v>
      </c>
      <c r="E1850" t="s">
        <v>15</v>
      </c>
      <c r="F1850" s="2">
        <v>45821.599803240737</v>
      </c>
      <c r="G1850" t="s">
        <v>40</v>
      </c>
      <c r="H1850" t="s">
        <v>28</v>
      </c>
      <c r="I1850" t="s">
        <v>8408</v>
      </c>
      <c r="J1850" t="s">
        <v>23</v>
      </c>
      <c r="K1850" t="s">
        <v>8409</v>
      </c>
      <c r="L1850" t="s">
        <v>8410</v>
      </c>
      <c r="M1850" s="2">
        <v>45828.600995370369</v>
      </c>
      <c r="N1850" s="6" t="str">
        <f>_xlfn.XLOOKUP(Table1[[#This Row],[Case Number]],Sheet2!A:A,Sheet2!B:B,"")</f>
        <v/>
      </c>
    </row>
    <row r="1851" spans="1:14" x14ac:dyDescent="0.2">
      <c r="A1851" t="s">
        <v>8411</v>
      </c>
      <c r="B1851" t="s">
        <v>8412</v>
      </c>
      <c r="C1851" s="2">
        <v>45821.735671296286</v>
      </c>
      <c r="D1851" t="s">
        <v>170</v>
      </c>
      <c r="E1851" t="s">
        <v>15</v>
      </c>
      <c r="F1851" s="2">
        <v>45821.565810185188</v>
      </c>
      <c r="G1851" t="s">
        <v>27</v>
      </c>
      <c r="H1851" t="s">
        <v>28</v>
      </c>
      <c r="I1851" t="s">
        <v>8413</v>
      </c>
      <c r="J1851" t="s">
        <v>18</v>
      </c>
      <c r="K1851" t="s">
        <v>8414</v>
      </c>
      <c r="L1851" t="s">
        <v>8415</v>
      </c>
      <c r="M1851" s="2">
        <v>45821.568981481483</v>
      </c>
      <c r="N1851" s="6" t="str">
        <f>_xlfn.XLOOKUP(Table1[[#This Row],[Case Number]],Sheet2!A:A,Sheet2!B:B,"")</f>
        <v/>
      </c>
    </row>
    <row r="1852" spans="1:14" x14ac:dyDescent="0.2">
      <c r="A1852" t="s">
        <v>8416</v>
      </c>
      <c r="B1852" t="s">
        <v>8417</v>
      </c>
      <c r="C1852" s="2">
        <v>45821.743171296293</v>
      </c>
      <c r="D1852" t="s">
        <v>736</v>
      </c>
      <c r="E1852" t="s">
        <v>85</v>
      </c>
      <c r="F1852" s="2">
        <v>45821.558611111112</v>
      </c>
      <c r="G1852" t="s">
        <v>44</v>
      </c>
      <c r="H1852" t="s">
        <v>45</v>
      </c>
      <c r="I1852" t="s">
        <v>8418</v>
      </c>
      <c r="J1852" t="s">
        <v>146</v>
      </c>
      <c r="K1852" t="s">
        <v>8419</v>
      </c>
      <c r="M1852" s="2">
        <v>45821.576493055552</v>
      </c>
      <c r="N1852" s="6" t="str">
        <f>_xlfn.XLOOKUP(Table1[[#This Row],[Case Number]],Sheet2!A:A,Sheet2!B:B,"")</f>
        <v/>
      </c>
    </row>
    <row r="1853" spans="1:14" x14ac:dyDescent="0.2">
      <c r="A1853" t="s">
        <v>8420</v>
      </c>
      <c r="B1853" t="s">
        <v>8421</v>
      </c>
      <c r="C1853" s="2">
        <v>45840.479710648149</v>
      </c>
      <c r="D1853" t="s">
        <v>8422</v>
      </c>
      <c r="E1853" t="s">
        <v>85</v>
      </c>
      <c r="F1853" s="2">
        <v>45821.544108796297</v>
      </c>
      <c r="G1853" t="s">
        <v>54</v>
      </c>
      <c r="I1853" t="s">
        <v>8423</v>
      </c>
      <c r="J1853" t="s">
        <v>184</v>
      </c>
      <c r="K1853" t="s">
        <v>8424</v>
      </c>
      <c r="M1853" s="2">
        <v>45840.313020833331</v>
      </c>
      <c r="N1853" s="6" t="str">
        <f>_xlfn.XLOOKUP(Table1[[#This Row],[Case Number]],Sheet2!A:A,Sheet2!B:B,"")</f>
        <v/>
      </c>
    </row>
    <row r="1854" spans="1:14" x14ac:dyDescent="0.2">
      <c r="A1854" t="s">
        <v>8425</v>
      </c>
      <c r="B1854" t="s">
        <v>8426</v>
      </c>
      <c r="C1854" s="2">
        <v>45821.685543981483</v>
      </c>
      <c r="D1854" t="s">
        <v>730</v>
      </c>
      <c r="E1854" t="s">
        <v>15</v>
      </c>
      <c r="F1854" s="2">
        <v>45821.508773148147</v>
      </c>
      <c r="G1854" t="s">
        <v>44</v>
      </c>
      <c r="I1854" t="s">
        <v>8427</v>
      </c>
      <c r="J1854" t="s">
        <v>35</v>
      </c>
      <c r="K1854" t="s">
        <v>8428</v>
      </c>
      <c r="M1854" s="2">
        <v>45821.518865740742</v>
      </c>
      <c r="N1854" s="6" t="str">
        <f>_xlfn.XLOOKUP(Table1[[#This Row],[Case Number]],Sheet2!A:A,Sheet2!B:B,"")</f>
        <v/>
      </c>
    </row>
    <row r="1855" spans="1:14" x14ac:dyDescent="0.2">
      <c r="A1855" t="s">
        <v>8429</v>
      </c>
      <c r="B1855" t="s">
        <v>8430</v>
      </c>
      <c r="C1855" s="2">
        <v>45821.547847222217</v>
      </c>
      <c r="D1855" t="s">
        <v>66</v>
      </c>
      <c r="E1855" t="s">
        <v>15</v>
      </c>
      <c r="F1855" s="2">
        <v>45821.37572916667</v>
      </c>
      <c r="G1855" t="s">
        <v>27</v>
      </c>
      <c r="H1855" t="s">
        <v>28</v>
      </c>
      <c r="I1855" t="s">
        <v>8431</v>
      </c>
      <c r="J1855" t="s">
        <v>68</v>
      </c>
      <c r="K1855" t="s">
        <v>8432</v>
      </c>
      <c r="L1855" t="s">
        <v>8433</v>
      </c>
      <c r="M1855" s="2">
        <v>45821.381157407413</v>
      </c>
      <c r="N1855" s="6" t="str">
        <f>_xlfn.XLOOKUP(Table1[[#This Row],[Case Number]],Sheet2!A:A,Sheet2!B:B,"")</f>
        <v/>
      </c>
    </row>
    <row r="1856" spans="1:14" x14ac:dyDescent="0.2">
      <c r="A1856" t="s">
        <v>8434</v>
      </c>
      <c r="B1856" t="s">
        <v>8435</v>
      </c>
      <c r="C1856" s="2">
        <v>45828.61078703704</v>
      </c>
      <c r="D1856" t="s">
        <v>8436</v>
      </c>
      <c r="E1856" t="s">
        <v>15</v>
      </c>
      <c r="F1856" s="2">
        <v>45821.360266203701</v>
      </c>
      <c r="G1856" t="s">
        <v>80</v>
      </c>
      <c r="I1856" t="s">
        <v>8437</v>
      </c>
      <c r="J1856" t="s">
        <v>60</v>
      </c>
      <c r="K1856" t="s">
        <v>811</v>
      </c>
      <c r="L1856" t="s">
        <v>8438</v>
      </c>
      <c r="M1856" s="2">
        <v>45828.444108796299</v>
      </c>
      <c r="N1856" s="6" t="str">
        <f>_xlfn.XLOOKUP(Table1[[#This Row],[Case Number]],Sheet2!A:A,Sheet2!B:B,"")</f>
        <v/>
      </c>
    </row>
    <row r="1857" spans="1:14" x14ac:dyDescent="0.2">
      <c r="A1857" t="s">
        <v>8439</v>
      </c>
      <c r="B1857" t="s">
        <v>8440</v>
      </c>
      <c r="C1857" s="2">
        <v>45821.438703703701</v>
      </c>
      <c r="D1857" t="s">
        <v>7986</v>
      </c>
      <c r="F1857" s="2">
        <v>45821.271504629629</v>
      </c>
      <c r="I1857" t="s">
        <v>8441</v>
      </c>
      <c r="K1857" t="s">
        <v>7988</v>
      </c>
      <c r="N1857" s="6" t="str">
        <f>_xlfn.XLOOKUP(Table1[[#This Row],[Case Number]],Sheet2!A:A,Sheet2!B:B,"")</f>
        <v/>
      </c>
    </row>
    <row r="1858" spans="1:14" x14ac:dyDescent="0.2">
      <c r="A1858" t="s">
        <v>8442</v>
      </c>
      <c r="B1858" t="s">
        <v>8443</v>
      </c>
      <c r="C1858" s="2">
        <v>45821.437708333331</v>
      </c>
      <c r="D1858" t="s">
        <v>7986</v>
      </c>
      <c r="F1858" s="2">
        <v>45821.269108796303</v>
      </c>
      <c r="I1858" t="s">
        <v>8444</v>
      </c>
      <c r="K1858" t="s">
        <v>7988</v>
      </c>
      <c r="N1858" s="6" t="str">
        <f>_xlfn.XLOOKUP(Table1[[#This Row],[Case Number]],Sheet2!A:A,Sheet2!B:B,"")</f>
        <v/>
      </c>
    </row>
    <row r="1859" spans="1:14" x14ac:dyDescent="0.2">
      <c r="A1859" t="s">
        <v>8445</v>
      </c>
      <c r="B1859" t="s">
        <v>8446</v>
      </c>
      <c r="C1859" s="2">
        <v>45821.381458333337</v>
      </c>
      <c r="D1859" t="s">
        <v>8447</v>
      </c>
      <c r="E1859" t="s">
        <v>15</v>
      </c>
      <c r="F1859" s="2">
        <v>45821.038715277777</v>
      </c>
      <c r="G1859" t="s">
        <v>80</v>
      </c>
      <c r="H1859" t="s">
        <v>45</v>
      </c>
      <c r="I1859" t="s">
        <v>8448</v>
      </c>
      <c r="J1859" t="s">
        <v>56</v>
      </c>
      <c r="K1859" t="s">
        <v>114</v>
      </c>
      <c r="L1859" t="s">
        <v>8449</v>
      </c>
      <c r="M1859" s="2">
        <v>45821.214768518519</v>
      </c>
      <c r="N1859" s="6" t="str">
        <f>_xlfn.XLOOKUP(Table1[[#This Row],[Case Number]],Sheet2!A:A,Sheet2!B:B,"")</f>
        <v/>
      </c>
    </row>
    <row r="1860" spans="1:14" x14ac:dyDescent="0.2">
      <c r="A1860" t="s">
        <v>8450</v>
      </c>
      <c r="B1860" t="s">
        <v>8451</v>
      </c>
      <c r="C1860" s="2">
        <v>45824.467731481483</v>
      </c>
      <c r="D1860" t="s">
        <v>8337</v>
      </c>
      <c r="E1860" t="s">
        <v>15</v>
      </c>
      <c r="F1860" s="2">
        <v>45821.031400462962</v>
      </c>
      <c r="G1860" t="s">
        <v>80</v>
      </c>
      <c r="I1860" t="s">
        <v>8452</v>
      </c>
      <c r="J1860" t="s">
        <v>56</v>
      </c>
      <c r="K1860" t="s">
        <v>114</v>
      </c>
      <c r="N1860" s="6" t="str">
        <f>_xlfn.XLOOKUP(Table1[[#This Row],[Case Number]],Sheet2!A:A,Sheet2!B:B,"")</f>
        <v/>
      </c>
    </row>
    <row r="1861" spans="1:14" x14ac:dyDescent="0.2">
      <c r="A1861" t="s">
        <v>8453</v>
      </c>
      <c r="B1861" t="s">
        <v>8454</v>
      </c>
      <c r="C1861" s="2">
        <v>45824.823993055557</v>
      </c>
      <c r="D1861" t="s">
        <v>8455</v>
      </c>
      <c r="E1861" t="s">
        <v>15</v>
      </c>
      <c r="F1861" s="2">
        <v>45820.845092592594</v>
      </c>
      <c r="G1861" t="s">
        <v>80</v>
      </c>
      <c r="H1861" t="s">
        <v>45</v>
      </c>
      <c r="I1861" t="s">
        <v>8456</v>
      </c>
      <c r="J1861" t="s">
        <v>50</v>
      </c>
      <c r="K1861" t="s">
        <v>4029</v>
      </c>
      <c r="L1861" t="s">
        <v>8457</v>
      </c>
      <c r="M1861" s="2">
        <v>45824.657314814824</v>
      </c>
      <c r="N1861" s="6" t="str">
        <f>_xlfn.XLOOKUP(Table1[[#This Row],[Case Number]],Sheet2!A:A,Sheet2!B:B,"")</f>
        <v>Yes</v>
      </c>
    </row>
    <row r="1862" spans="1:14" x14ac:dyDescent="0.2">
      <c r="A1862" t="s">
        <v>8458</v>
      </c>
      <c r="B1862" t="s">
        <v>8459</v>
      </c>
      <c r="C1862" s="2">
        <v>45828.610173611109</v>
      </c>
      <c r="D1862" t="s">
        <v>8460</v>
      </c>
      <c r="E1862" t="s">
        <v>15</v>
      </c>
      <c r="F1862" s="2">
        <v>45820.836516203701</v>
      </c>
      <c r="G1862" t="s">
        <v>80</v>
      </c>
      <c r="I1862" t="s">
        <v>8461</v>
      </c>
      <c r="J1862" t="s">
        <v>23</v>
      </c>
      <c r="K1862" t="s">
        <v>535</v>
      </c>
      <c r="L1862" t="s">
        <v>8462</v>
      </c>
      <c r="M1862" s="2">
        <v>45828.443483796298</v>
      </c>
      <c r="N1862" s="6" t="str">
        <f>_xlfn.XLOOKUP(Table1[[#This Row],[Case Number]],Sheet2!A:A,Sheet2!B:B,"")</f>
        <v/>
      </c>
    </row>
    <row r="1863" spans="1:14" x14ac:dyDescent="0.2">
      <c r="A1863" t="s">
        <v>8463</v>
      </c>
      <c r="B1863" t="s">
        <v>8464</v>
      </c>
      <c r="C1863" s="2">
        <v>45828.813159722216</v>
      </c>
      <c r="D1863" t="s">
        <v>8465</v>
      </c>
      <c r="E1863" t="s">
        <v>256</v>
      </c>
      <c r="F1863" s="2">
        <v>45820.755902777782</v>
      </c>
      <c r="G1863" t="s">
        <v>16</v>
      </c>
      <c r="H1863" t="s">
        <v>45</v>
      </c>
      <c r="I1863" t="s">
        <v>8466</v>
      </c>
      <c r="J1863" t="s">
        <v>60</v>
      </c>
      <c r="K1863" t="s">
        <v>8467</v>
      </c>
      <c r="L1863" t="s">
        <v>8468</v>
      </c>
      <c r="M1863" s="2">
        <v>45828.646469907413</v>
      </c>
      <c r="N1863" s="6" t="str">
        <f>_xlfn.XLOOKUP(Table1[[#This Row],[Case Number]],Sheet2!A:A,Sheet2!B:B,"")</f>
        <v/>
      </c>
    </row>
    <row r="1864" spans="1:14" x14ac:dyDescent="0.2">
      <c r="A1864" t="s">
        <v>8469</v>
      </c>
      <c r="B1864" t="s">
        <v>8470</v>
      </c>
      <c r="C1864" s="2">
        <v>45820.882187499999</v>
      </c>
      <c r="D1864" t="s">
        <v>5387</v>
      </c>
      <c r="E1864" t="s">
        <v>85</v>
      </c>
      <c r="F1864" s="2">
        <v>45820.70621527778</v>
      </c>
      <c r="G1864" t="s">
        <v>16</v>
      </c>
      <c r="I1864" t="s">
        <v>8471</v>
      </c>
      <c r="J1864" t="s">
        <v>18</v>
      </c>
      <c r="K1864" t="s">
        <v>8472</v>
      </c>
      <c r="L1864" t="s">
        <v>8473</v>
      </c>
      <c r="M1864" s="2">
        <v>45820.715509259258</v>
      </c>
      <c r="N1864" s="6" t="str">
        <f>_xlfn.XLOOKUP(Table1[[#This Row],[Case Number]],Sheet2!A:A,Sheet2!B:B,"")</f>
        <v/>
      </c>
    </row>
    <row r="1865" spans="1:14" x14ac:dyDescent="0.2">
      <c r="A1865" t="s">
        <v>8474</v>
      </c>
      <c r="B1865" t="s">
        <v>8475</v>
      </c>
      <c r="C1865" s="2">
        <v>45820.879027777781</v>
      </c>
      <c r="D1865" t="s">
        <v>8476</v>
      </c>
      <c r="E1865" t="s">
        <v>15</v>
      </c>
      <c r="F1865" s="2">
        <v>45820.68949074074</v>
      </c>
      <c r="G1865" t="s">
        <v>40</v>
      </c>
      <c r="H1865" t="s">
        <v>28</v>
      </c>
      <c r="I1865" t="s">
        <v>8477</v>
      </c>
      <c r="J1865" t="s">
        <v>23</v>
      </c>
      <c r="K1865" t="s">
        <v>8478</v>
      </c>
      <c r="L1865" t="s">
        <v>8479</v>
      </c>
      <c r="M1865" s="2">
        <v>45820.712337962963</v>
      </c>
      <c r="N1865" s="6" t="str">
        <f>_xlfn.XLOOKUP(Table1[[#This Row],[Case Number]],Sheet2!A:A,Sheet2!B:B,"")</f>
        <v/>
      </c>
    </row>
    <row r="1866" spans="1:14" x14ac:dyDescent="0.2">
      <c r="A1866" t="s">
        <v>8480</v>
      </c>
      <c r="B1866" t="s">
        <v>8481</v>
      </c>
      <c r="C1866" s="2">
        <v>45829.479861111111</v>
      </c>
      <c r="D1866" t="s">
        <v>8482</v>
      </c>
      <c r="E1866" t="s">
        <v>53</v>
      </c>
      <c r="F1866" s="2">
        <v>45820.635763888888</v>
      </c>
      <c r="G1866" t="s">
        <v>54</v>
      </c>
      <c r="I1866" t="s">
        <v>8483</v>
      </c>
      <c r="J1866" t="s">
        <v>134</v>
      </c>
      <c r="K1866" t="s">
        <v>974</v>
      </c>
      <c r="M1866" s="2">
        <v>45829.313171296293</v>
      </c>
      <c r="N1866" s="6" t="str">
        <f>_xlfn.XLOOKUP(Table1[[#This Row],[Case Number]],Sheet2!A:A,Sheet2!B:B,"")</f>
        <v/>
      </c>
    </row>
    <row r="1867" spans="1:14" x14ac:dyDescent="0.2">
      <c r="A1867" t="s">
        <v>8484</v>
      </c>
      <c r="B1867" t="s">
        <v>8485</v>
      </c>
      <c r="C1867" s="2">
        <v>45820.803391203714</v>
      </c>
      <c r="D1867" t="s">
        <v>66</v>
      </c>
      <c r="E1867" t="s">
        <v>15</v>
      </c>
      <c r="F1867" s="2">
        <v>45820.631273148138</v>
      </c>
      <c r="G1867" t="s">
        <v>27</v>
      </c>
      <c r="H1867" t="s">
        <v>45</v>
      </c>
      <c r="I1867" t="s">
        <v>8486</v>
      </c>
      <c r="J1867" t="s">
        <v>68</v>
      </c>
      <c r="K1867" t="s">
        <v>8487</v>
      </c>
      <c r="L1867" t="s">
        <v>8488</v>
      </c>
      <c r="M1867" s="2">
        <v>45820.636701388888</v>
      </c>
      <c r="N1867" s="6" t="str">
        <f>_xlfn.XLOOKUP(Table1[[#This Row],[Case Number]],Sheet2!A:A,Sheet2!B:B,"")</f>
        <v/>
      </c>
    </row>
    <row r="1868" spans="1:14" x14ac:dyDescent="0.2">
      <c r="A1868" t="s">
        <v>8489</v>
      </c>
      <c r="B1868" t="s">
        <v>8490</v>
      </c>
      <c r="C1868" s="2">
        <v>45820.795324074083</v>
      </c>
      <c r="D1868" t="s">
        <v>2078</v>
      </c>
      <c r="E1868" t="s">
        <v>15</v>
      </c>
      <c r="F1868" s="2">
        <v>45820.624814814822</v>
      </c>
      <c r="G1868" t="s">
        <v>54</v>
      </c>
      <c r="H1868" t="s">
        <v>45</v>
      </c>
      <c r="I1868" t="s">
        <v>8491</v>
      </c>
      <c r="J1868" t="s">
        <v>200</v>
      </c>
      <c r="K1868" t="s">
        <v>8492</v>
      </c>
      <c r="L1868" t="s">
        <v>8493</v>
      </c>
      <c r="M1868" s="2">
        <v>45820.628645833327</v>
      </c>
      <c r="N1868" s="6" t="str">
        <f>_xlfn.XLOOKUP(Table1[[#This Row],[Case Number]],Sheet2!A:A,Sheet2!B:B,"")</f>
        <v/>
      </c>
    </row>
    <row r="1869" spans="1:14" x14ac:dyDescent="0.2">
      <c r="A1869" t="s">
        <v>8494</v>
      </c>
      <c r="B1869" t="s">
        <v>8495</v>
      </c>
      <c r="C1869" s="2">
        <v>45820.793854166674</v>
      </c>
      <c r="D1869" t="s">
        <v>339</v>
      </c>
      <c r="E1869" t="s">
        <v>15</v>
      </c>
      <c r="F1869" s="2">
        <v>45820.623460648138</v>
      </c>
      <c r="G1869" t="s">
        <v>40</v>
      </c>
      <c r="H1869" t="s">
        <v>45</v>
      </c>
      <c r="I1869" t="s">
        <v>8496</v>
      </c>
      <c r="J1869" t="s">
        <v>200</v>
      </c>
      <c r="K1869" t="s">
        <v>8497</v>
      </c>
      <c r="L1869" t="s">
        <v>8498</v>
      </c>
      <c r="M1869" s="2">
        <v>45820.627164351848</v>
      </c>
      <c r="N1869" s="6" t="str">
        <f>_xlfn.XLOOKUP(Table1[[#This Row],[Case Number]],Sheet2!A:A,Sheet2!B:B,"")</f>
        <v/>
      </c>
    </row>
    <row r="1870" spans="1:14" x14ac:dyDescent="0.2">
      <c r="A1870" t="s">
        <v>8499</v>
      </c>
      <c r="B1870" t="s">
        <v>8500</v>
      </c>
      <c r="C1870" s="2">
        <v>45820.791539351849</v>
      </c>
      <c r="D1870" t="s">
        <v>339</v>
      </c>
      <c r="E1870" t="s">
        <v>15</v>
      </c>
      <c r="F1870" s="2">
        <v>45820.621412037042</v>
      </c>
      <c r="G1870" t="s">
        <v>16</v>
      </c>
      <c r="I1870" t="s">
        <v>8501</v>
      </c>
      <c r="J1870" t="s">
        <v>200</v>
      </c>
      <c r="K1870" t="s">
        <v>8502</v>
      </c>
      <c r="L1870" t="s">
        <v>8503</v>
      </c>
      <c r="M1870" s="2">
        <v>45820.624861111108</v>
      </c>
      <c r="N1870" s="6" t="str">
        <f>_xlfn.XLOOKUP(Table1[[#This Row],[Case Number]],Sheet2!A:A,Sheet2!B:B,"")</f>
        <v/>
      </c>
    </row>
    <row r="1871" spans="1:14" x14ac:dyDescent="0.2">
      <c r="A1871" t="s">
        <v>8504</v>
      </c>
      <c r="B1871" t="s">
        <v>8505</v>
      </c>
      <c r="C1871" s="2">
        <v>45820.878101851849</v>
      </c>
      <c r="D1871" t="s">
        <v>8506</v>
      </c>
      <c r="E1871" t="s">
        <v>53</v>
      </c>
      <c r="F1871" s="2">
        <v>45820.569479166668</v>
      </c>
      <c r="G1871" t="s">
        <v>54</v>
      </c>
      <c r="H1871" t="s">
        <v>28</v>
      </c>
      <c r="I1871" t="s">
        <v>8507</v>
      </c>
      <c r="J1871" t="s">
        <v>23</v>
      </c>
      <c r="K1871" t="s">
        <v>8508</v>
      </c>
      <c r="L1871" t="s">
        <v>8509</v>
      </c>
      <c r="M1871" s="2">
        <v>45820.711412037039</v>
      </c>
      <c r="N1871" s="6" t="str">
        <f>_xlfn.XLOOKUP(Table1[[#This Row],[Case Number]],Sheet2!A:A,Sheet2!B:B,"")</f>
        <v/>
      </c>
    </row>
    <row r="1872" spans="1:14" x14ac:dyDescent="0.2">
      <c r="A1872" t="s">
        <v>8510</v>
      </c>
      <c r="B1872" t="s">
        <v>8511</v>
      </c>
      <c r="C1872" s="2">
        <v>45820.752546296288</v>
      </c>
      <c r="D1872" t="s">
        <v>8512</v>
      </c>
      <c r="E1872" t="s">
        <v>15</v>
      </c>
      <c r="F1872" s="2">
        <v>45820.566446759258</v>
      </c>
      <c r="G1872" t="s">
        <v>44</v>
      </c>
      <c r="I1872" t="s">
        <v>8513</v>
      </c>
      <c r="J1872" t="s">
        <v>35</v>
      </c>
      <c r="K1872" t="s">
        <v>2351</v>
      </c>
      <c r="M1872" s="2">
        <v>45820.585856481477</v>
      </c>
      <c r="N1872" s="6" t="str">
        <f>_xlfn.XLOOKUP(Table1[[#This Row],[Case Number]],Sheet2!A:A,Sheet2!B:B,"")</f>
        <v/>
      </c>
    </row>
    <row r="1873" spans="1:14" x14ac:dyDescent="0.2">
      <c r="A1873" t="s">
        <v>8514</v>
      </c>
      <c r="B1873" t="s">
        <v>8515</v>
      </c>
      <c r="C1873" s="2">
        <v>45820.907534722217</v>
      </c>
      <c r="D1873" t="s">
        <v>8516</v>
      </c>
      <c r="E1873" t="s">
        <v>15</v>
      </c>
      <c r="F1873" s="2">
        <v>45820.499444444453</v>
      </c>
      <c r="G1873" t="s">
        <v>16</v>
      </c>
      <c r="I1873" t="s">
        <v>8517</v>
      </c>
      <c r="J1873" t="s">
        <v>18</v>
      </c>
      <c r="K1873" t="s">
        <v>8518</v>
      </c>
      <c r="L1873" t="s">
        <v>8519</v>
      </c>
      <c r="M1873" s="2">
        <v>45820.740856481483</v>
      </c>
      <c r="N1873" s="6" t="str">
        <f>_xlfn.XLOOKUP(Table1[[#This Row],[Case Number]],Sheet2!A:A,Sheet2!B:B,"")</f>
        <v/>
      </c>
    </row>
    <row r="1874" spans="1:14" x14ac:dyDescent="0.2">
      <c r="A1874" t="s">
        <v>8520</v>
      </c>
      <c r="B1874" t="s">
        <v>8521</v>
      </c>
      <c r="C1874" s="2">
        <v>45820.673391203702</v>
      </c>
      <c r="D1874" t="s">
        <v>2966</v>
      </c>
      <c r="E1874" t="s">
        <v>26</v>
      </c>
      <c r="F1874" s="2">
        <v>45820.498541666668</v>
      </c>
      <c r="G1874" t="s">
        <v>27</v>
      </c>
      <c r="H1874" t="s">
        <v>45</v>
      </c>
      <c r="I1874" t="s">
        <v>8522</v>
      </c>
      <c r="J1874" t="s">
        <v>30</v>
      </c>
      <c r="K1874" t="s">
        <v>8523</v>
      </c>
      <c r="L1874" t="s">
        <v>8524</v>
      </c>
      <c r="M1874" s="2">
        <v>45820.506701388891</v>
      </c>
      <c r="N1874" s="6" t="str">
        <f>_xlfn.XLOOKUP(Table1[[#This Row],[Case Number]],Sheet2!A:A,Sheet2!B:B,"")</f>
        <v/>
      </c>
    </row>
    <row r="1875" spans="1:14" x14ac:dyDescent="0.2">
      <c r="A1875" t="s">
        <v>8525</v>
      </c>
      <c r="B1875" t="s">
        <v>8526</v>
      </c>
      <c r="C1875" s="2">
        <v>45828.744976851849</v>
      </c>
      <c r="D1875" t="s">
        <v>8527</v>
      </c>
      <c r="E1875" t="s">
        <v>26</v>
      </c>
      <c r="F1875" s="2">
        <v>45820.498252314806</v>
      </c>
      <c r="G1875" t="s">
        <v>16</v>
      </c>
      <c r="I1875" t="s">
        <v>8528</v>
      </c>
      <c r="K1875" t="s">
        <v>8529</v>
      </c>
      <c r="L1875" t="s">
        <v>8530</v>
      </c>
      <c r="M1875" s="2">
        <v>45828.578298611108</v>
      </c>
      <c r="N1875" s="6" t="str">
        <f>_xlfn.XLOOKUP(Table1[[#This Row],[Case Number]],Sheet2!A:A,Sheet2!B:B,"")</f>
        <v/>
      </c>
    </row>
    <row r="1876" spans="1:14" x14ac:dyDescent="0.2">
      <c r="A1876" t="s">
        <v>8531</v>
      </c>
      <c r="B1876" t="s">
        <v>8532</v>
      </c>
      <c r="C1876" s="2">
        <v>45820.713495370372</v>
      </c>
      <c r="D1876" t="s">
        <v>592</v>
      </c>
      <c r="E1876" t="s">
        <v>15</v>
      </c>
      <c r="F1876" s="2">
        <v>45820.487858796303</v>
      </c>
      <c r="G1876" t="s">
        <v>44</v>
      </c>
      <c r="I1876" t="s">
        <v>8533</v>
      </c>
      <c r="J1876" t="s">
        <v>134</v>
      </c>
      <c r="K1876" t="s">
        <v>8534</v>
      </c>
      <c r="M1876" s="2">
        <v>45820.546805555547</v>
      </c>
      <c r="N1876" s="6" t="str">
        <f>_xlfn.XLOOKUP(Table1[[#This Row],[Case Number]],Sheet2!A:A,Sheet2!B:B,"")</f>
        <v/>
      </c>
    </row>
    <row r="1877" spans="1:14" x14ac:dyDescent="0.2">
      <c r="A1877" t="s">
        <v>8535</v>
      </c>
      <c r="B1877" t="s">
        <v>8536</v>
      </c>
      <c r="C1877" s="2">
        <v>45826.548900462964</v>
      </c>
      <c r="D1877" t="s">
        <v>8537</v>
      </c>
      <c r="E1877" t="s">
        <v>85</v>
      </c>
      <c r="F1877" s="2">
        <v>45820.386817129627</v>
      </c>
      <c r="G1877" t="s">
        <v>54</v>
      </c>
      <c r="I1877" t="s">
        <v>8538</v>
      </c>
      <c r="J1877" t="s">
        <v>35</v>
      </c>
      <c r="K1877" t="s">
        <v>8539</v>
      </c>
      <c r="L1877" t="s">
        <v>8540</v>
      </c>
      <c r="M1877" s="2">
        <v>45826.382210648153</v>
      </c>
      <c r="N1877" s="6" t="str">
        <f>_xlfn.XLOOKUP(Table1[[#This Row],[Case Number]],Sheet2!A:A,Sheet2!B:B,"")</f>
        <v>Yes</v>
      </c>
    </row>
    <row r="1878" spans="1:14" x14ac:dyDescent="0.2">
      <c r="A1878" t="s">
        <v>8541</v>
      </c>
      <c r="B1878" t="s">
        <v>8542</v>
      </c>
      <c r="C1878" s="2">
        <v>45820.546631944453</v>
      </c>
      <c r="D1878" t="s">
        <v>1552</v>
      </c>
      <c r="E1878" t="s">
        <v>15</v>
      </c>
      <c r="F1878" s="2">
        <v>45820.377939814818</v>
      </c>
      <c r="G1878" t="s">
        <v>80</v>
      </c>
      <c r="I1878" t="s">
        <v>8543</v>
      </c>
      <c r="J1878" t="s">
        <v>35</v>
      </c>
      <c r="K1878" t="s">
        <v>8544</v>
      </c>
      <c r="L1878" t="s">
        <v>8545</v>
      </c>
      <c r="M1878" s="2">
        <v>45820.379942129628</v>
      </c>
      <c r="N1878" s="6" t="str">
        <f>_xlfn.XLOOKUP(Table1[[#This Row],[Case Number]],Sheet2!A:A,Sheet2!B:B,"")</f>
        <v/>
      </c>
    </row>
    <row r="1879" spans="1:14" x14ac:dyDescent="0.2">
      <c r="A1879" t="s">
        <v>8546</v>
      </c>
      <c r="B1879" t="s">
        <v>8547</v>
      </c>
      <c r="C1879" s="2">
        <v>45820.60460648148</v>
      </c>
      <c r="D1879" t="s">
        <v>4943</v>
      </c>
      <c r="E1879" t="s">
        <v>39</v>
      </c>
      <c r="F1879" s="2">
        <v>45820.357314814813</v>
      </c>
      <c r="G1879" t="s">
        <v>40</v>
      </c>
      <c r="H1879" t="s">
        <v>28</v>
      </c>
      <c r="I1879" t="s">
        <v>8548</v>
      </c>
      <c r="J1879" t="s">
        <v>23</v>
      </c>
      <c r="K1879" t="s">
        <v>1898</v>
      </c>
      <c r="L1879" t="s">
        <v>8549</v>
      </c>
      <c r="M1879" s="2">
        <v>45820.437905092593</v>
      </c>
      <c r="N1879" s="6" t="str">
        <f>_xlfn.XLOOKUP(Table1[[#This Row],[Case Number]],Sheet2!A:A,Sheet2!B:B,"")</f>
        <v/>
      </c>
    </row>
    <row r="1880" spans="1:14" x14ac:dyDescent="0.2">
      <c r="A1880" t="s">
        <v>8550</v>
      </c>
      <c r="B1880" t="s">
        <v>8551</v>
      </c>
      <c r="C1880" s="2">
        <v>45820.349664351852</v>
      </c>
      <c r="D1880" t="s">
        <v>7986</v>
      </c>
      <c r="F1880" s="2">
        <v>45820.177048611113</v>
      </c>
      <c r="I1880" t="s">
        <v>8552</v>
      </c>
      <c r="K1880" t="s">
        <v>7988</v>
      </c>
      <c r="N1880" s="6" t="str">
        <f>_xlfn.XLOOKUP(Table1[[#This Row],[Case Number]],Sheet2!A:A,Sheet2!B:B,"")</f>
        <v/>
      </c>
    </row>
    <row r="1881" spans="1:14" x14ac:dyDescent="0.2">
      <c r="A1881" t="s">
        <v>8553</v>
      </c>
      <c r="B1881" t="s">
        <v>8554</v>
      </c>
      <c r="C1881" s="2">
        <v>45828.609479166669</v>
      </c>
      <c r="D1881" t="s">
        <v>8555</v>
      </c>
      <c r="E1881" t="s">
        <v>15</v>
      </c>
      <c r="F1881" s="2">
        <v>45820.139155092591</v>
      </c>
      <c r="G1881" t="s">
        <v>80</v>
      </c>
      <c r="I1881" t="s">
        <v>8556</v>
      </c>
      <c r="J1881" t="s">
        <v>50</v>
      </c>
      <c r="K1881" t="s">
        <v>8557</v>
      </c>
      <c r="L1881" t="s">
        <v>8558</v>
      </c>
      <c r="M1881" s="2">
        <v>45828.442789351851</v>
      </c>
      <c r="N1881" s="6" t="str">
        <f>_xlfn.XLOOKUP(Table1[[#This Row],[Case Number]],Sheet2!A:A,Sheet2!B:B,"")</f>
        <v/>
      </c>
    </row>
    <row r="1882" spans="1:14" x14ac:dyDescent="0.2">
      <c r="A1882" t="s">
        <v>8559</v>
      </c>
      <c r="B1882" t="s">
        <v>8560</v>
      </c>
      <c r="C1882" s="2">
        <v>45820.349317129629</v>
      </c>
      <c r="D1882" t="s">
        <v>1340</v>
      </c>
      <c r="E1882" t="s">
        <v>15</v>
      </c>
      <c r="F1882" s="2">
        <v>45820.041516203702</v>
      </c>
      <c r="G1882" t="s">
        <v>80</v>
      </c>
      <c r="H1882" t="s">
        <v>28</v>
      </c>
      <c r="I1882" t="s">
        <v>8561</v>
      </c>
      <c r="J1882" t="s">
        <v>35</v>
      </c>
      <c r="K1882" t="s">
        <v>8562</v>
      </c>
      <c r="L1882" t="s">
        <v>8563</v>
      </c>
      <c r="M1882" s="2">
        <v>45820.182627314818</v>
      </c>
      <c r="N1882" s="6" t="str">
        <f>_xlfn.XLOOKUP(Table1[[#This Row],[Case Number]],Sheet2!A:A,Sheet2!B:B,"")</f>
        <v/>
      </c>
    </row>
    <row r="1883" spans="1:14" x14ac:dyDescent="0.2">
      <c r="A1883" t="s">
        <v>8564</v>
      </c>
      <c r="B1883" t="s">
        <v>8565</v>
      </c>
      <c r="C1883" s="2">
        <v>45820.34065972222</v>
      </c>
      <c r="D1883" t="s">
        <v>8566</v>
      </c>
      <c r="F1883" s="2">
        <v>45820.03334490741</v>
      </c>
      <c r="G1883" t="s">
        <v>80</v>
      </c>
      <c r="I1883" t="s">
        <v>8567</v>
      </c>
      <c r="K1883" t="s">
        <v>7988</v>
      </c>
      <c r="N1883" s="6" t="str">
        <f>_xlfn.XLOOKUP(Table1[[#This Row],[Case Number]],Sheet2!A:A,Sheet2!B:B,"")</f>
        <v/>
      </c>
    </row>
    <row r="1884" spans="1:14" x14ac:dyDescent="0.2">
      <c r="A1884" t="s">
        <v>8568</v>
      </c>
      <c r="B1884" t="s">
        <v>8569</v>
      </c>
      <c r="C1884" s="2">
        <v>45829.47991898148</v>
      </c>
      <c r="D1884" t="s">
        <v>8570</v>
      </c>
      <c r="E1884" t="s">
        <v>127</v>
      </c>
      <c r="F1884" s="2">
        <v>45819.875694444447</v>
      </c>
      <c r="G1884" t="s">
        <v>80</v>
      </c>
      <c r="I1884" t="s">
        <v>8571</v>
      </c>
      <c r="J1884" t="s">
        <v>50</v>
      </c>
      <c r="K1884" t="s">
        <v>6038</v>
      </c>
      <c r="M1884" s="2">
        <v>45829.313217592593</v>
      </c>
      <c r="N1884" s="6" t="str">
        <f>_xlfn.XLOOKUP(Table1[[#This Row],[Case Number]],Sheet2!A:A,Sheet2!B:B,"")</f>
        <v/>
      </c>
    </row>
    <row r="1885" spans="1:14" x14ac:dyDescent="0.2">
      <c r="A1885" t="s">
        <v>8572</v>
      </c>
      <c r="B1885" t="s">
        <v>8573</v>
      </c>
      <c r="C1885" s="2">
        <v>45820.056076388893</v>
      </c>
      <c r="D1885" t="s">
        <v>8574</v>
      </c>
      <c r="E1885" t="s">
        <v>85</v>
      </c>
      <c r="F1885" s="2">
        <v>45819.859571759262</v>
      </c>
      <c r="G1885" t="s">
        <v>16</v>
      </c>
      <c r="H1885" t="s">
        <v>28</v>
      </c>
      <c r="I1885" t="s">
        <v>8575</v>
      </c>
      <c r="J1885" t="s">
        <v>60</v>
      </c>
      <c r="K1885" t="s">
        <v>8576</v>
      </c>
      <c r="L1885" t="s">
        <v>8577</v>
      </c>
      <c r="M1885" s="2">
        <v>45819.889386574083</v>
      </c>
      <c r="N1885" s="6" t="str">
        <f>_xlfn.XLOOKUP(Table1[[#This Row],[Case Number]],Sheet2!A:A,Sheet2!B:B,"")</f>
        <v/>
      </c>
    </row>
    <row r="1886" spans="1:14" x14ac:dyDescent="0.2">
      <c r="A1886" t="s">
        <v>8578</v>
      </c>
      <c r="B1886" t="s">
        <v>8579</v>
      </c>
      <c r="C1886" s="2">
        <v>45821.006504629629</v>
      </c>
      <c r="D1886" t="s">
        <v>8580</v>
      </c>
      <c r="E1886" t="s">
        <v>15</v>
      </c>
      <c r="F1886" s="2">
        <v>45819.859178240738</v>
      </c>
      <c r="G1886" t="s">
        <v>16</v>
      </c>
      <c r="H1886" t="s">
        <v>45</v>
      </c>
      <c r="I1886" t="s">
        <v>8581</v>
      </c>
      <c r="J1886" t="s">
        <v>56</v>
      </c>
      <c r="K1886" t="s">
        <v>114</v>
      </c>
      <c r="L1886" t="s">
        <v>8582</v>
      </c>
      <c r="M1886" s="2">
        <v>45820.839803240742</v>
      </c>
      <c r="N1886" s="6" t="str">
        <f>_xlfn.XLOOKUP(Table1[[#This Row],[Case Number]],Sheet2!A:A,Sheet2!B:B,"")</f>
        <v/>
      </c>
    </row>
    <row r="1887" spans="1:14" x14ac:dyDescent="0.2">
      <c r="A1887" t="s">
        <v>8583</v>
      </c>
      <c r="B1887" t="s">
        <v>8584</v>
      </c>
      <c r="C1887" s="2">
        <v>45820.936724537038</v>
      </c>
      <c r="D1887" t="s">
        <v>8585</v>
      </c>
      <c r="E1887" t="s">
        <v>15</v>
      </c>
      <c r="F1887" s="2">
        <v>45819.808067129627</v>
      </c>
      <c r="G1887" t="s">
        <v>16</v>
      </c>
      <c r="H1887" t="s">
        <v>45</v>
      </c>
      <c r="I1887" t="s">
        <v>8586</v>
      </c>
      <c r="J1887" t="s">
        <v>56</v>
      </c>
      <c r="K1887" t="s">
        <v>114</v>
      </c>
      <c r="L1887" t="s">
        <v>8587</v>
      </c>
      <c r="M1887" s="2">
        <v>45820.770046296297</v>
      </c>
      <c r="N1887" s="6" t="str">
        <f>_xlfn.XLOOKUP(Table1[[#This Row],[Case Number]],Sheet2!A:A,Sheet2!B:B,"")</f>
        <v/>
      </c>
    </row>
    <row r="1888" spans="1:14" x14ac:dyDescent="0.2">
      <c r="A1888" t="s">
        <v>8588</v>
      </c>
      <c r="B1888" t="s">
        <v>8589</v>
      </c>
      <c r="C1888" s="2">
        <v>45824.612083333333</v>
      </c>
      <c r="D1888" t="s">
        <v>8590</v>
      </c>
      <c r="E1888" t="s">
        <v>127</v>
      </c>
      <c r="F1888" s="2">
        <v>45819.785949074067</v>
      </c>
      <c r="G1888" t="s">
        <v>80</v>
      </c>
      <c r="H1888" t="s">
        <v>45</v>
      </c>
      <c r="I1888" t="s">
        <v>8591</v>
      </c>
      <c r="J1888" t="s">
        <v>184</v>
      </c>
      <c r="K1888" t="s">
        <v>8592</v>
      </c>
      <c r="L1888" t="s">
        <v>8593</v>
      </c>
      <c r="M1888" s="2">
        <v>45824.445405092592</v>
      </c>
      <c r="N1888" s="6" t="str">
        <f>_xlfn.XLOOKUP(Table1[[#This Row],[Case Number]],Sheet2!A:A,Sheet2!B:B,"")</f>
        <v/>
      </c>
    </row>
    <row r="1889" spans="1:14" x14ac:dyDescent="0.2">
      <c r="A1889" t="s">
        <v>8594</v>
      </c>
      <c r="B1889" t="s">
        <v>8595</v>
      </c>
      <c r="C1889" s="2">
        <v>45821.573518518519</v>
      </c>
      <c r="D1889" t="s">
        <v>8596</v>
      </c>
      <c r="E1889" t="s">
        <v>127</v>
      </c>
      <c r="F1889" s="2">
        <v>45819.778344907398</v>
      </c>
      <c r="G1889" t="s">
        <v>40</v>
      </c>
      <c r="H1889" t="s">
        <v>28</v>
      </c>
      <c r="I1889" t="s">
        <v>8597</v>
      </c>
      <c r="J1889" t="s">
        <v>60</v>
      </c>
      <c r="K1889" t="s">
        <v>8598</v>
      </c>
      <c r="L1889" t="s">
        <v>8599</v>
      </c>
      <c r="M1889" s="2">
        <v>45821.406805555547</v>
      </c>
      <c r="N1889" s="6" t="str">
        <f>_xlfn.XLOOKUP(Table1[[#This Row],[Case Number]],Sheet2!A:A,Sheet2!B:B,"")</f>
        <v/>
      </c>
    </row>
    <row r="1890" spans="1:14" x14ac:dyDescent="0.2">
      <c r="A1890" t="s">
        <v>8600</v>
      </c>
      <c r="B1890" t="s">
        <v>8601</v>
      </c>
      <c r="C1890" s="2">
        <v>45824.8672337963</v>
      </c>
      <c r="D1890" t="s">
        <v>8602</v>
      </c>
      <c r="E1890" t="s">
        <v>15</v>
      </c>
      <c r="F1890" s="2">
        <v>45819.686192129629</v>
      </c>
      <c r="G1890" t="s">
        <v>44</v>
      </c>
      <c r="I1890" t="s">
        <v>8603</v>
      </c>
      <c r="J1890" t="s">
        <v>60</v>
      </c>
      <c r="K1890" t="s">
        <v>8604</v>
      </c>
      <c r="M1890" s="2">
        <v>45824.700543981482</v>
      </c>
      <c r="N1890" s="6" t="str">
        <f>_xlfn.XLOOKUP(Table1[[#This Row],[Case Number]],Sheet2!A:A,Sheet2!B:B,"")</f>
        <v/>
      </c>
    </row>
    <row r="1891" spans="1:14" x14ac:dyDescent="0.2">
      <c r="A1891" t="s">
        <v>8605</v>
      </c>
      <c r="B1891" t="s">
        <v>8606</v>
      </c>
      <c r="C1891" s="2">
        <v>45819.918356481481</v>
      </c>
      <c r="D1891" t="s">
        <v>1538</v>
      </c>
      <c r="E1891" t="s">
        <v>127</v>
      </c>
      <c r="F1891" s="2">
        <v>45819.683692129627</v>
      </c>
      <c r="G1891" t="s">
        <v>40</v>
      </c>
      <c r="H1891" t="s">
        <v>28</v>
      </c>
      <c r="I1891" t="s">
        <v>8607</v>
      </c>
      <c r="J1891" t="s">
        <v>438</v>
      </c>
      <c r="K1891" t="s">
        <v>7531</v>
      </c>
      <c r="L1891" t="s">
        <v>8608</v>
      </c>
      <c r="M1891" s="2">
        <v>45819.75167824074</v>
      </c>
      <c r="N1891" s="6" t="str">
        <f>_xlfn.XLOOKUP(Table1[[#This Row],[Case Number]],Sheet2!A:A,Sheet2!B:B,"")</f>
        <v/>
      </c>
    </row>
    <row r="1892" spans="1:14" x14ac:dyDescent="0.2">
      <c r="A1892" t="s">
        <v>8609</v>
      </c>
      <c r="B1892" t="s">
        <v>8610</v>
      </c>
      <c r="C1892" s="2">
        <v>45819.863842592589</v>
      </c>
      <c r="D1892" t="s">
        <v>8611</v>
      </c>
      <c r="E1892" t="s">
        <v>15</v>
      </c>
      <c r="F1892" s="2">
        <v>45819.674814814818</v>
      </c>
      <c r="G1892" t="s">
        <v>27</v>
      </c>
      <c r="H1892" t="s">
        <v>28</v>
      </c>
      <c r="I1892" t="s">
        <v>8612</v>
      </c>
      <c r="J1892" t="s">
        <v>60</v>
      </c>
      <c r="K1892" t="s">
        <v>8613</v>
      </c>
      <c r="L1892" t="s">
        <v>8614</v>
      </c>
      <c r="M1892" s="2">
        <v>45819.697152777779</v>
      </c>
      <c r="N1892" s="6" t="str">
        <f>_xlfn.XLOOKUP(Table1[[#This Row],[Case Number]],Sheet2!A:A,Sheet2!B:B,"")</f>
        <v/>
      </c>
    </row>
    <row r="1893" spans="1:14" x14ac:dyDescent="0.2">
      <c r="A1893" t="s">
        <v>8615</v>
      </c>
      <c r="B1893" t="s">
        <v>8616</v>
      </c>
      <c r="C1893" s="2">
        <v>45820.158634259264</v>
      </c>
      <c r="D1893" t="s">
        <v>704</v>
      </c>
      <c r="E1893" t="s">
        <v>15</v>
      </c>
      <c r="F1893" s="2">
        <v>45819.674432870372</v>
      </c>
      <c r="G1893" t="s">
        <v>40</v>
      </c>
      <c r="H1893" t="s">
        <v>28</v>
      </c>
      <c r="I1893" t="s">
        <v>8617</v>
      </c>
      <c r="J1893" t="s">
        <v>165</v>
      </c>
      <c r="K1893" t="s">
        <v>8618</v>
      </c>
      <c r="L1893" t="s">
        <v>8619</v>
      </c>
      <c r="M1893" s="2">
        <v>45819.991932870369</v>
      </c>
      <c r="N1893" s="6" t="str">
        <f>_xlfn.XLOOKUP(Table1[[#This Row],[Case Number]],Sheet2!A:A,Sheet2!B:B,"")</f>
        <v/>
      </c>
    </row>
    <row r="1894" spans="1:14" x14ac:dyDescent="0.2">
      <c r="A1894" t="s">
        <v>8620</v>
      </c>
      <c r="B1894" t="s">
        <v>8621</v>
      </c>
      <c r="C1894" s="2">
        <v>45819.847881944443</v>
      </c>
      <c r="D1894" t="s">
        <v>8622</v>
      </c>
      <c r="E1894" t="s">
        <v>15</v>
      </c>
      <c r="F1894" s="2">
        <v>45819.664722222216</v>
      </c>
      <c r="G1894" t="s">
        <v>44</v>
      </c>
      <c r="H1894" t="s">
        <v>28</v>
      </c>
      <c r="I1894" t="s">
        <v>8623</v>
      </c>
      <c r="J1894" t="s">
        <v>35</v>
      </c>
      <c r="K1894" t="s">
        <v>8624</v>
      </c>
      <c r="M1894" s="2">
        <v>45819.681192129632</v>
      </c>
      <c r="N1894" s="6" t="str">
        <f>_xlfn.XLOOKUP(Table1[[#This Row],[Case Number]],Sheet2!A:A,Sheet2!B:B,"")</f>
        <v/>
      </c>
    </row>
    <row r="1895" spans="1:14" x14ac:dyDescent="0.2">
      <c r="A1895" t="s">
        <v>8625</v>
      </c>
      <c r="B1895" t="s">
        <v>8626</v>
      </c>
      <c r="C1895" s="2">
        <v>45829.47965277778</v>
      </c>
      <c r="D1895" t="s">
        <v>8627</v>
      </c>
      <c r="E1895" t="s">
        <v>85</v>
      </c>
      <c r="F1895" s="2">
        <v>45819.662303240737</v>
      </c>
      <c r="G1895" t="s">
        <v>54</v>
      </c>
      <c r="H1895" t="s">
        <v>45</v>
      </c>
      <c r="I1895" t="s">
        <v>8628</v>
      </c>
      <c r="J1895" t="s">
        <v>23</v>
      </c>
      <c r="K1895" t="s">
        <v>8629</v>
      </c>
      <c r="M1895" s="2">
        <v>45829.312951388893</v>
      </c>
      <c r="N1895" s="6" t="str">
        <f>_xlfn.XLOOKUP(Table1[[#This Row],[Case Number]],Sheet2!A:A,Sheet2!B:B,"")</f>
        <v/>
      </c>
    </row>
    <row r="1896" spans="1:14" x14ac:dyDescent="0.2">
      <c r="A1896" t="s">
        <v>8630</v>
      </c>
      <c r="B1896" t="s">
        <v>8631</v>
      </c>
      <c r="C1896" s="2">
        <v>45820.49428240741</v>
      </c>
      <c r="D1896" t="s">
        <v>8632</v>
      </c>
      <c r="E1896" t="s">
        <v>256</v>
      </c>
      <c r="F1896" s="2">
        <v>45819.652696759258</v>
      </c>
      <c r="G1896" t="s">
        <v>16</v>
      </c>
      <c r="I1896" t="s">
        <v>8633</v>
      </c>
      <c r="J1896" t="s">
        <v>23</v>
      </c>
      <c r="K1896" t="s">
        <v>19</v>
      </c>
      <c r="L1896" t="s">
        <v>8634</v>
      </c>
      <c r="M1896" s="2">
        <v>45820.327592592592</v>
      </c>
      <c r="N1896" s="6" t="str">
        <f>_xlfn.XLOOKUP(Table1[[#This Row],[Case Number]],Sheet2!A:A,Sheet2!B:B,"")</f>
        <v/>
      </c>
    </row>
    <row r="1897" spans="1:14" x14ac:dyDescent="0.2">
      <c r="A1897" t="s">
        <v>8635</v>
      </c>
      <c r="B1897" t="s">
        <v>8636</v>
      </c>
      <c r="C1897" s="2">
        <v>45824.86173611111</v>
      </c>
      <c r="D1897" t="s">
        <v>8476</v>
      </c>
      <c r="E1897" t="s">
        <v>15</v>
      </c>
      <c r="F1897" s="2">
        <v>45819.617905092593</v>
      </c>
      <c r="G1897" t="s">
        <v>40</v>
      </c>
      <c r="H1897" t="s">
        <v>45</v>
      </c>
      <c r="I1897" t="s">
        <v>8637</v>
      </c>
      <c r="J1897" t="s">
        <v>60</v>
      </c>
      <c r="K1897" t="s">
        <v>8638</v>
      </c>
      <c r="L1897" t="s">
        <v>8639</v>
      </c>
      <c r="M1897" s="2">
        <v>45824.695057870369</v>
      </c>
      <c r="N1897" s="6" t="str">
        <f>_xlfn.XLOOKUP(Table1[[#This Row],[Case Number]],Sheet2!A:A,Sheet2!B:B,"")</f>
        <v/>
      </c>
    </row>
    <row r="1898" spans="1:14" x14ac:dyDescent="0.2">
      <c r="A1898" t="s">
        <v>8640</v>
      </c>
      <c r="B1898" t="s">
        <v>8641</v>
      </c>
      <c r="C1898" s="2">
        <v>45819.830914351849</v>
      </c>
      <c r="D1898" t="s">
        <v>288</v>
      </c>
      <c r="E1898" t="s">
        <v>15</v>
      </c>
      <c r="F1898" s="2">
        <v>45819.61273148148</v>
      </c>
      <c r="G1898" t="s">
        <v>44</v>
      </c>
      <c r="I1898" t="s">
        <v>8642</v>
      </c>
      <c r="J1898" t="s">
        <v>18</v>
      </c>
      <c r="K1898" t="s">
        <v>8643</v>
      </c>
      <c r="M1898" s="2">
        <v>45819.664212962962</v>
      </c>
      <c r="N1898" s="6" t="str">
        <f>_xlfn.XLOOKUP(Table1[[#This Row],[Case Number]],Sheet2!A:A,Sheet2!B:B,"")</f>
        <v/>
      </c>
    </row>
    <row r="1899" spans="1:14" x14ac:dyDescent="0.2">
      <c r="A1899" t="s">
        <v>8644</v>
      </c>
      <c r="B1899" t="s">
        <v>8645</v>
      </c>
      <c r="C1899" s="2">
        <v>45819.766400462962</v>
      </c>
      <c r="D1899" t="s">
        <v>170</v>
      </c>
      <c r="E1899" t="s">
        <v>15</v>
      </c>
      <c r="F1899" s="2">
        <v>45819.594456018523</v>
      </c>
      <c r="G1899" t="s">
        <v>27</v>
      </c>
      <c r="H1899" t="s">
        <v>28</v>
      </c>
      <c r="I1899" t="s">
        <v>8646</v>
      </c>
      <c r="J1899" t="s">
        <v>18</v>
      </c>
      <c r="K1899" t="s">
        <v>8647</v>
      </c>
      <c r="L1899" t="s">
        <v>8648</v>
      </c>
      <c r="M1899" s="2">
        <v>45819.599722222221</v>
      </c>
      <c r="N1899" s="6" t="str">
        <f>_xlfn.XLOOKUP(Table1[[#This Row],[Case Number]],Sheet2!A:A,Sheet2!B:B,"")</f>
        <v/>
      </c>
    </row>
    <row r="1900" spans="1:14" x14ac:dyDescent="0.2">
      <c r="A1900" t="s">
        <v>8649</v>
      </c>
      <c r="B1900" t="s">
        <v>8650</v>
      </c>
      <c r="C1900" s="2">
        <v>45829.479583333326</v>
      </c>
      <c r="D1900" t="s">
        <v>8651</v>
      </c>
      <c r="E1900" t="s">
        <v>85</v>
      </c>
      <c r="F1900" s="2">
        <v>45819.543402777781</v>
      </c>
      <c r="G1900" t="s">
        <v>44</v>
      </c>
      <c r="I1900" t="s">
        <v>8652</v>
      </c>
      <c r="J1900" t="s">
        <v>18</v>
      </c>
      <c r="K1900" t="s">
        <v>135</v>
      </c>
      <c r="M1900" s="2">
        <v>45829.31287037037</v>
      </c>
      <c r="N1900" s="6" t="str">
        <f>_xlfn.XLOOKUP(Table1[[#This Row],[Case Number]],Sheet2!A:A,Sheet2!B:B,"")</f>
        <v/>
      </c>
    </row>
    <row r="1901" spans="1:14" x14ac:dyDescent="0.2">
      <c r="A1901" t="s">
        <v>8653</v>
      </c>
      <c r="B1901" t="s">
        <v>8654</v>
      </c>
      <c r="C1901" s="2">
        <v>45819.74800925926</v>
      </c>
      <c r="D1901" t="s">
        <v>5820</v>
      </c>
      <c r="E1901" t="s">
        <v>15</v>
      </c>
      <c r="F1901" s="2">
        <v>45819.540891203702</v>
      </c>
      <c r="G1901" t="s">
        <v>27</v>
      </c>
      <c r="H1901" t="s">
        <v>28</v>
      </c>
      <c r="I1901" t="s">
        <v>8655</v>
      </c>
      <c r="J1901" t="s">
        <v>94</v>
      </c>
      <c r="K1901" t="s">
        <v>8656</v>
      </c>
      <c r="L1901" t="s">
        <v>8657</v>
      </c>
      <c r="M1901" s="2">
        <v>45819.581331018519</v>
      </c>
      <c r="N1901" s="6" t="str">
        <f>_xlfn.XLOOKUP(Table1[[#This Row],[Case Number]],Sheet2!A:A,Sheet2!B:B,"")</f>
        <v/>
      </c>
    </row>
    <row r="1902" spans="1:14" x14ac:dyDescent="0.2">
      <c r="A1902" t="s">
        <v>8658</v>
      </c>
      <c r="B1902" t="s">
        <v>8659</v>
      </c>
      <c r="C1902" s="2">
        <v>45821.849722222221</v>
      </c>
      <c r="D1902" t="s">
        <v>8660</v>
      </c>
      <c r="E1902" t="s">
        <v>85</v>
      </c>
      <c r="F1902" s="2">
        <v>45819.53701388889</v>
      </c>
      <c r="G1902" t="s">
        <v>16</v>
      </c>
      <c r="H1902" t="s">
        <v>45</v>
      </c>
      <c r="I1902" t="s">
        <v>8661</v>
      </c>
      <c r="J1902" t="s">
        <v>60</v>
      </c>
      <c r="K1902" t="s">
        <v>8662</v>
      </c>
      <c r="L1902" t="s">
        <v>8663</v>
      </c>
      <c r="M1902" s="2">
        <v>45821.683032407411</v>
      </c>
      <c r="N1902" s="6" t="str">
        <f>_xlfn.XLOOKUP(Table1[[#This Row],[Case Number]],Sheet2!A:A,Sheet2!B:B,"")</f>
        <v/>
      </c>
    </row>
    <row r="1903" spans="1:14" x14ac:dyDescent="0.2">
      <c r="A1903" t="s">
        <v>8664</v>
      </c>
      <c r="B1903" t="s">
        <v>8665</v>
      </c>
      <c r="C1903" s="2">
        <v>45819.697523148148</v>
      </c>
      <c r="D1903" t="s">
        <v>1750</v>
      </c>
      <c r="E1903" t="s">
        <v>15</v>
      </c>
      <c r="F1903" s="2">
        <v>45819.523425925923</v>
      </c>
      <c r="G1903" t="s">
        <v>44</v>
      </c>
      <c r="I1903" t="s">
        <v>8666</v>
      </c>
      <c r="J1903" t="s">
        <v>200</v>
      </c>
      <c r="K1903" t="s">
        <v>8667</v>
      </c>
      <c r="L1903" t="s">
        <v>8668</v>
      </c>
      <c r="M1903" s="2">
        <v>45819.530833333331</v>
      </c>
      <c r="N1903" s="6" t="str">
        <f>_xlfn.XLOOKUP(Table1[[#This Row],[Case Number]],Sheet2!A:A,Sheet2!B:B,"")</f>
        <v/>
      </c>
    </row>
    <row r="1904" spans="1:14" x14ac:dyDescent="0.2">
      <c r="A1904" t="s">
        <v>8669</v>
      </c>
      <c r="B1904" t="s">
        <v>8670</v>
      </c>
      <c r="C1904" s="2">
        <v>45826.568854166668</v>
      </c>
      <c r="D1904" t="s">
        <v>8671</v>
      </c>
      <c r="E1904" t="s">
        <v>15</v>
      </c>
      <c r="F1904" s="2">
        <v>45819.517048611109</v>
      </c>
      <c r="G1904" t="s">
        <v>40</v>
      </c>
      <c r="H1904" t="s">
        <v>28</v>
      </c>
      <c r="I1904" t="s">
        <v>8672</v>
      </c>
      <c r="J1904" t="s">
        <v>165</v>
      </c>
      <c r="K1904" t="s">
        <v>8673</v>
      </c>
      <c r="L1904" t="s">
        <v>8674</v>
      </c>
      <c r="M1904" s="2">
        <v>45826.40216435185</v>
      </c>
      <c r="N1904" s="6" t="str">
        <f>_xlfn.XLOOKUP(Table1[[#This Row],[Case Number]],Sheet2!A:A,Sheet2!B:B,"")</f>
        <v/>
      </c>
    </row>
    <row r="1905" spans="1:14" x14ac:dyDescent="0.2">
      <c r="A1905" t="s">
        <v>8675</v>
      </c>
      <c r="B1905" t="s">
        <v>8676</v>
      </c>
      <c r="C1905" s="2">
        <v>45828.479699074072</v>
      </c>
      <c r="D1905" t="s">
        <v>8677</v>
      </c>
      <c r="E1905" t="s">
        <v>15</v>
      </c>
      <c r="F1905" s="2">
        <v>45819.461041666669</v>
      </c>
      <c r="G1905" t="s">
        <v>44</v>
      </c>
      <c r="I1905" t="s">
        <v>8678</v>
      </c>
      <c r="J1905" t="s">
        <v>184</v>
      </c>
      <c r="K1905" t="s">
        <v>216</v>
      </c>
      <c r="M1905" s="2">
        <v>45828.313009259262</v>
      </c>
      <c r="N1905" s="6" t="str">
        <f>_xlfn.XLOOKUP(Table1[[#This Row],[Case Number]],Sheet2!A:A,Sheet2!B:B,"")</f>
        <v/>
      </c>
    </row>
    <row r="1906" spans="1:14" x14ac:dyDescent="0.2">
      <c r="A1906" t="s">
        <v>8679</v>
      </c>
      <c r="B1906" t="s">
        <v>8680</v>
      </c>
      <c r="C1906" s="2">
        <v>45828.479583333326</v>
      </c>
      <c r="D1906" t="s">
        <v>8681</v>
      </c>
      <c r="F1906" s="2">
        <v>45819.443993055553</v>
      </c>
      <c r="G1906" t="s">
        <v>80</v>
      </c>
      <c r="I1906" t="s">
        <v>8682</v>
      </c>
      <c r="J1906" t="s">
        <v>744</v>
      </c>
      <c r="K1906" t="s">
        <v>8683</v>
      </c>
      <c r="M1906" s="2">
        <v>45828.312881944446</v>
      </c>
      <c r="N1906" s="6" t="str">
        <f>_xlfn.XLOOKUP(Table1[[#This Row],[Case Number]],Sheet2!A:A,Sheet2!B:B,"")</f>
        <v/>
      </c>
    </row>
    <row r="1907" spans="1:14" x14ac:dyDescent="0.2">
      <c r="A1907" t="s">
        <v>8684</v>
      </c>
      <c r="B1907" t="s">
        <v>8685</v>
      </c>
      <c r="C1907" s="2">
        <v>45819.77144675926</v>
      </c>
      <c r="D1907" t="s">
        <v>8686</v>
      </c>
      <c r="E1907" t="s">
        <v>15</v>
      </c>
      <c r="F1907" s="2">
        <v>45819.439780092587</v>
      </c>
      <c r="G1907" t="s">
        <v>54</v>
      </c>
      <c r="H1907" t="s">
        <v>45</v>
      </c>
      <c r="I1907" t="s">
        <v>8687</v>
      </c>
      <c r="J1907" t="s">
        <v>56</v>
      </c>
      <c r="K1907" t="s">
        <v>8688</v>
      </c>
      <c r="M1907" s="2">
        <v>45819.604756944442</v>
      </c>
      <c r="N1907" s="6" t="str">
        <f>_xlfn.XLOOKUP(Table1[[#This Row],[Case Number]],Sheet2!A:A,Sheet2!B:B,"")</f>
        <v/>
      </c>
    </row>
    <row r="1908" spans="1:14" x14ac:dyDescent="0.2">
      <c r="A1908" t="s">
        <v>8689</v>
      </c>
      <c r="B1908" t="s">
        <v>8690</v>
      </c>
      <c r="C1908" s="2">
        <v>45819.710451388892</v>
      </c>
      <c r="D1908" t="s">
        <v>8691</v>
      </c>
      <c r="E1908" t="s">
        <v>85</v>
      </c>
      <c r="F1908" s="2">
        <v>45819.436111111107</v>
      </c>
      <c r="G1908" t="s">
        <v>16</v>
      </c>
      <c r="H1908" t="s">
        <v>45</v>
      </c>
      <c r="I1908" t="s">
        <v>8692</v>
      </c>
      <c r="J1908" t="s">
        <v>184</v>
      </c>
      <c r="K1908" t="s">
        <v>8693</v>
      </c>
      <c r="L1908" t="s">
        <v>8694</v>
      </c>
      <c r="M1908" s="2">
        <v>45819.543761574067</v>
      </c>
      <c r="N1908" s="6" t="str">
        <f>_xlfn.XLOOKUP(Table1[[#This Row],[Case Number]],Sheet2!A:A,Sheet2!B:B,"")</f>
        <v/>
      </c>
    </row>
    <row r="1909" spans="1:14" x14ac:dyDescent="0.2">
      <c r="A1909" t="s">
        <v>8695</v>
      </c>
      <c r="B1909" t="s">
        <v>8696</v>
      </c>
      <c r="C1909" s="2">
        <v>45819.844143518523</v>
      </c>
      <c r="D1909" t="s">
        <v>8697</v>
      </c>
      <c r="E1909" t="s">
        <v>256</v>
      </c>
      <c r="F1909" s="2">
        <v>45819.369884259257</v>
      </c>
      <c r="G1909" t="s">
        <v>54</v>
      </c>
      <c r="I1909" t="s">
        <v>8698</v>
      </c>
      <c r="J1909" t="s">
        <v>18</v>
      </c>
      <c r="K1909" t="s">
        <v>7453</v>
      </c>
      <c r="L1909" t="s">
        <v>8699</v>
      </c>
      <c r="M1909" s="2">
        <v>45819.677453703713</v>
      </c>
      <c r="N1909" s="6" t="str">
        <f>_xlfn.XLOOKUP(Table1[[#This Row],[Case Number]],Sheet2!A:A,Sheet2!B:B,"")</f>
        <v/>
      </c>
    </row>
    <row r="1910" spans="1:14" x14ac:dyDescent="0.2">
      <c r="A1910" t="s">
        <v>8700</v>
      </c>
      <c r="B1910" t="s">
        <v>8701</v>
      </c>
      <c r="C1910" s="2">
        <v>45828.479629629634</v>
      </c>
      <c r="D1910" t="s">
        <v>8702</v>
      </c>
      <c r="E1910" t="s">
        <v>26</v>
      </c>
      <c r="F1910" s="2">
        <v>45819.361608796287</v>
      </c>
      <c r="G1910" t="s">
        <v>80</v>
      </c>
      <c r="H1910" t="s">
        <v>45</v>
      </c>
      <c r="I1910" t="s">
        <v>8703</v>
      </c>
      <c r="J1910" t="s">
        <v>30</v>
      </c>
      <c r="K1910" t="s">
        <v>8704</v>
      </c>
      <c r="M1910" s="2">
        <v>45828.312939814823</v>
      </c>
      <c r="N1910" s="6" t="str">
        <f>_xlfn.XLOOKUP(Table1[[#This Row],[Case Number]],Sheet2!A:A,Sheet2!B:B,"")</f>
        <v/>
      </c>
    </row>
    <row r="1911" spans="1:14" x14ac:dyDescent="0.2">
      <c r="A1911" t="s">
        <v>8705</v>
      </c>
      <c r="B1911" t="s">
        <v>8706</v>
      </c>
      <c r="C1911" s="2">
        <v>45825.625949074078</v>
      </c>
      <c r="D1911" t="s">
        <v>8707</v>
      </c>
      <c r="E1911" t="s">
        <v>15</v>
      </c>
      <c r="F1911" s="2">
        <v>45819.337384259263</v>
      </c>
      <c r="G1911" t="s">
        <v>54</v>
      </c>
      <c r="I1911" t="s">
        <v>8708</v>
      </c>
      <c r="J1911" t="s">
        <v>23</v>
      </c>
      <c r="K1911" t="s">
        <v>8709</v>
      </c>
      <c r="L1911" t="s">
        <v>8710</v>
      </c>
      <c r="M1911" s="2">
        <v>45825.45925925926</v>
      </c>
      <c r="N1911" s="6" t="str">
        <f>_xlfn.XLOOKUP(Table1[[#This Row],[Case Number]],Sheet2!A:A,Sheet2!B:B,"")</f>
        <v/>
      </c>
    </row>
    <row r="1912" spans="1:14" x14ac:dyDescent="0.2">
      <c r="A1912" t="s">
        <v>8711</v>
      </c>
      <c r="B1912" t="s">
        <v>8712</v>
      </c>
      <c r="C1912" s="2">
        <v>45827.551249999997</v>
      </c>
      <c r="D1912" t="s">
        <v>6686</v>
      </c>
      <c r="E1912" t="s">
        <v>256</v>
      </c>
      <c r="F1912" s="2">
        <v>45819.336689814823</v>
      </c>
      <c r="G1912" t="s">
        <v>27</v>
      </c>
      <c r="H1912" t="s">
        <v>28</v>
      </c>
      <c r="I1912" t="s">
        <v>8713</v>
      </c>
      <c r="J1912" t="s">
        <v>60</v>
      </c>
      <c r="K1912" t="s">
        <v>5836</v>
      </c>
      <c r="L1912" t="s">
        <v>8714</v>
      </c>
      <c r="M1912" s="2">
        <v>45827.384560185194</v>
      </c>
      <c r="N1912" s="6" t="str">
        <f>_xlfn.XLOOKUP(Table1[[#This Row],[Case Number]],Sheet2!A:A,Sheet2!B:B,"")</f>
        <v/>
      </c>
    </row>
    <row r="1913" spans="1:14" x14ac:dyDescent="0.2">
      <c r="A1913" t="s">
        <v>8715</v>
      </c>
      <c r="B1913" t="s">
        <v>8716</v>
      </c>
      <c r="C1913" s="2">
        <v>45819.542164351849</v>
      </c>
      <c r="D1913" t="s">
        <v>3558</v>
      </c>
      <c r="E1913" t="s">
        <v>15</v>
      </c>
      <c r="F1913" s="2">
        <v>45819.207835648151</v>
      </c>
      <c r="G1913" t="s">
        <v>80</v>
      </c>
      <c r="I1913" t="s">
        <v>8717</v>
      </c>
      <c r="J1913" t="s">
        <v>35</v>
      </c>
      <c r="K1913" t="s">
        <v>8718</v>
      </c>
      <c r="L1913" t="s">
        <v>8719</v>
      </c>
      <c r="M1913" s="2">
        <v>45819.375474537039</v>
      </c>
      <c r="N1913" s="6" t="str">
        <f>_xlfn.XLOOKUP(Table1[[#This Row],[Case Number]],Sheet2!A:A,Sheet2!B:B,"")</f>
        <v/>
      </c>
    </row>
    <row r="1914" spans="1:14" x14ac:dyDescent="0.2">
      <c r="A1914" t="s">
        <v>8720</v>
      </c>
      <c r="B1914" t="s">
        <v>8721</v>
      </c>
      <c r="C1914" s="2">
        <v>45819.368287037039</v>
      </c>
      <c r="D1914" t="s">
        <v>7986</v>
      </c>
      <c r="F1914" s="2">
        <v>45819.174375000002</v>
      </c>
      <c r="I1914" t="s">
        <v>8722</v>
      </c>
      <c r="K1914" t="s">
        <v>7988</v>
      </c>
      <c r="N1914" s="6" t="str">
        <f>_xlfn.XLOOKUP(Table1[[#This Row],[Case Number]],Sheet2!A:A,Sheet2!B:B,"")</f>
        <v/>
      </c>
    </row>
    <row r="1915" spans="1:14" x14ac:dyDescent="0.2">
      <c r="A1915" t="s">
        <v>8723</v>
      </c>
      <c r="B1915" t="s">
        <v>8724</v>
      </c>
      <c r="C1915" s="2">
        <v>45830.47965277778</v>
      </c>
      <c r="D1915" t="s">
        <v>8725</v>
      </c>
      <c r="E1915" t="s">
        <v>8093</v>
      </c>
      <c r="F1915" s="2">
        <v>45819.172500000001</v>
      </c>
      <c r="G1915" t="s">
        <v>80</v>
      </c>
      <c r="I1915" t="s">
        <v>8726</v>
      </c>
      <c r="K1915" t="s">
        <v>7988</v>
      </c>
      <c r="M1915" s="2">
        <v>45830.312928240739</v>
      </c>
      <c r="N1915" s="6" t="str">
        <f>_xlfn.XLOOKUP(Table1[[#This Row],[Case Number]],Sheet2!A:A,Sheet2!B:B,"")</f>
        <v>Yes</v>
      </c>
    </row>
    <row r="1916" spans="1:14" x14ac:dyDescent="0.2">
      <c r="A1916" t="s">
        <v>8727</v>
      </c>
      <c r="B1916" t="s">
        <v>8728</v>
      </c>
      <c r="C1916" s="2">
        <v>45819.46601851852</v>
      </c>
      <c r="D1916" t="s">
        <v>592</v>
      </c>
      <c r="E1916" t="s">
        <v>15</v>
      </c>
      <c r="F1916" s="2">
        <v>45819.003981481481</v>
      </c>
      <c r="G1916" t="s">
        <v>80</v>
      </c>
      <c r="I1916" t="s">
        <v>8729</v>
      </c>
      <c r="J1916" t="s">
        <v>35</v>
      </c>
      <c r="K1916" t="s">
        <v>8730</v>
      </c>
      <c r="L1916" t="s">
        <v>8731</v>
      </c>
      <c r="M1916" s="2">
        <v>45819.299328703702</v>
      </c>
      <c r="N1916" s="6" t="str">
        <f>_xlfn.XLOOKUP(Table1[[#This Row],[Case Number]],Sheet2!A:A,Sheet2!B:B,"")</f>
        <v/>
      </c>
    </row>
    <row r="1917" spans="1:14" x14ac:dyDescent="0.2">
      <c r="A1917" t="s">
        <v>8732</v>
      </c>
      <c r="B1917" t="s">
        <v>8733</v>
      </c>
      <c r="C1917" s="2">
        <v>45828.358611111107</v>
      </c>
      <c r="D1917" t="s">
        <v>8734</v>
      </c>
      <c r="F1917" s="2">
        <v>45818.958993055552</v>
      </c>
      <c r="G1917" t="s">
        <v>80</v>
      </c>
      <c r="I1917" t="s">
        <v>8735</v>
      </c>
      <c r="J1917" t="s">
        <v>50</v>
      </c>
      <c r="K1917" t="s">
        <v>7988</v>
      </c>
      <c r="L1917" t="s">
        <v>8736</v>
      </c>
      <c r="M1917" s="2">
        <v>45828.19190972222</v>
      </c>
      <c r="N1917" s="6" t="str">
        <f>_xlfn.XLOOKUP(Table1[[#This Row],[Case Number]],Sheet2!A:A,Sheet2!B:B,"")</f>
        <v>Yes</v>
      </c>
    </row>
    <row r="1918" spans="1:14" x14ac:dyDescent="0.2">
      <c r="A1918" t="s">
        <v>8737</v>
      </c>
      <c r="B1918" t="s">
        <v>8738</v>
      </c>
      <c r="C1918" s="2">
        <v>45819.069537037038</v>
      </c>
      <c r="D1918" t="s">
        <v>704</v>
      </c>
      <c r="E1918" t="s">
        <v>15</v>
      </c>
      <c r="F1918" s="2">
        <v>45818.833020833343</v>
      </c>
      <c r="G1918" t="s">
        <v>40</v>
      </c>
      <c r="H1918" t="s">
        <v>45</v>
      </c>
      <c r="I1918" t="s">
        <v>8739</v>
      </c>
      <c r="J1918" t="s">
        <v>60</v>
      </c>
      <c r="K1918" t="s">
        <v>8740</v>
      </c>
      <c r="L1918" t="s">
        <v>8741</v>
      </c>
      <c r="M1918" s="2">
        <v>45818.90284722222</v>
      </c>
      <c r="N1918" s="6" t="str">
        <f>_xlfn.XLOOKUP(Table1[[#This Row],[Case Number]],Sheet2!A:A,Sheet2!B:B,"")</f>
        <v/>
      </c>
    </row>
    <row r="1919" spans="1:14" x14ac:dyDescent="0.2">
      <c r="A1919" t="s">
        <v>8742</v>
      </c>
      <c r="B1919" t="s">
        <v>8743</v>
      </c>
      <c r="C1919" s="2">
        <v>45819.808472222219</v>
      </c>
      <c r="D1919" t="s">
        <v>8744</v>
      </c>
      <c r="E1919" t="s">
        <v>26</v>
      </c>
      <c r="F1919" s="2">
        <v>45818.806331018517</v>
      </c>
      <c r="G1919" t="s">
        <v>40</v>
      </c>
      <c r="H1919" t="s">
        <v>28</v>
      </c>
      <c r="I1919" t="s">
        <v>8745</v>
      </c>
      <c r="J1919" t="s">
        <v>30</v>
      </c>
      <c r="K1919" t="s">
        <v>8746</v>
      </c>
      <c r="L1919" t="s">
        <v>8747</v>
      </c>
      <c r="M1919" s="2">
        <v>45819.641793981478</v>
      </c>
      <c r="N1919" s="6" t="str">
        <f>_xlfn.XLOOKUP(Table1[[#This Row],[Case Number]],Sheet2!A:A,Sheet2!B:B,"")</f>
        <v/>
      </c>
    </row>
    <row r="1920" spans="1:14" x14ac:dyDescent="0.2">
      <c r="A1920" t="s">
        <v>8748</v>
      </c>
      <c r="B1920" t="s">
        <v>8749</v>
      </c>
      <c r="C1920" s="2">
        <v>45820.830937500003</v>
      </c>
      <c r="D1920" t="s">
        <v>8750</v>
      </c>
      <c r="E1920" t="s">
        <v>15</v>
      </c>
      <c r="F1920" s="2">
        <v>45818.713379629633</v>
      </c>
      <c r="G1920" t="s">
        <v>40</v>
      </c>
      <c r="H1920" t="s">
        <v>28</v>
      </c>
      <c r="I1920" t="s">
        <v>8751</v>
      </c>
      <c r="J1920" t="s">
        <v>60</v>
      </c>
      <c r="K1920" t="s">
        <v>8752</v>
      </c>
      <c r="L1920" t="s">
        <v>8753</v>
      </c>
      <c r="M1920" s="2">
        <v>45820.664236111108</v>
      </c>
      <c r="N1920" s="6" t="str">
        <f>_xlfn.XLOOKUP(Table1[[#This Row],[Case Number]],Sheet2!A:A,Sheet2!B:B,"")</f>
        <v/>
      </c>
    </row>
    <row r="1921" spans="1:14" x14ac:dyDescent="0.2">
      <c r="A1921" t="s">
        <v>8754</v>
      </c>
      <c r="B1921" t="s">
        <v>8755</v>
      </c>
      <c r="C1921" s="2">
        <v>45818.835590277777</v>
      </c>
      <c r="D1921" t="s">
        <v>170</v>
      </c>
      <c r="E1921" t="s">
        <v>15</v>
      </c>
      <c r="F1921" s="2">
        <v>45818.659131944441</v>
      </c>
      <c r="G1921" t="s">
        <v>16</v>
      </c>
      <c r="H1921" t="s">
        <v>28</v>
      </c>
      <c r="I1921" t="s">
        <v>8756</v>
      </c>
      <c r="J1921" t="s">
        <v>18</v>
      </c>
      <c r="K1921" t="s">
        <v>8757</v>
      </c>
      <c r="L1921" t="s">
        <v>8758</v>
      </c>
      <c r="M1921" s="2">
        <v>45818.668912037043</v>
      </c>
      <c r="N1921" s="6" t="str">
        <f>_xlfn.XLOOKUP(Table1[[#This Row],[Case Number]],Sheet2!A:A,Sheet2!B:B,"")</f>
        <v/>
      </c>
    </row>
    <row r="1922" spans="1:14" x14ac:dyDescent="0.2">
      <c r="A1922" t="s">
        <v>8759</v>
      </c>
      <c r="B1922" t="s">
        <v>8760</v>
      </c>
      <c r="C1922" s="2">
        <v>45818.769085648149</v>
      </c>
      <c r="D1922" t="s">
        <v>170</v>
      </c>
      <c r="E1922" t="s">
        <v>15</v>
      </c>
      <c r="F1922" s="2">
        <v>45818.592592592591</v>
      </c>
      <c r="G1922" t="s">
        <v>27</v>
      </c>
      <c r="H1922" t="s">
        <v>28</v>
      </c>
      <c r="I1922" t="s">
        <v>8761</v>
      </c>
      <c r="J1922" t="s">
        <v>35</v>
      </c>
      <c r="K1922" t="s">
        <v>3094</v>
      </c>
      <c r="L1922" t="s">
        <v>8762</v>
      </c>
      <c r="M1922" s="2">
        <v>45818.602395833332</v>
      </c>
      <c r="N1922" s="6" t="str">
        <f>_xlfn.XLOOKUP(Table1[[#This Row],[Case Number]],Sheet2!A:A,Sheet2!B:B,"")</f>
        <v/>
      </c>
    </row>
    <row r="1923" spans="1:14" x14ac:dyDescent="0.2">
      <c r="A1923" t="s">
        <v>8763</v>
      </c>
      <c r="B1923" t="s">
        <v>8764</v>
      </c>
      <c r="C1923" s="2">
        <v>45818.695949074077</v>
      </c>
      <c r="D1923" t="s">
        <v>1446</v>
      </c>
      <c r="E1923" t="s">
        <v>26</v>
      </c>
      <c r="F1923" s="2">
        <v>45818.504155092603</v>
      </c>
      <c r="G1923" t="s">
        <v>40</v>
      </c>
      <c r="H1923" t="s">
        <v>28</v>
      </c>
      <c r="I1923" t="s">
        <v>8765</v>
      </c>
      <c r="J1923" t="s">
        <v>30</v>
      </c>
      <c r="K1923" t="s">
        <v>8766</v>
      </c>
      <c r="L1923" t="s">
        <v>8767</v>
      </c>
      <c r="M1923" s="2">
        <v>45818.52925925926</v>
      </c>
      <c r="N1923" s="6" t="str">
        <f>_xlfn.XLOOKUP(Table1[[#This Row],[Case Number]],Sheet2!A:A,Sheet2!B:B,"")</f>
        <v/>
      </c>
    </row>
    <row r="1924" spans="1:14" x14ac:dyDescent="0.2">
      <c r="A1924" t="s">
        <v>8768</v>
      </c>
      <c r="B1924" t="s">
        <v>8769</v>
      </c>
      <c r="C1924" s="2">
        <v>45827.479548611111</v>
      </c>
      <c r="D1924" t="s">
        <v>8770</v>
      </c>
      <c r="E1924" t="s">
        <v>15</v>
      </c>
      <c r="F1924" s="2">
        <v>45818.50136574074</v>
      </c>
      <c r="G1924" t="s">
        <v>27</v>
      </c>
      <c r="H1924" t="s">
        <v>28</v>
      </c>
      <c r="I1924" t="s">
        <v>8771</v>
      </c>
      <c r="J1924" t="s">
        <v>60</v>
      </c>
      <c r="K1924" t="s">
        <v>8772</v>
      </c>
      <c r="L1924" t="s">
        <v>8773</v>
      </c>
      <c r="M1924" s="2">
        <v>45827.312858796293</v>
      </c>
      <c r="N1924" s="6" t="str">
        <f>_xlfn.XLOOKUP(Table1[[#This Row],[Case Number]],Sheet2!A:A,Sheet2!B:B,"")</f>
        <v/>
      </c>
    </row>
    <row r="1925" spans="1:14" x14ac:dyDescent="0.2">
      <c r="A1925" t="s">
        <v>8774</v>
      </c>
      <c r="B1925" t="s">
        <v>8775</v>
      </c>
      <c r="C1925" s="2">
        <v>45818.669421296298</v>
      </c>
      <c r="D1925" t="s">
        <v>170</v>
      </c>
      <c r="E1925" t="s">
        <v>15</v>
      </c>
      <c r="F1925" s="2">
        <v>45818.500069444453</v>
      </c>
      <c r="G1925" t="s">
        <v>27</v>
      </c>
      <c r="H1925" t="s">
        <v>28</v>
      </c>
      <c r="I1925" t="s">
        <v>8776</v>
      </c>
      <c r="J1925" t="s">
        <v>35</v>
      </c>
      <c r="K1925" t="s">
        <v>8777</v>
      </c>
      <c r="L1925" t="s">
        <v>8778</v>
      </c>
      <c r="M1925" s="2">
        <v>45818.502743055556</v>
      </c>
      <c r="N1925" s="6" t="str">
        <f>_xlfn.XLOOKUP(Table1[[#This Row],[Case Number]],Sheet2!A:A,Sheet2!B:B,"")</f>
        <v/>
      </c>
    </row>
    <row r="1926" spans="1:14" x14ac:dyDescent="0.2">
      <c r="A1926" t="s">
        <v>8779</v>
      </c>
      <c r="B1926" t="s">
        <v>8780</v>
      </c>
      <c r="C1926" s="2">
        <v>45818.648321759261</v>
      </c>
      <c r="D1926" t="s">
        <v>144</v>
      </c>
      <c r="E1926" t="s">
        <v>85</v>
      </c>
      <c r="F1926" s="2">
        <v>45818.473402777781</v>
      </c>
      <c r="G1926" t="s">
        <v>27</v>
      </c>
      <c r="H1926" t="s">
        <v>28</v>
      </c>
      <c r="I1926" t="s">
        <v>8781</v>
      </c>
      <c r="J1926" t="s">
        <v>146</v>
      </c>
      <c r="K1926" t="s">
        <v>8782</v>
      </c>
      <c r="L1926" t="s">
        <v>8783</v>
      </c>
      <c r="M1926" s="2">
        <v>45818.481631944444</v>
      </c>
      <c r="N1926" s="6" t="str">
        <f>_xlfn.XLOOKUP(Table1[[#This Row],[Case Number]],Sheet2!A:A,Sheet2!B:B,"")</f>
        <v/>
      </c>
    </row>
    <row r="1927" spans="1:14" x14ac:dyDescent="0.2">
      <c r="A1927" t="s">
        <v>8784</v>
      </c>
      <c r="B1927" t="s">
        <v>8785</v>
      </c>
      <c r="C1927" s="2">
        <v>45818.633506944447</v>
      </c>
      <c r="D1927" t="s">
        <v>137</v>
      </c>
      <c r="E1927" t="s">
        <v>15</v>
      </c>
      <c r="F1927" s="2">
        <v>45818.463634259257</v>
      </c>
      <c r="G1927" t="s">
        <v>80</v>
      </c>
      <c r="H1927" t="s">
        <v>28</v>
      </c>
      <c r="I1927" t="s">
        <v>8786</v>
      </c>
      <c r="J1927" t="s">
        <v>18</v>
      </c>
      <c r="K1927" t="s">
        <v>8787</v>
      </c>
      <c r="L1927" t="s">
        <v>8788</v>
      </c>
      <c r="M1927" s="2">
        <v>45818.466828703713</v>
      </c>
      <c r="N1927" s="6" t="str">
        <f>_xlfn.XLOOKUP(Table1[[#This Row],[Case Number]],Sheet2!A:A,Sheet2!B:B,"")</f>
        <v/>
      </c>
    </row>
    <row r="1928" spans="1:14" x14ac:dyDescent="0.2">
      <c r="A1928" t="s">
        <v>8789</v>
      </c>
      <c r="B1928" t="s">
        <v>8790</v>
      </c>
      <c r="C1928" s="2">
        <v>45818.626296296286</v>
      </c>
      <c r="D1928" t="s">
        <v>372</v>
      </c>
      <c r="E1928" t="s">
        <v>15</v>
      </c>
      <c r="F1928" s="2">
        <v>45818.447071759263</v>
      </c>
      <c r="G1928" t="s">
        <v>44</v>
      </c>
      <c r="I1928" t="s">
        <v>8791</v>
      </c>
      <c r="J1928" t="s">
        <v>35</v>
      </c>
      <c r="K1928" t="s">
        <v>8792</v>
      </c>
      <c r="M1928" s="2">
        <v>45818.459606481483</v>
      </c>
      <c r="N1928" s="6" t="str">
        <f>_xlfn.XLOOKUP(Table1[[#This Row],[Case Number]],Sheet2!A:A,Sheet2!B:B,"")</f>
        <v/>
      </c>
    </row>
    <row r="1929" spans="1:14" x14ac:dyDescent="0.2">
      <c r="A1929" t="s">
        <v>8793</v>
      </c>
      <c r="B1929" t="s">
        <v>8794</v>
      </c>
      <c r="C1929" s="2">
        <v>45818.588923611111</v>
      </c>
      <c r="D1929" t="s">
        <v>8795</v>
      </c>
      <c r="E1929" t="s">
        <v>15</v>
      </c>
      <c r="F1929" s="2">
        <v>45818.403981481482</v>
      </c>
      <c r="G1929" t="s">
        <v>44</v>
      </c>
      <c r="H1929" t="s">
        <v>28</v>
      </c>
      <c r="I1929" t="s">
        <v>8796</v>
      </c>
      <c r="J1929" t="s">
        <v>35</v>
      </c>
      <c r="K1929" t="s">
        <v>8797</v>
      </c>
      <c r="L1929" t="s">
        <v>8798</v>
      </c>
      <c r="M1929" s="2">
        <v>45818.422233796293</v>
      </c>
      <c r="N1929" s="6" t="str">
        <f>_xlfn.XLOOKUP(Table1[[#This Row],[Case Number]],Sheet2!A:A,Sheet2!B:B,"")</f>
        <v/>
      </c>
    </row>
    <row r="1930" spans="1:14" x14ac:dyDescent="0.2">
      <c r="A1930" t="s">
        <v>8799</v>
      </c>
      <c r="B1930" t="s">
        <v>8800</v>
      </c>
      <c r="C1930" s="2">
        <v>45818.568657407413</v>
      </c>
      <c r="D1930" t="s">
        <v>3068</v>
      </c>
      <c r="E1930" t="s">
        <v>15</v>
      </c>
      <c r="F1930" s="2">
        <v>45818.371157407397</v>
      </c>
      <c r="G1930" t="s">
        <v>54</v>
      </c>
      <c r="I1930" t="s">
        <v>8801</v>
      </c>
      <c r="J1930" t="s">
        <v>68</v>
      </c>
      <c r="K1930" t="s">
        <v>8802</v>
      </c>
      <c r="M1930" s="2">
        <v>45818.401979166672</v>
      </c>
      <c r="N1930" s="6" t="str">
        <f>_xlfn.XLOOKUP(Table1[[#This Row],[Case Number]],Sheet2!A:A,Sheet2!B:B,"")</f>
        <v/>
      </c>
    </row>
    <row r="1931" spans="1:14" x14ac:dyDescent="0.2">
      <c r="A1931" t="s">
        <v>8803</v>
      </c>
      <c r="B1931" t="s">
        <v>8804</v>
      </c>
      <c r="C1931" s="2">
        <v>45818.604930555557</v>
      </c>
      <c r="D1931" t="s">
        <v>8805</v>
      </c>
      <c r="F1931" s="2">
        <v>45818.370196759257</v>
      </c>
      <c r="I1931" t="s">
        <v>8806</v>
      </c>
      <c r="J1931" t="s">
        <v>23</v>
      </c>
      <c r="K1931" t="s">
        <v>135</v>
      </c>
      <c r="N1931" s="6" t="str">
        <f>_xlfn.XLOOKUP(Table1[[#This Row],[Case Number]],Sheet2!A:A,Sheet2!B:B,"")</f>
        <v/>
      </c>
    </row>
    <row r="1932" spans="1:14" x14ac:dyDescent="0.2">
      <c r="A1932" t="s">
        <v>8807</v>
      </c>
      <c r="B1932" t="s">
        <v>8808</v>
      </c>
      <c r="C1932" s="2">
        <v>45818.57917824074</v>
      </c>
      <c r="D1932" t="s">
        <v>8809</v>
      </c>
      <c r="E1932" t="s">
        <v>15</v>
      </c>
      <c r="F1932" s="2">
        <v>45818.365567129629</v>
      </c>
      <c r="G1932" t="s">
        <v>54</v>
      </c>
      <c r="H1932" t="s">
        <v>45</v>
      </c>
      <c r="I1932" t="s">
        <v>8810</v>
      </c>
      <c r="J1932" t="s">
        <v>23</v>
      </c>
      <c r="K1932" t="s">
        <v>8811</v>
      </c>
      <c r="L1932" t="s">
        <v>8812</v>
      </c>
      <c r="M1932" s="2">
        <v>45818.412488425929</v>
      </c>
      <c r="N1932" s="6" t="str">
        <f>_xlfn.XLOOKUP(Table1[[#This Row],[Case Number]],Sheet2!A:A,Sheet2!B:B,"")</f>
        <v/>
      </c>
    </row>
    <row r="1933" spans="1:14" x14ac:dyDescent="0.2">
      <c r="A1933" t="s">
        <v>8813</v>
      </c>
      <c r="B1933" t="s">
        <v>8814</v>
      </c>
      <c r="C1933" s="2">
        <v>45819.791620370372</v>
      </c>
      <c r="D1933" t="s">
        <v>8815</v>
      </c>
      <c r="E1933" t="s">
        <v>85</v>
      </c>
      <c r="F1933" s="2">
        <v>45818.230300925927</v>
      </c>
      <c r="G1933" t="s">
        <v>80</v>
      </c>
      <c r="H1933" t="s">
        <v>28</v>
      </c>
      <c r="I1933" t="s">
        <v>8816</v>
      </c>
      <c r="J1933" t="s">
        <v>60</v>
      </c>
      <c r="K1933" t="s">
        <v>8817</v>
      </c>
      <c r="L1933" t="s">
        <v>8818</v>
      </c>
      <c r="M1933" s="2">
        <v>45819.624930555547</v>
      </c>
      <c r="N1933" s="6" t="str">
        <f>_xlfn.XLOOKUP(Table1[[#This Row],[Case Number]],Sheet2!A:A,Sheet2!B:B,"")</f>
        <v/>
      </c>
    </row>
    <row r="1934" spans="1:14" x14ac:dyDescent="0.2">
      <c r="A1934" t="s">
        <v>8819</v>
      </c>
      <c r="B1934" t="s">
        <v>8820</v>
      </c>
      <c r="C1934" s="2">
        <v>45819.549710648149</v>
      </c>
      <c r="D1934" t="s">
        <v>8821</v>
      </c>
      <c r="E1934" t="s">
        <v>15</v>
      </c>
      <c r="F1934" s="2">
        <v>45817.908414351848</v>
      </c>
      <c r="G1934" t="s">
        <v>27</v>
      </c>
      <c r="H1934" t="s">
        <v>28</v>
      </c>
      <c r="I1934" t="s">
        <v>8822</v>
      </c>
      <c r="J1934" t="s">
        <v>94</v>
      </c>
      <c r="K1934" t="s">
        <v>8823</v>
      </c>
      <c r="L1934" t="s">
        <v>8824</v>
      </c>
      <c r="M1934" s="2">
        <v>45819.383020833331</v>
      </c>
      <c r="N1934" s="6" t="str">
        <f>_xlfn.XLOOKUP(Table1[[#This Row],[Case Number]],Sheet2!A:A,Sheet2!B:B,"")</f>
        <v>Yes</v>
      </c>
    </row>
    <row r="1935" spans="1:14" x14ac:dyDescent="0.2">
      <c r="A1935" t="s">
        <v>8825</v>
      </c>
      <c r="B1935" t="s">
        <v>8826</v>
      </c>
      <c r="C1935" s="2">
        <v>45829.479722222219</v>
      </c>
      <c r="D1935" t="s">
        <v>8827</v>
      </c>
      <c r="E1935" t="s">
        <v>15</v>
      </c>
      <c r="F1935" s="2">
        <v>45817.877939814818</v>
      </c>
      <c r="G1935" t="s">
        <v>80</v>
      </c>
      <c r="I1935" t="s">
        <v>8828</v>
      </c>
      <c r="J1935" t="s">
        <v>23</v>
      </c>
      <c r="K1935" t="s">
        <v>8829</v>
      </c>
      <c r="M1935" s="2">
        <v>45829.313009259262</v>
      </c>
      <c r="N1935" s="6" t="str">
        <f>_xlfn.XLOOKUP(Table1[[#This Row],[Case Number]],Sheet2!A:A,Sheet2!B:B,"")</f>
        <v/>
      </c>
    </row>
    <row r="1936" spans="1:14" x14ac:dyDescent="0.2">
      <c r="A1936" t="s">
        <v>8830</v>
      </c>
      <c r="B1936" t="s">
        <v>8831</v>
      </c>
      <c r="C1936" s="2">
        <v>45818.105868055558</v>
      </c>
      <c r="D1936" t="s">
        <v>3659</v>
      </c>
      <c r="E1936" t="s">
        <v>85</v>
      </c>
      <c r="F1936" s="2">
        <v>45817.74491898148</v>
      </c>
      <c r="G1936" t="s">
        <v>40</v>
      </c>
      <c r="H1936" t="s">
        <v>28</v>
      </c>
      <c r="I1936" t="s">
        <v>8832</v>
      </c>
      <c r="J1936" t="s">
        <v>18</v>
      </c>
      <c r="K1936" t="s">
        <v>8833</v>
      </c>
      <c r="L1936" t="s">
        <v>8834</v>
      </c>
      <c r="M1936" s="2">
        <v>45817.939155092587</v>
      </c>
      <c r="N1936" s="6" t="str">
        <f>_xlfn.XLOOKUP(Table1[[#This Row],[Case Number]],Sheet2!A:A,Sheet2!B:B,"")</f>
        <v/>
      </c>
    </row>
    <row r="1937" spans="1:14" x14ac:dyDescent="0.2">
      <c r="A1937" t="s">
        <v>8835</v>
      </c>
      <c r="B1937" t="s">
        <v>8836</v>
      </c>
      <c r="C1937" s="2">
        <v>45817.877326388887</v>
      </c>
      <c r="D1937" t="s">
        <v>8837</v>
      </c>
      <c r="E1937" t="s">
        <v>15</v>
      </c>
      <c r="F1937" s="2">
        <v>45817.702534722222</v>
      </c>
      <c r="G1937" t="s">
        <v>16</v>
      </c>
      <c r="I1937" t="s">
        <v>8838</v>
      </c>
      <c r="J1937" t="s">
        <v>35</v>
      </c>
      <c r="K1937" t="s">
        <v>8839</v>
      </c>
      <c r="L1937" t="s">
        <v>8840</v>
      </c>
      <c r="M1937" s="2">
        <v>45817.710636574076</v>
      </c>
      <c r="N1937" s="6" t="str">
        <f>_xlfn.XLOOKUP(Table1[[#This Row],[Case Number]],Sheet2!A:A,Sheet2!B:B,"")</f>
        <v/>
      </c>
    </row>
    <row r="1938" spans="1:14" x14ac:dyDescent="0.2">
      <c r="A1938" t="s">
        <v>8841</v>
      </c>
      <c r="B1938" t="s">
        <v>8842</v>
      </c>
      <c r="C1938" s="2">
        <v>45817.85224537037</v>
      </c>
      <c r="D1938" t="s">
        <v>8843</v>
      </c>
      <c r="E1938" t="s">
        <v>85</v>
      </c>
      <c r="F1938" s="2">
        <v>45817.679571759261</v>
      </c>
      <c r="G1938" t="s">
        <v>27</v>
      </c>
      <c r="H1938" t="s">
        <v>28</v>
      </c>
      <c r="I1938" t="s">
        <v>8844</v>
      </c>
      <c r="J1938" t="s">
        <v>165</v>
      </c>
      <c r="K1938" t="s">
        <v>8845</v>
      </c>
      <c r="L1938" t="s">
        <v>8846</v>
      </c>
      <c r="M1938" s="2">
        <v>45817.685555555552</v>
      </c>
      <c r="N1938" s="6" t="str">
        <f>_xlfn.XLOOKUP(Table1[[#This Row],[Case Number]],Sheet2!A:A,Sheet2!B:B,"")</f>
        <v/>
      </c>
    </row>
    <row r="1939" spans="1:14" x14ac:dyDescent="0.2">
      <c r="A1939" t="s">
        <v>8847</v>
      </c>
      <c r="B1939" t="s">
        <v>8848</v>
      </c>
      <c r="C1939" s="2">
        <v>45818.384479166663</v>
      </c>
      <c r="D1939" t="s">
        <v>8849</v>
      </c>
      <c r="E1939" t="s">
        <v>85</v>
      </c>
      <c r="F1939" s="2">
        <v>45817.673541666663</v>
      </c>
      <c r="G1939" t="s">
        <v>44</v>
      </c>
      <c r="I1939" t="s">
        <v>8850</v>
      </c>
      <c r="J1939" t="s">
        <v>35</v>
      </c>
      <c r="K1939" t="s">
        <v>8851</v>
      </c>
      <c r="L1939" t="s">
        <v>8852</v>
      </c>
      <c r="M1939" s="2">
        <v>45818.217800925922</v>
      </c>
      <c r="N1939" s="6" t="str">
        <f>_xlfn.XLOOKUP(Table1[[#This Row],[Case Number]],Sheet2!A:A,Sheet2!B:B,"")</f>
        <v>Yes</v>
      </c>
    </row>
    <row r="1940" spans="1:14" x14ac:dyDescent="0.2">
      <c r="A1940" t="s">
        <v>8853</v>
      </c>
      <c r="B1940" t="s">
        <v>8854</v>
      </c>
      <c r="C1940" s="2">
        <v>45818.382870370369</v>
      </c>
      <c r="D1940" t="s">
        <v>84</v>
      </c>
      <c r="E1940" t="s">
        <v>85</v>
      </c>
      <c r="F1940" s="2">
        <v>45817.672731481478</v>
      </c>
      <c r="G1940" t="s">
        <v>27</v>
      </c>
      <c r="H1940" t="s">
        <v>28</v>
      </c>
      <c r="I1940" t="s">
        <v>8855</v>
      </c>
      <c r="J1940" t="s">
        <v>35</v>
      </c>
      <c r="K1940" t="s">
        <v>8856</v>
      </c>
      <c r="L1940" t="s">
        <v>8857</v>
      </c>
      <c r="M1940" s="2">
        <v>45818.216168981482</v>
      </c>
      <c r="N1940" s="6" t="str">
        <f>_xlfn.XLOOKUP(Table1[[#This Row],[Case Number]],Sheet2!A:A,Sheet2!B:B,"")</f>
        <v>Yes</v>
      </c>
    </row>
    <row r="1941" spans="1:14" x14ac:dyDescent="0.2">
      <c r="A1941" t="s">
        <v>8858</v>
      </c>
      <c r="B1941" t="s">
        <v>8859</v>
      </c>
      <c r="C1941" s="2">
        <v>45817.86377314815</v>
      </c>
      <c r="D1941" t="s">
        <v>8860</v>
      </c>
      <c r="E1941" t="s">
        <v>85</v>
      </c>
      <c r="F1941" s="2">
        <v>45817.664305555547</v>
      </c>
      <c r="G1941" t="s">
        <v>16</v>
      </c>
      <c r="I1941" t="s">
        <v>8861</v>
      </c>
      <c r="J1941" t="s">
        <v>146</v>
      </c>
      <c r="K1941" t="s">
        <v>8862</v>
      </c>
      <c r="L1941" t="s">
        <v>8863</v>
      </c>
      <c r="M1941" s="2">
        <v>45817.697094907409</v>
      </c>
      <c r="N1941" s="6" t="str">
        <f>_xlfn.XLOOKUP(Table1[[#This Row],[Case Number]],Sheet2!A:A,Sheet2!B:B,"")</f>
        <v/>
      </c>
    </row>
    <row r="1942" spans="1:14" x14ac:dyDescent="0.2">
      <c r="A1942" t="s">
        <v>8864</v>
      </c>
      <c r="B1942" t="s">
        <v>8865</v>
      </c>
      <c r="C1942" s="2">
        <v>45826.479803240742</v>
      </c>
      <c r="D1942" t="s">
        <v>8866</v>
      </c>
      <c r="E1942" t="s">
        <v>15</v>
      </c>
      <c r="F1942" s="2">
        <v>45817.66201388889</v>
      </c>
      <c r="G1942" t="s">
        <v>27</v>
      </c>
      <c r="H1942" t="s">
        <v>28</v>
      </c>
      <c r="I1942" t="s">
        <v>8867</v>
      </c>
      <c r="J1942" t="s">
        <v>50</v>
      </c>
      <c r="K1942" t="s">
        <v>273</v>
      </c>
      <c r="L1942" t="s">
        <v>8868</v>
      </c>
      <c r="M1942" s="2">
        <v>45826.313113425917</v>
      </c>
      <c r="N1942" s="6" t="str">
        <f>_xlfn.XLOOKUP(Table1[[#This Row],[Case Number]],Sheet2!A:A,Sheet2!B:B,"")</f>
        <v/>
      </c>
    </row>
    <row r="1943" spans="1:14" x14ac:dyDescent="0.2">
      <c r="A1943" t="s">
        <v>8869</v>
      </c>
      <c r="B1943" t="s">
        <v>8870</v>
      </c>
      <c r="C1943" s="2">
        <v>45817.814270833333</v>
      </c>
      <c r="D1943" t="s">
        <v>339</v>
      </c>
      <c r="E1943" t="s">
        <v>15</v>
      </c>
      <c r="F1943" s="2">
        <v>45817.646574074082</v>
      </c>
      <c r="G1943" t="s">
        <v>40</v>
      </c>
      <c r="H1943" t="s">
        <v>45</v>
      </c>
      <c r="I1943" t="s">
        <v>8871</v>
      </c>
      <c r="J1943" t="s">
        <v>200</v>
      </c>
      <c r="K1943" t="s">
        <v>8872</v>
      </c>
      <c r="L1943" t="s">
        <v>8873</v>
      </c>
      <c r="M1943" s="2">
        <v>45817.647592592592</v>
      </c>
      <c r="N1943" s="6" t="str">
        <f>_xlfn.XLOOKUP(Table1[[#This Row],[Case Number]],Sheet2!A:A,Sheet2!B:B,"")</f>
        <v/>
      </c>
    </row>
    <row r="1944" spans="1:14" x14ac:dyDescent="0.2">
      <c r="A1944" t="s">
        <v>8874</v>
      </c>
      <c r="B1944" t="s">
        <v>8875</v>
      </c>
      <c r="C1944" s="2">
        <v>45817.817986111113</v>
      </c>
      <c r="D1944" t="s">
        <v>339</v>
      </c>
      <c r="E1944" t="s">
        <v>15</v>
      </c>
      <c r="F1944" s="2">
        <v>45817.644421296303</v>
      </c>
      <c r="G1944" t="s">
        <v>16</v>
      </c>
      <c r="I1944" t="s">
        <v>8876</v>
      </c>
      <c r="J1944" t="s">
        <v>200</v>
      </c>
      <c r="K1944" t="s">
        <v>8877</v>
      </c>
      <c r="L1944" t="s">
        <v>8878</v>
      </c>
      <c r="M1944" s="2">
        <v>45817.651307870372</v>
      </c>
      <c r="N1944" s="6" t="str">
        <f>_xlfn.XLOOKUP(Table1[[#This Row],[Case Number]],Sheet2!A:A,Sheet2!B:B,"")</f>
        <v/>
      </c>
    </row>
    <row r="1945" spans="1:14" x14ac:dyDescent="0.2">
      <c r="A1945" t="s">
        <v>8879</v>
      </c>
      <c r="B1945" t="s">
        <v>8880</v>
      </c>
      <c r="C1945" s="2">
        <v>45817.810335648152</v>
      </c>
      <c r="D1945" t="s">
        <v>2078</v>
      </c>
      <c r="E1945" t="s">
        <v>15</v>
      </c>
      <c r="F1945" s="2">
        <v>45817.64166666667</v>
      </c>
      <c r="G1945" t="s">
        <v>54</v>
      </c>
      <c r="I1945" t="s">
        <v>8881</v>
      </c>
      <c r="J1945" t="s">
        <v>264</v>
      </c>
      <c r="K1945" t="s">
        <v>5447</v>
      </c>
      <c r="L1945" t="s">
        <v>8882</v>
      </c>
      <c r="M1945" s="2">
        <v>45817.643645833326</v>
      </c>
      <c r="N1945" s="6" t="str">
        <f>_xlfn.XLOOKUP(Table1[[#This Row],[Case Number]],Sheet2!A:A,Sheet2!B:B,"")</f>
        <v/>
      </c>
    </row>
    <row r="1946" spans="1:14" x14ac:dyDescent="0.2">
      <c r="A1946" t="s">
        <v>8883</v>
      </c>
      <c r="B1946" t="s">
        <v>8884</v>
      </c>
      <c r="C1946" s="2">
        <v>45817.81695601852</v>
      </c>
      <c r="D1946" t="s">
        <v>8885</v>
      </c>
      <c r="E1946" t="s">
        <v>39</v>
      </c>
      <c r="F1946" s="2">
        <v>45817.637962962966</v>
      </c>
      <c r="G1946" t="s">
        <v>44</v>
      </c>
      <c r="I1946" t="s">
        <v>8886</v>
      </c>
      <c r="J1946" t="s">
        <v>200</v>
      </c>
      <c r="K1946" t="s">
        <v>6694</v>
      </c>
      <c r="L1946" t="s">
        <v>8887</v>
      </c>
      <c r="M1946" s="2">
        <v>45817.650266203702</v>
      </c>
      <c r="N1946" s="6" t="str">
        <f>_xlfn.XLOOKUP(Table1[[#This Row],[Case Number]],Sheet2!A:A,Sheet2!B:B,"")</f>
        <v/>
      </c>
    </row>
    <row r="1947" spans="1:14" x14ac:dyDescent="0.2">
      <c r="A1947" t="s">
        <v>8888</v>
      </c>
      <c r="B1947" t="s">
        <v>8889</v>
      </c>
      <c r="C1947" s="2">
        <v>45818.603460648148</v>
      </c>
      <c r="D1947" t="s">
        <v>8890</v>
      </c>
      <c r="E1947" t="s">
        <v>15</v>
      </c>
      <c r="F1947" s="2">
        <v>45817.625486111108</v>
      </c>
      <c r="G1947" t="s">
        <v>16</v>
      </c>
      <c r="I1947" t="s">
        <v>8891</v>
      </c>
      <c r="J1947" t="s">
        <v>18</v>
      </c>
      <c r="K1947" t="s">
        <v>19</v>
      </c>
      <c r="L1947" t="s">
        <v>8892</v>
      </c>
      <c r="M1947" s="2">
        <v>45818.436759259261</v>
      </c>
      <c r="N1947" s="6" t="str">
        <f>_xlfn.XLOOKUP(Table1[[#This Row],[Case Number]],Sheet2!A:A,Sheet2!B:B,"")</f>
        <v/>
      </c>
    </row>
    <row r="1948" spans="1:14" x14ac:dyDescent="0.2">
      <c r="A1948" t="s">
        <v>8893</v>
      </c>
      <c r="B1948" t="s">
        <v>8894</v>
      </c>
      <c r="C1948" s="2">
        <v>45817.787870370368</v>
      </c>
      <c r="D1948" t="s">
        <v>8895</v>
      </c>
      <c r="F1948" s="2">
        <v>45817.577592592592</v>
      </c>
      <c r="I1948" t="s">
        <v>8896</v>
      </c>
      <c r="K1948" t="s">
        <v>19</v>
      </c>
      <c r="N1948" s="6" t="str">
        <f>_xlfn.XLOOKUP(Table1[[#This Row],[Case Number]],Sheet2!A:A,Sheet2!B:B,"")</f>
        <v/>
      </c>
    </row>
    <row r="1949" spans="1:14" x14ac:dyDescent="0.2">
      <c r="A1949" t="s">
        <v>8897</v>
      </c>
      <c r="B1949" t="s">
        <v>8898</v>
      </c>
      <c r="C1949" s="2">
        <v>45820.634386574071</v>
      </c>
      <c r="D1949" t="s">
        <v>8899</v>
      </c>
      <c r="E1949" t="s">
        <v>127</v>
      </c>
      <c r="F1949" s="2">
        <v>45817.565555555557</v>
      </c>
      <c r="G1949" t="s">
        <v>44</v>
      </c>
      <c r="I1949" t="s">
        <v>8900</v>
      </c>
      <c r="J1949" t="s">
        <v>60</v>
      </c>
      <c r="K1949" t="s">
        <v>7572</v>
      </c>
      <c r="M1949" s="2">
        <v>45820.46769675926</v>
      </c>
      <c r="N1949" s="6" t="str">
        <f>_xlfn.XLOOKUP(Table1[[#This Row],[Case Number]],Sheet2!A:A,Sheet2!B:B,"")</f>
        <v/>
      </c>
    </row>
    <row r="1950" spans="1:14" x14ac:dyDescent="0.2">
      <c r="A1950" t="s">
        <v>8901</v>
      </c>
      <c r="B1950" t="s">
        <v>8902</v>
      </c>
      <c r="C1950" s="2">
        <v>45818.579560185193</v>
      </c>
      <c r="D1950" t="s">
        <v>3068</v>
      </c>
      <c r="E1950" t="s">
        <v>15</v>
      </c>
      <c r="F1950" s="2">
        <v>45817.557245370372</v>
      </c>
      <c r="G1950" t="s">
        <v>54</v>
      </c>
      <c r="I1950" t="s">
        <v>8903</v>
      </c>
      <c r="J1950" t="s">
        <v>68</v>
      </c>
      <c r="K1950" t="s">
        <v>8904</v>
      </c>
      <c r="L1950" t="s">
        <v>8905</v>
      </c>
      <c r="M1950" s="2">
        <v>45818.412881944438</v>
      </c>
      <c r="N1950" s="6" t="str">
        <f>_xlfn.XLOOKUP(Table1[[#This Row],[Case Number]],Sheet2!A:A,Sheet2!B:B,"")</f>
        <v/>
      </c>
    </row>
    <row r="1951" spans="1:14" x14ac:dyDescent="0.2">
      <c r="A1951" t="s">
        <v>8906</v>
      </c>
      <c r="B1951" t="s">
        <v>8907</v>
      </c>
      <c r="C1951" s="2">
        <v>45817.738287037027</v>
      </c>
      <c r="D1951" t="s">
        <v>582</v>
      </c>
      <c r="E1951" t="s">
        <v>15</v>
      </c>
      <c r="F1951" s="2">
        <v>45817.524004629631</v>
      </c>
      <c r="G1951" t="s">
        <v>40</v>
      </c>
      <c r="H1951" t="s">
        <v>28</v>
      </c>
      <c r="I1951" t="s">
        <v>8908</v>
      </c>
      <c r="J1951" t="s">
        <v>18</v>
      </c>
      <c r="K1951" t="s">
        <v>8909</v>
      </c>
      <c r="L1951" t="s">
        <v>8910</v>
      </c>
      <c r="M1951" s="2">
        <v>45817.571597222217</v>
      </c>
      <c r="N1951" s="6" t="str">
        <f>_xlfn.XLOOKUP(Table1[[#This Row],[Case Number]],Sheet2!A:A,Sheet2!B:B,"")</f>
        <v/>
      </c>
    </row>
    <row r="1952" spans="1:14" x14ac:dyDescent="0.2">
      <c r="A1952" t="s">
        <v>8911</v>
      </c>
      <c r="B1952" t="s">
        <v>8912</v>
      </c>
      <c r="C1952" s="2">
        <v>45817.726030092592</v>
      </c>
      <c r="D1952" t="s">
        <v>3324</v>
      </c>
      <c r="E1952" t="s">
        <v>15</v>
      </c>
      <c r="F1952" s="2">
        <v>45817.519201388888</v>
      </c>
      <c r="G1952" t="s">
        <v>54</v>
      </c>
      <c r="I1952" t="s">
        <v>8913</v>
      </c>
      <c r="J1952" t="s">
        <v>807</v>
      </c>
      <c r="K1952" t="s">
        <v>8497</v>
      </c>
      <c r="M1952" s="2">
        <v>45817.559340277781</v>
      </c>
      <c r="N1952" s="6" t="str">
        <f>_xlfn.XLOOKUP(Table1[[#This Row],[Case Number]],Sheet2!A:A,Sheet2!B:B,"")</f>
        <v/>
      </c>
    </row>
    <row r="1953" spans="1:14" x14ac:dyDescent="0.2">
      <c r="A1953" t="s">
        <v>8914</v>
      </c>
      <c r="B1953" t="s">
        <v>8915</v>
      </c>
      <c r="C1953" s="2">
        <v>45817.76761574074</v>
      </c>
      <c r="D1953" t="s">
        <v>8916</v>
      </c>
      <c r="E1953" t="s">
        <v>15</v>
      </c>
      <c r="F1953" s="2">
        <v>45817.517337962963</v>
      </c>
      <c r="G1953" t="s">
        <v>40</v>
      </c>
      <c r="H1953" t="s">
        <v>45</v>
      </c>
      <c r="I1953" t="s">
        <v>8917</v>
      </c>
      <c r="J1953" t="s">
        <v>23</v>
      </c>
      <c r="K1953" t="s">
        <v>8918</v>
      </c>
      <c r="L1953" t="s">
        <v>8919</v>
      </c>
      <c r="M1953" s="2">
        <v>45817.600925925923</v>
      </c>
      <c r="N1953" s="6" t="str">
        <f>_xlfn.XLOOKUP(Table1[[#This Row],[Case Number]],Sheet2!A:A,Sheet2!B:B,"")</f>
        <v/>
      </c>
    </row>
    <row r="1954" spans="1:14" x14ac:dyDescent="0.2">
      <c r="A1954" t="s">
        <v>8920</v>
      </c>
      <c r="B1954" t="s">
        <v>8921</v>
      </c>
      <c r="C1954" s="2">
        <v>45817.654965277783</v>
      </c>
      <c r="D1954" t="s">
        <v>7986</v>
      </c>
      <c r="F1954" s="2">
        <v>45817.487384259257</v>
      </c>
      <c r="I1954" t="s">
        <v>8922</v>
      </c>
      <c r="K1954" t="s">
        <v>7988</v>
      </c>
      <c r="N1954" s="6" t="str">
        <f>_xlfn.XLOOKUP(Table1[[#This Row],[Case Number]],Sheet2!A:A,Sheet2!B:B,"")</f>
        <v/>
      </c>
    </row>
    <row r="1955" spans="1:14" x14ac:dyDescent="0.2">
      <c r="A1955" t="s">
        <v>8923</v>
      </c>
      <c r="B1955" t="s">
        <v>8924</v>
      </c>
      <c r="C1955" s="2">
        <v>45818.544710648152</v>
      </c>
      <c r="D1955" t="s">
        <v>346</v>
      </c>
      <c r="E1955" t="s">
        <v>15</v>
      </c>
      <c r="F1955" s="2">
        <v>45817.442118055558</v>
      </c>
      <c r="G1955" t="s">
        <v>54</v>
      </c>
      <c r="I1955" t="s">
        <v>8925</v>
      </c>
      <c r="J1955" t="s">
        <v>18</v>
      </c>
      <c r="K1955" t="s">
        <v>8926</v>
      </c>
      <c r="L1955" t="s">
        <v>8927</v>
      </c>
      <c r="M1955" s="2">
        <v>45818.378020833326</v>
      </c>
      <c r="N1955" s="6" t="str">
        <f>_xlfn.XLOOKUP(Table1[[#This Row],[Case Number]],Sheet2!A:A,Sheet2!B:B,"")</f>
        <v/>
      </c>
    </row>
    <row r="1956" spans="1:14" x14ac:dyDescent="0.2">
      <c r="A1956" t="s">
        <v>8928</v>
      </c>
      <c r="B1956" t="s">
        <v>8929</v>
      </c>
      <c r="C1956" s="2">
        <v>45817.604178240741</v>
      </c>
      <c r="D1956" t="s">
        <v>8930</v>
      </c>
      <c r="E1956" t="s">
        <v>85</v>
      </c>
      <c r="F1956" s="2">
        <v>45817.426886574067</v>
      </c>
      <c r="G1956" t="s">
        <v>54</v>
      </c>
      <c r="H1956" t="s">
        <v>45</v>
      </c>
      <c r="I1956" t="s">
        <v>8931</v>
      </c>
      <c r="K1956" t="s">
        <v>8845</v>
      </c>
      <c r="M1956" s="2">
        <v>45817.437476851846</v>
      </c>
      <c r="N1956" s="6" t="str">
        <f>_xlfn.XLOOKUP(Table1[[#This Row],[Case Number]],Sheet2!A:A,Sheet2!B:B,"")</f>
        <v/>
      </c>
    </row>
    <row r="1957" spans="1:14" x14ac:dyDescent="0.2">
      <c r="A1957" t="s">
        <v>8932</v>
      </c>
      <c r="B1957" t="s">
        <v>8933</v>
      </c>
      <c r="C1957" s="2">
        <v>45825.873495370368</v>
      </c>
      <c r="D1957" t="s">
        <v>8934</v>
      </c>
      <c r="E1957" t="s">
        <v>15</v>
      </c>
      <c r="F1957" s="2">
        <v>45817.426585648151</v>
      </c>
      <c r="G1957" t="s">
        <v>44</v>
      </c>
      <c r="H1957" t="s">
        <v>28</v>
      </c>
      <c r="I1957" t="s">
        <v>8935</v>
      </c>
      <c r="J1957" t="s">
        <v>94</v>
      </c>
      <c r="K1957" t="s">
        <v>7280</v>
      </c>
      <c r="M1957" s="2">
        <v>45825.706805555557</v>
      </c>
      <c r="N1957" s="6" t="str">
        <f>_xlfn.XLOOKUP(Table1[[#This Row],[Case Number]],Sheet2!A:A,Sheet2!B:B,"")</f>
        <v>Yes</v>
      </c>
    </row>
    <row r="1958" spans="1:14" x14ac:dyDescent="0.2">
      <c r="A1958" t="s">
        <v>8936</v>
      </c>
      <c r="B1958" t="s">
        <v>8937</v>
      </c>
      <c r="C1958" s="2">
        <v>45817.533576388887</v>
      </c>
      <c r="D1958" t="s">
        <v>2078</v>
      </c>
      <c r="E1958" t="s">
        <v>15</v>
      </c>
      <c r="F1958" s="2">
        <v>45817.365300925929</v>
      </c>
      <c r="G1958" t="s">
        <v>54</v>
      </c>
      <c r="I1958" t="s">
        <v>8938</v>
      </c>
      <c r="J1958" t="s">
        <v>200</v>
      </c>
      <c r="K1958" t="s">
        <v>4612</v>
      </c>
      <c r="L1958" t="s">
        <v>8939</v>
      </c>
      <c r="M1958" s="2">
        <v>45817.366898148153</v>
      </c>
      <c r="N1958" s="6" t="str">
        <f>_xlfn.XLOOKUP(Table1[[#This Row],[Case Number]],Sheet2!A:A,Sheet2!B:B,"")</f>
        <v/>
      </c>
    </row>
    <row r="1959" spans="1:14" x14ac:dyDescent="0.2">
      <c r="A1959" t="s">
        <v>8940</v>
      </c>
      <c r="B1959" t="s">
        <v>8941</v>
      </c>
      <c r="C1959" s="2">
        <v>45817.466435185182</v>
      </c>
      <c r="D1959" t="s">
        <v>8942</v>
      </c>
      <c r="E1959" t="s">
        <v>15</v>
      </c>
      <c r="F1959" s="2">
        <v>45817.291516203702</v>
      </c>
      <c r="G1959" t="s">
        <v>80</v>
      </c>
      <c r="I1959" t="s">
        <v>8943</v>
      </c>
      <c r="J1959" t="s">
        <v>18</v>
      </c>
      <c r="K1959" t="s">
        <v>114</v>
      </c>
      <c r="L1959" t="s">
        <v>8944</v>
      </c>
      <c r="M1959" s="2">
        <v>45817.299745370372</v>
      </c>
      <c r="N1959" s="6" t="str">
        <f>_xlfn.XLOOKUP(Table1[[#This Row],[Case Number]],Sheet2!A:A,Sheet2!B:B,"")</f>
        <v/>
      </c>
    </row>
    <row r="1960" spans="1:14" x14ac:dyDescent="0.2">
      <c r="A1960" t="s">
        <v>8945</v>
      </c>
      <c r="B1960" t="s">
        <v>8946</v>
      </c>
      <c r="C1960" s="2">
        <v>45820.417430555557</v>
      </c>
      <c r="D1960" t="s">
        <v>8947</v>
      </c>
      <c r="E1960" t="s">
        <v>15</v>
      </c>
      <c r="F1960" s="2">
        <v>45816.709629629629</v>
      </c>
      <c r="G1960" t="s">
        <v>80</v>
      </c>
      <c r="H1960" t="s">
        <v>45</v>
      </c>
      <c r="I1960" t="s">
        <v>8948</v>
      </c>
      <c r="J1960" t="s">
        <v>23</v>
      </c>
      <c r="K1960" t="s">
        <v>8949</v>
      </c>
      <c r="L1960" t="s">
        <v>8950</v>
      </c>
      <c r="M1960" s="2">
        <v>45820.250752314823</v>
      </c>
      <c r="N1960" s="6" t="str">
        <f>_xlfn.XLOOKUP(Table1[[#This Row],[Case Number]],Sheet2!A:A,Sheet2!B:B,"")</f>
        <v/>
      </c>
    </row>
    <row r="1961" spans="1:14" x14ac:dyDescent="0.2">
      <c r="A1961" t="s">
        <v>8951</v>
      </c>
      <c r="B1961" t="s">
        <v>8952</v>
      </c>
      <c r="C1961" s="2">
        <v>45817.493738425917</v>
      </c>
      <c r="D1961" t="s">
        <v>8953</v>
      </c>
      <c r="E1961" t="s">
        <v>15</v>
      </c>
      <c r="F1961" s="2">
        <v>45816.211875000001</v>
      </c>
      <c r="G1961" t="s">
        <v>80</v>
      </c>
      <c r="I1961" t="s">
        <v>8954</v>
      </c>
      <c r="J1961" t="s">
        <v>72</v>
      </c>
      <c r="K1961" t="s">
        <v>8955</v>
      </c>
      <c r="L1961" t="s">
        <v>8956</v>
      </c>
      <c r="M1961" s="2">
        <v>45817.327048611107</v>
      </c>
      <c r="N1961" s="6" t="str">
        <f>_xlfn.XLOOKUP(Table1[[#This Row],[Case Number]],Sheet2!A:A,Sheet2!B:B,"")</f>
        <v>Yes</v>
      </c>
    </row>
    <row r="1962" spans="1:14" x14ac:dyDescent="0.2">
      <c r="A1962" t="s">
        <v>8957</v>
      </c>
      <c r="B1962" t="s">
        <v>8958</v>
      </c>
      <c r="C1962" s="2">
        <v>45826.479641203703</v>
      </c>
      <c r="D1962" t="s">
        <v>8959</v>
      </c>
      <c r="E1962" t="s">
        <v>15</v>
      </c>
      <c r="F1962" s="2">
        <v>45814.846122685187</v>
      </c>
      <c r="G1962" t="s">
        <v>16</v>
      </c>
      <c r="H1962" t="s">
        <v>45</v>
      </c>
      <c r="I1962" t="s">
        <v>8960</v>
      </c>
      <c r="J1962" t="s">
        <v>60</v>
      </c>
      <c r="K1962" t="s">
        <v>8961</v>
      </c>
      <c r="M1962" s="2">
        <v>45826.312951388893</v>
      </c>
      <c r="N1962" s="6" t="str">
        <f>_xlfn.XLOOKUP(Table1[[#This Row],[Case Number]],Sheet2!A:A,Sheet2!B:B,"")</f>
        <v/>
      </c>
    </row>
    <row r="1963" spans="1:14" x14ac:dyDescent="0.2">
      <c r="A1963" t="s">
        <v>8962</v>
      </c>
      <c r="B1963" t="s">
        <v>8963</v>
      </c>
      <c r="C1963" s="2">
        <v>45823.479490740741</v>
      </c>
      <c r="D1963" t="s">
        <v>8964</v>
      </c>
      <c r="E1963" t="s">
        <v>15</v>
      </c>
      <c r="F1963" s="2">
        <v>45814.81144675926</v>
      </c>
      <c r="G1963" t="s">
        <v>16</v>
      </c>
      <c r="H1963" t="s">
        <v>45</v>
      </c>
      <c r="I1963" t="s">
        <v>8965</v>
      </c>
      <c r="J1963" t="s">
        <v>60</v>
      </c>
      <c r="K1963" t="s">
        <v>6608</v>
      </c>
      <c r="M1963" s="2">
        <v>45823.312777777777</v>
      </c>
      <c r="N1963" s="6" t="str">
        <f>_xlfn.XLOOKUP(Table1[[#This Row],[Case Number]],Sheet2!A:A,Sheet2!B:B,"")</f>
        <v/>
      </c>
    </row>
    <row r="1964" spans="1:14" x14ac:dyDescent="0.2">
      <c r="A1964" t="s">
        <v>8966</v>
      </c>
      <c r="B1964" t="s">
        <v>8967</v>
      </c>
      <c r="C1964" s="2">
        <v>45814.933553240742</v>
      </c>
      <c r="D1964" t="s">
        <v>7728</v>
      </c>
      <c r="E1964" t="s">
        <v>85</v>
      </c>
      <c r="F1964" s="2">
        <v>45814.747488425928</v>
      </c>
      <c r="G1964" t="s">
        <v>16</v>
      </c>
      <c r="I1964" t="s">
        <v>8968</v>
      </c>
      <c r="J1964" t="s">
        <v>142</v>
      </c>
      <c r="K1964" t="s">
        <v>8969</v>
      </c>
      <c r="L1964" t="s">
        <v>8970</v>
      </c>
      <c r="M1964" s="2">
        <v>45814.766863425917</v>
      </c>
      <c r="N1964" s="6" t="str">
        <f>_xlfn.XLOOKUP(Table1[[#This Row],[Case Number]],Sheet2!A:A,Sheet2!B:B,"")</f>
        <v/>
      </c>
    </row>
    <row r="1965" spans="1:14" x14ac:dyDescent="0.2">
      <c r="A1965" t="s">
        <v>8971</v>
      </c>
      <c r="B1965" t="s">
        <v>8972</v>
      </c>
      <c r="C1965" s="2">
        <v>45814.934328703697</v>
      </c>
      <c r="D1965" t="s">
        <v>8691</v>
      </c>
      <c r="E1965" t="s">
        <v>85</v>
      </c>
      <c r="F1965" s="2">
        <v>45814.709976851853</v>
      </c>
      <c r="G1965" t="s">
        <v>16</v>
      </c>
      <c r="H1965" t="s">
        <v>45</v>
      </c>
      <c r="I1965" t="s">
        <v>8692</v>
      </c>
      <c r="J1965" t="s">
        <v>184</v>
      </c>
      <c r="K1965" t="s">
        <v>8693</v>
      </c>
      <c r="L1965" t="s">
        <v>8694</v>
      </c>
      <c r="M1965" s="2">
        <v>45819.543761574067</v>
      </c>
      <c r="N1965" s="6" t="str">
        <f>_xlfn.XLOOKUP(Table1[[#This Row],[Case Number]],Sheet2!A:A,Sheet2!B:B,"")</f>
        <v/>
      </c>
    </row>
    <row r="1966" spans="1:14" x14ac:dyDescent="0.2">
      <c r="A1966" t="s">
        <v>8973</v>
      </c>
      <c r="B1966" t="s">
        <v>8974</v>
      </c>
      <c r="C1966" s="2">
        <v>45823.479733796303</v>
      </c>
      <c r="D1966" t="s">
        <v>8975</v>
      </c>
      <c r="E1966" t="s">
        <v>15</v>
      </c>
      <c r="F1966" s="2">
        <v>45814.694988425923</v>
      </c>
      <c r="G1966" t="s">
        <v>27</v>
      </c>
      <c r="H1966" t="s">
        <v>28</v>
      </c>
      <c r="I1966" t="s">
        <v>8976</v>
      </c>
      <c r="J1966" t="s">
        <v>56</v>
      </c>
      <c r="K1966" t="s">
        <v>8977</v>
      </c>
      <c r="L1966" t="s">
        <v>8978</v>
      </c>
      <c r="M1966" s="2">
        <v>45823.313020833331</v>
      </c>
      <c r="N1966" s="6" t="str">
        <f>_xlfn.XLOOKUP(Table1[[#This Row],[Case Number]],Sheet2!A:A,Sheet2!B:B,"")</f>
        <v/>
      </c>
    </row>
    <row r="1967" spans="1:14" x14ac:dyDescent="0.2">
      <c r="A1967" t="s">
        <v>8979</v>
      </c>
      <c r="B1967" t="s">
        <v>8980</v>
      </c>
      <c r="C1967" s="2">
        <v>45814.891793981478</v>
      </c>
      <c r="D1967" t="s">
        <v>5068</v>
      </c>
      <c r="E1967" t="s">
        <v>85</v>
      </c>
      <c r="F1967" s="2">
        <v>45814.68141203704</v>
      </c>
      <c r="G1967" t="s">
        <v>16</v>
      </c>
      <c r="I1967" t="s">
        <v>8981</v>
      </c>
      <c r="J1967" t="s">
        <v>18</v>
      </c>
      <c r="K1967" t="s">
        <v>8982</v>
      </c>
      <c r="L1967" t="s">
        <v>8983</v>
      </c>
      <c r="M1967" s="2">
        <v>45814.725104166668</v>
      </c>
      <c r="N1967" s="6" t="str">
        <f>_xlfn.XLOOKUP(Table1[[#This Row],[Case Number]],Sheet2!A:A,Sheet2!B:B,"")</f>
        <v/>
      </c>
    </row>
    <row r="1968" spans="1:14" x14ac:dyDescent="0.2">
      <c r="A1968" t="s">
        <v>8984</v>
      </c>
      <c r="B1968" t="s">
        <v>8985</v>
      </c>
      <c r="C1968" s="2">
        <v>45819.575462962966</v>
      </c>
      <c r="D1968" t="s">
        <v>1446</v>
      </c>
      <c r="E1968" t="s">
        <v>26</v>
      </c>
      <c r="F1968" s="2">
        <v>45814.642743055563</v>
      </c>
      <c r="G1968" t="s">
        <v>40</v>
      </c>
      <c r="H1968" t="s">
        <v>28</v>
      </c>
      <c r="I1968" t="s">
        <v>8986</v>
      </c>
      <c r="J1968" t="s">
        <v>30</v>
      </c>
      <c r="K1968" t="s">
        <v>31</v>
      </c>
      <c r="L1968" t="s">
        <v>8987</v>
      </c>
      <c r="M1968" s="2">
        <v>45819.408773148149</v>
      </c>
      <c r="N1968" s="6" t="str">
        <f>_xlfn.XLOOKUP(Table1[[#This Row],[Case Number]],Sheet2!A:A,Sheet2!B:B,"")</f>
        <v/>
      </c>
    </row>
    <row r="1969" spans="1:14" x14ac:dyDescent="0.2">
      <c r="A1969" t="s">
        <v>8988</v>
      </c>
      <c r="B1969" t="s">
        <v>8989</v>
      </c>
      <c r="C1969" s="2">
        <v>45814.808668981481</v>
      </c>
      <c r="D1969" t="s">
        <v>339</v>
      </c>
      <c r="E1969" t="s">
        <v>15</v>
      </c>
      <c r="F1969" s="2">
        <v>45814.637916666667</v>
      </c>
      <c r="G1969" t="s">
        <v>16</v>
      </c>
      <c r="H1969" t="s">
        <v>28</v>
      </c>
      <c r="I1969" t="s">
        <v>8990</v>
      </c>
      <c r="J1969" t="s">
        <v>200</v>
      </c>
      <c r="K1969" t="s">
        <v>8991</v>
      </c>
      <c r="L1969" t="s">
        <v>8992</v>
      </c>
      <c r="M1969" s="2">
        <v>45814.64199074074</v>
      </c>
      <c r="N1969" s="6" t="str">
        <f>_xlfn.XLOOKUP(Table1[[#This Row],[Case Number]],Sheet2!A:A,Sheet2!B:B,"")</f>
        <v/>
      </c>
    </row>
    <row r="1970" spans="1:14" x14ac:dyDescent="0.2">
      <c r="A1970" t="s">
        <v>8993</v>
      </c>
      <c r="B1970" t="s">
        <v>8994</v>
      </c>
      <c r="C1970" s="2">
        <v>45814.806192129632</v>
      </c>
      <c r="D1970" t="s">
        <v>2236</v>
      </c>
      <c r="E1970" t="s">
        <v>85</v>
      </c>
      <c r="F1970" s="2">
        <v>45814.637152777781</v>
      </c>
      <c r="G1970" t="s">
        <v>54</v>
      </c>
      <c r="I1970" t="s">
        <v>8995</v>
      </c>
      <c r="J1970" t="s">
        <v>200</v>
      </c>
      <c r="K1970" t="s">
        <v>8996</v>
      </c>
      <c r="L1970" t="s">
        <v>8997</v>
      </c>
      <c r="M1970" s="2">
        <v>45814.639502314807</v>
      </c>
      <c r="N1970" s="6" t="str">
        <f>_xlfn.XLOOKUP(Table1[[#This Row],[Case Number]],Sheet2!A:A,Sheet2!B:B,"")</f>
        <v/>
      </c>
    </row>
    <row r="1971" spans="1:14" x14ac:dyDescent="0.2">
      <c r="A1971" t="s">
        <v>8998</v>
      </c>
      <c r="B1971" t="s">
        <v>8999</v>
      </c>
      <c r="C1971" s="2">
        <v>45814.805451388893</v>
      </c>
      <c r="D1971" t="s">
        <v>2078</v>
      </c>
      <c r="E1971" t="s">
        <v>15</v>
      </c>
      <c r="F1971" s="2">
        <v>45814.635671296302</v>
      </c>
      <c r="G1971" t="s">
        <v>54</v>
      </c>
      <c r="I1971" t="s">
        <v>9000</v>
      </c>
      <c r="J1971" t="s">
        <v>68</v>
      </c>
      <c r="K1971" t="s">
        <v>9001</v>
      </c>
      <c r="L1971" t="s">
        <v>9002</v>
      </c>
      <c r="M1971" s="2">
        <v>45814.638773148137</v>
      </c>
      <c r="N1971" s="6" t="str">
        <f>_xlfn.XLOOKUP(Table1[[#This Row],[Case Number]],Sheet2!A:A,Sheet2!B:B,"")</f>
        <v/>
      </c>
    </row>
    <row r="1972" spans="1:14" x14ac:dyDescent="0.2">
      <c r="A1972" t="s">
        <v>9003</v>
      </c>
      <c r="B1972" t="s">
        <v>9004</v>
      </c>
      <c r="C1972" s="2">
        <v>45814.800266203703</v>
      </c>
      <c r="D1972" t="s">
        <v>339</v>
      </c>
      <c r="E1972" t="s">
        <v>15</v>
      </c>
      <c r="F1972" s="2">
        <v>45814.632905092592</v>
      </c>
      <c r="G1972" t="s">
        <v>40</v>
      </c>
      <c r="I1972" t="s">
        <v>9005</v>
      </c>
      <c r="J1972" t="s">
        <v>200</v>
      </c>
      <c r="K1972" t="s">
        <v>9006</v>
      </c>
      <c r="L1972" t="s">
        <v>9007</v>
      </c>
      <c r="M1972" s="2">
        <v>45814.633587962962</v>
      </c>
      <c r="N1972" s="6" t="str">
        <f>_xlfn.XLOOKUP(Table1[[#This Row],[Case Number]],Sheet2!A:A,Sheet2!B:B,"")</f>
        <v/>
      </c>
    </row>
    <row r="1973" spans="1:14" x14ac:dyDescent="0.2">
      <c r="A1973" t="s">
        <v>9008</v>
      </c>
      <c r="B1973" t="s">
        <v>9009</v>
      </c>
      <c r="C1973" s="2">
        <v>45814.813113425917</v>
      </c>
      <c r="D1973" t="s">
        <v>3324</v>
      </c>
      <c r="E1973" t="s">
        <v>15</v>
      </c>
      <c r="F1973" s="2">
        <v>45814.608518518522</v>
      </c>
      <c r="G1973" t="s">
        <v>54</v>
      </c>
      <c r="I1973" t="s">
        <v>9010</v>
      </c>
      <c r="J1973" t="s">
        <v>18</v>
      </c>
      <c r="K1973" t="s">
        <v>6510</v>
      </c>
      <c r="L1973" t="s">
        <v>9011</v>
      </c>
      <c r="M1973" s="2">
        <v>45814.656365740739</v>
      </c>
      <c r="N1973" s="6" t="str">
        <f>_xlfn.XLOOKUP(Table1[[#This Row],[Case Number]],Sheet2!A:A,Sheet2!B:B,"")</f>
        <v/>
      </c>
    </row>
    <row r="1974" spans="1:14" x14ac:dyDescent="0.2">
      <c r="A1974" t="s">
        <v>9012</v>
      </c>
      <c r="B1974" t="s">
        <v>9013</v>
      </c>
      <c r="C1974" s="2">
        <v>45814.780243055553</v>
      </c>
      <c r="D1974" t="s">
        <v>2045</v>
      </c>
      <c r="E1974" t="s">
        <v>15</v>
      </c>
      <c r="F1974" s="2">
        <v>45814.607986111107</v>
      </c>
      <c r="G1974" t="s">
        <v>16</v>
      </c>
      <c r="I1974" t="s">
        <v>9014</v>
      </c>
      <c r="J1974" t="s">
        <v>807</v>
      </c>
      <c r="K1974" t="s">
        <v>9015</v>
      </c>
      <c r="L1974" t="s">
        <v>9016</v>
      </c>
      <c r="M1974" s="2">
        <v>45814.613553240742</v>
      </c>
      <c r="N1974" s="6" t="str">
        <f>_xlfn.XLOOKUP(Table1[[#This Row],[Case Number]],Sheet2!A:A,Sheet2!B:B,"")</f>
        <v/>
      </c>
    </row>
    <row r="1975" spans="1:14" x14ac:dyDescent="0.2">
      <c r="A1975" t="s">
        <v>9017</v>
      </c>
      <c r="B1975" t="s">
        <v>9018</v>
      </c>
      <c r="C1975" s="2">
        <v>45814.770844907413</v>
      </c>
      <c r="D1975" t="s">
        <v>6024</v>
      </c>
      <c r="E1975" t="s">
        <v>85</v>
      </c>
      <c r="F1975" s="2">
        <v>45814.594502314823</v>
      </c>
      <c r="G1975" t="s">
        <v>27</v>
      </c>
      <c r="H1975" t="s">
        <v>28</v>
      </c>
      <c r="I1975" t="s">
        <v>9019</v>
      </c>
      <c r="J1975" t="s">
        <v>18</v>
      </c>
      <c r="K1975" t="s">
        <v>9020</v>
      </c>
      <c r="L1975" t="s">
        <v>9021</v>
      </c>
      <c r="M1975" s="2">
        <v>45814.604155092587</v>
      </c>
      <c r="N1975" s="6" t="str">
        <f>_xlfn.XLOOKUP(Table1[[#This Row],[Case Number]],Sheet2!A:A,Sheet2!B:B,"")</f>
        <v/>
      </c>
    </row>
    <row r="1976" spans="1:14" x14ac:dyDescent="0.2">
      <c r="A1976" t="s">
        <v>9022</v>
      </c>
      <c r="B1976" t="s">
        <v>9023</v>
      </c>
      <c r="C1976" s="2">
        <v>45814.763078703712</v>
      </c>
      <c r="D1976" t="s">
        <v>9024</v>
      </c>
      <c r="E1976" t="s">
        <v>15</v>
      </c>
      <c r="F1976" s="2">
        <v>45814.588703703703</v>
      </c>
      <c r="G1976" t="s">
        <v>16</v>
      </c>
      <c r="I1976" t="s">
        <v>9025</v>
      </c>
      <c r="J1976" t="s">
        <v>18</v>
      </c>
      <c r="K1976" t="s">
        <v>9026</v>
      </c>
      <c r="L1976" t="s">
        <v>9027</v>
      </c>
      <c r="M1976" s="2">
        <v>45814.596388888887</v>
      </c>
      <c r="N1976" s="6" t="str">
        <f>_xlfn.XLOOKUP(Table1[[#This Row],[Case Number]],Sheet2!A:A,Sheet2!B:B,"")</f>
        <v/>
      </c>
    </row>
    <row r="1977" spans="1:14" x14ac:dyDescent="0.2">
      <c r="A1977" t="s">
        <v>9028</v>
      </c>
      <c r="B1977" t="s">
        <v>9029</v>
      </c>
      <c r="C1977" s="2">
        <v>45823.479594907411</v>
      </c>
      <c r="D1977" t="s">
        <v>9030</v>
      </c>
      <c r="E1977" t="s">
        <v>85</v>
      </c>
      <c r="F1977" s="2">
        <v>45814.476030092592</v>
      </c>
      <c r="G1977" t="s">
        <v>80</v>
      </c>
      <c r="I1977" t="s">
        <v>9031</v>
      </c>
      <c r="K1977" t="s">
        <v>7310</v>
      </c>
      <c r="L1977" t="s">
        <v>9032</v>
      </c>
      <c r="M1977" s="2">
        <v>45823.312881944446</v>
      </c>
      <c r="N1977" s="6" t="str">
        <f>_xlfn.XLOOKUP(Table1[[#This Row],[Case Number]],Sheet2!A:A,Sheet2!B:B,"")</f>
        <v/>
      </c>
    </row>
    <row r="1978" spans="1:14" x14ac:dyDescent="0.2">
      <c r="A1978" t="s">
        <v>9033</v>
      </c>
      <c r="B1978" t="s">
        <v>9034</v>
      </c>
      <c r="C1978" s="2">
        <v>45814.615023148152</v>
      </c>
      <c r="D1978" t="s">
        <v>170</v>
      </c>
      <c r="E1978" t="s">
        <v>15</v>
      </c>
      <c r="F1978" s="2">
        <v>45814.432280092587</v>
      </c>
      <c r="G1978" t="s">
        <v>27</v>
      </c>
      <c r="H1978" t="s">
        <v>28</v>
      </c>
      <c r="I1978" t="s">
        <v>9035</v>
      </c>
      <c r="J1978" t="s">
        <v>18</v>
      </c>
      <c r="K1978" t="s">
        <v>9036</v>
      </c>
      <c r="L1978" t="s">
        <v>9037</v>
      </c>
      <c r="M1978" s="2">
        <v>45814.448344907411</v>
      </c>
      <c r="N1978" s="6" t="str">
        <f>_xlfn.XLOOKUP(Table1[[#This Row],[Case Number]],Sheet2!A:A,Sheet2!B:B,"")</f>
        <v/>
      </c>
    </row>
    <row r="1979" spans="1:14" x14ac:dyDescent="0.2">
      <c r="A1979" t="s">
        <v>9038</v>
      </c>
      <c r="B1979" t="s">
        <v>9039</v>
      </c>
      <c r="C1979" s="2">
        <v>45826.479722222219</v>
      </c>
      <c r="D1979" t="s">
        <v>9040</v>
      </c>
      <c r="E1979" t="s">
        <v>85</v>
      </c>
      <c r="F1979" s="2">
        <v>45814.372789351852</v>
      </c>
      <c r="G1979" t="s">
        <v>9041</v>
      </c>
      <c r="H1979" t="s">
        <v>45</v>
      </c>
      <c r="I1979" t="s">
        <v>9042</v>
      </c>
      <c r="J1979" t="s">
        <v>56</v>
      </c>
      <c r="K1979" t="s">
        <v>5794</v>
      </c>
      <c r="L1979" t="s">
        <v>9043</v>
      </c>
      <c r="M1979" s="2">
        <v>45826.313043981478</v>
      </c>
      <c r="N1979" s="6" t="str">
        <f>_xlfn.XLOOKUP(Table1[[#This Row],[Case Number]],Sheet2!A:A,Sheet2!B:B,"")</f>
        <v/>
      </c>
    </row>
    <row r="1980" spans="1:14" x14ac:dyDescent="0.2">
      <c r="A1980" t="s">
        <v>9044</v>
      </c>
      <c r="B1980" t="s">
        <v>9045</v>
      </c>
      <c r="C1980" s="2">
        <v>45814.534826388888</v>
      </c>
      <c r="D1980" t="s">
        <v>2078</v>
      </c>
      <c r="E1980" t="s">
        <v>15</v>
      </c>
      <c r="F1980" s="2">
        <v>45814.362824074073</v>
      </c>
      <c r="G1980" t="s">
        <v>54</v>
      </c>
      <c r="H1980" t="s">
        <v>45</v>
      </c>
      <c r="I1980" t="s">
        <v>9046</v>
      </c>
      <c r="J1980" t="s">
        <v>200</v>
      </c>
      <c r="K1980" t="s">
        <v>8255</v>
      </c>
      <c r="L1980" t="s">
        <v>9047</v>
      </c>
      <c r="M1980" s="2">
        <v>45814.368136574078</v>
      </c>
      <c r="N1980" s="6" t="str">
        <f>_xlfn.XLOOKUP(Table1[[#This Row],[Case Number]],Sheet2!A:A,Sheet2!B:B,"")</f>
        <v/>
      </c>
    </row>
    <row r="1981" spans="1:14" x14ac:dyDescent="0.2">
      <c r="A1981" t="s">
        <v>9048</v>
      </c>
      <c r="B1981" t="s">
        <v>9049</v>
      </c>
      <c r="C1981" s="2">
        <v>45828.610868055563</v>
      </c>
      <c r="D1981" t="s">
        <v>9050</v>
      </c>
      <c r="E1981" t="s">
        <v>15</v>
      </c>
      <c r="F1981" s="2">
        <v>45814.342314814807</v>
      </c>
      <c r="G1981" t="s">
        <v>54</v>
      </c>
      <c r="I1981" t="s">
        <v>9051</v>
      </c>
      <c r="J1981" t="s">
        <v>94</v>
      </c>
      <c r="K1981" t="s">
        <v>9052</v>
      </c>
      <c r="L1981" t="s">
        <v>9053</v>
      </c>
      <c r="M1981" s="2">
        <v>45828.444189814807</v>
      </c>
      <c r="N1981" s="6" t="str">
        <f>_xlfn.XLOOKUP(Table1[[#This Row],[Case Number]],Sheet2!A:A,Sheet2!B:B,"")</f>
        <v/>
      </c>
    </row>
    <row r="1982" spans="1:14" x14ac:dyDescent="0.2">
      <c r="A1982" t="s">
        <v>9054</v>
      </c>
      <c r="B1982" t="s">
        <v>9055</v>
      </c>
      <c r="C1982" s="2">
        <v>45820.417002314818</v>
      </c>
      <c r="D1982" t="s">
        <v>8953</v>
      </c>
      <c r="E1982" t="s">
        <v>15</v>
      </c>
      <c r="F1982" s="2">
        <v>45814.146516203713</v>
      </c>
      <c r="G1982" t="s">
        <v>80</v>
      </c>
      <c r="I1982" t="s">
        <v>9056</v>
      </c>
      <c r="J1982" t="s">
        <v>94</v>
      </c>
      <c r="K1982" t="s">
        <v>8557</v>
      </c>
      <c r="L1982" t="s">
        <v>9057</v>
      </c>
      <c r="M1982" s="2">
        <v>45820.2503125</v>
      </c>
      <c r="N1982" s="6" t="str">
        <f>_xlfn.XLOOKUP(Table1[[#This Row],[Case Number]],Sheet2!A:A,Sheet2!B:B,"")</f>
        <v/>
      </c>
    </row>
    <row r="1983" spans="1:14" x14ac:dyDescent="0.2">
      <c r="A1983" t="s">
        <v>9058</v>
      </c>
      <c r="B1983" t="s">
        <v>9059</v>
      </c>
      <c r="C1983" s="2">
        <v>45814.352766203701</v>
      </c>
      <c r="D1983" t="s">
        <v>8337</v>
      </c>
      <c r="E1983" t="s">
        <v>15</v>
      </c>
      <c r="F1983" s="2">
        <v>45814.126203703701</v>
      </c>
      <c r="G1983" t="s">
        <v>80</v>
      </c>
      <c r="I1983" t="s">
        <v>9060</v>
      </c>
      <c r="J1983" t="s">
        <v>56</v>
      </c>
      <c r="K1983" t="s">
        <v>114</v>
      </c>
      <c r="N1983" s="6" t="str">
        <f>_xlfn.XLOOKUP(Table1[[#This Row],[Case Number]],Sheet2!A:A,Sheet2!B:B,"")</f>
        <v/>
      </c>
    </row>
    <row r="1984" spans="1:14" x14ac:dyDescent="0.2">
      <c r="A1984" t="s">
        <v>9061</v>
      </c>
      <c r="B1984" t="s">
        <v>9062</v>
      </c>
      <c r="C1984" s="2">
        <v>45820.416701388887</v>
      </c>
      <c r="D1984" t="s">
        <v>9063</v>
      </c>
      <c r="E1984" t="s">
        <v>15</v>
      </c>
      <c r="F1984" s="2">
        <v>45813.907418981478</v>
      </c>
      <c r="G1984" t="s">
        <v>80</v>
      </c>
      <c r="H1984" t="s">
        <v>45</v>
      </c>
      <c r="I1984" t="s">
        <v>9064</v>
      </c>
      <c r="J1984" t="s">
        <v>23</v>
      </c>
      <c r="K1984" t="s">
        <v>9065</v>
      </c>
      <c r="L1984" t="s">
        <v>9066</v>
      </c>
      <c r="M1984" s="2">
        <v>45820.250011574077</v>
      </c>
      <c r="N1984" s="6" t="str">
        <f>_xlfn.XLOOKUP(Table1[[#This Row],[Case Number]],Sheet2!A:A,Sheet2!B:B,"")</f>
        <v/>
      </c>
    </row>
    <row r="1985" spans="1:14" x14ac:dyDescent="0.2">
      <c r="A1985" t="s">
        <v>9067</v>
      </c>
      <c r="B1985" t="s">
        <v>9068</v>
      </c>
      <c r="C1985" s="2">
        <v>45814.344710648147</v>
      </c>
      <c r="D1985" t="s">
        <v>9069</v>
      </c>
      <c r="E1985" t="s">
        <v>15</v>
      </c>
      <c r="F1985" s="2">
        <v>45813.863622685189</v>
      </c>
      <c r="G1985" t="s">
        <v>80</v>
      </c>
      <c r="I1985" t="s">
        <v>9070</v>
      </c>
      <c r="J1985" t="s">
        <v>18</v>
      </c>
      <c r="K1985" t="s">
        <v>9071</v>
      </c>
      <c r="L1985" t="s">
        <v>9072</v>
      </c>
      <c r="M1985" s="2">
        <v>45814.17800925926</v>
      </c>
      <c r="N1985" s="6" t="str">
        <f>_xlfn.XLOOKUP(Table1[[#This Row],[Case Number]],Sheet2!A:A,Sheet2!B:B,"")</f>
        <v/>
      </c>
    </row>
    <row r="1986" spans="1:14" x14ac:dyDescent="0.2">
      <c r="A1986" t="s">
        <v>9073</v>
      </c>
      <c r="B1986" t="s">
        <v>9074</v>
      </c>
      <c r="C1986" s="2">
        <v>45823.480057870373</v>
      </c>
      <c r="D1986" t="s">
        <v>7349</v>
      </c>
      <c r="E1986" t="s">
        <v>85</v>
      </c>
      <c r="F1986" s="2">
        <v>45813.713067129633</v>
      </c>
      <c r="G1986" t="s">
        <v>40</v>
      </c>
      <c r="H1986" t="s">
        <v>28</v>
      </c>
      <c r="I1986" t="s">
        <v>7350</v>
      </c>
      <c r="J1986" t="s">
        <v>94</v>
      </c>
      <c r="K1986" t="s">
        <v>7351</v>
      </c>
      <c r="L1986" t="s">
        <v>7352</v>
      </c>
      <c r="M1986" s="2">
        <v>45835.55363425926</v>
      </c>
      <c r="N1986" s="6" t="str">
        <f>_xlfn.XLOOKUP(Table1[[#This Row],[Case Number]],Sheet2!A:A,Sheet2!B:B,"")</f>
        <v/>
      </c>
    </row>
    <row r="1987" spans="1:14" x14ac:dyDescent="0.2">
      <c r="A1987" t="s">
        <v>9075</v>
      </c>
      <c r="B1987" t="s">
        <v>9076</v>
      </c>
      <c r="C1987" s="2">
        <v>45814.599895833337</v>
      </c>
      <c r="D1987" t="s">
        <v>1446</v>
      </c>
      <c r="E1987" t="s">
        <v>26</v>
      </c>
      <c r="F1987" s="2">
        <v>45813.616284722222</v>
      </c>
      <c r="G1987" t="s">
        <v>40</v>
      </c>
      <c r="H1987" t="s">
        <v>45</v>
      </c>
      <c r="I1987" t="s">
        <v>9077</v>
      </c>
      <c r="J1987" t="s">
        <v>30</v>
      </c>
      <c r="K1987" t="s">
        <v>9078</v>
      </c>
      <c r="L1987" t="s">
        <v>9079</v>
      </c>
      <c r="M1987" s="2">
        <v>45814.433217592603</v>
      </c>
      <c r="N1987" s="6" t="str">
        <f>_xlfn.XLOOKUP(Table1[[#This Row],[Case Number]],Sheet2!A:A,Sheet2!B:B,"")</f>
        <v/>
      </c>
    </row>
    <row r="1988" spans="1:14" x14ac:dyDescent="0.2">
      <c r="A1988" t="s">
        <v>9080</v>
      </c>
      <c r="B1988" t="s">
        <v>9081</v>
      </c>
      <c r="C1988" s="2">
        <v>45813.790034722217</v>
      </c>
      <c r="D1988" t="s">
        <v>704</v>
      </c>
      <c r="E1988" t="s">
        <v>15</v>
      </c>
      <c r="F1988" s="2">
        <v>45813.605983796297</v>
      </c>
      <c r="G1988" t="s">
        <v>40</v>
      </c>
      <c r="H1988" t="s">
        <v>45</v>
      </c>
      <c r="I1988" t="s">
        <v>9082</v>
      </c>
      <c r="J1988" t="s">
        <v>68</v>
      </c>
      <c r="K1988" t="s">
        <v>9083</v>
      </c>
      <c r="L1988" t="s">
        <v>9084</v>
      </c>
      <c r="M1988" s="2">
        <v>45813.623344907413</v>
      </c>
      <c r="N1988" s="6" t="str">
        <f>_xlfn.XLOOKUP(Table1[[#This Row],[Case Number]],Sheet2!A:A,Sheet2!B:B,"")</f>
        <v/>
      </c>
    </row>
    <row r="1989" spans="1:14" x14ac:dyDescent="0.2">
      <c r="A1989" t="s">
        <v>9085</v>
      </c>
      <c r="B1989" t="s">
        <v>9086</v>
      </c>
      <c r="C1989" s="2">
        <v>45813.787048611113</v>
      </c>
      <c r="D1989" t="s">
        <v>137</v>
      </c>
      <c r="E1989" t="s">
        <v>15</v>
      </c>
      <c r="F1989" s="2">
        <v>45813.603622685187</v>
      </c>
      <c r="G1989" t="s">
        <v>16</v>
      </c>
      <c r="H1989" t="s">
        <v>28</v>
      </c>
      <c r="I1989" t="s">
        <v>9087</v>
      </c>
      <c r="J1989" t="s">
        <v>18</v>
      </c>
      <c r="K1989" t="s">
        <v>9088</v>
      </c>
      <c r="L1989" t="s">
        <v>9089</v>
      </c>
      <c r="M1989" s="2">
        <v>45813.620370370372</v>
      </c>
      <c r="N1989" s="6" t="str">
        <f>_xlfn.XLOOKUP(Table1[[#This Row],[Case Number]],Sheet2!A:A,Sheet2!B:B,"")</f>
        <v/>
      </c>
    </row>
    <row r="1990" spans="1:14" x14ac:dyDescent="0.2">
      <c r="A1990" t="s">
        <v>9090</v>
      </c>
      <c r="B1990" t="s">
        <v>9091</v>
      </c>
      <c r="C1990" s="2">
        <v>45814.870127314818</v>
      </c>
      <c r="D1990" t="s">
        <v>5340</v>
      </c>
      <c r="E1990" t="s">
        <v>15</v>
      </c>
      <c r="F1990" s="2">
        <v>45813.585833333331</v>
      </c>
      <c r="G1990" t="s">
        <v>40</v>
      </c>
      <c r="H1990" t="s">
        <v>28</v>
      </c>
      <c r="I1990" t="s">
        <v>9092</v>
      </c>
      <c r="J1990" t="s">
        <v>23</v>
      </c>
      <c r="K1990" t="s">
        <v>9093</v>
      </c>
      <c r="L1990" t="s">
        <v>9094</v>
      </c>
      <c r="M1990" s="2">
        <v>45814.7034375</v>
      </c>
      <c r="N1990" s="6" t="str">
        <f>_xlfn.XLOOKUP(Table1[[#This Row],[Case Number]],Sheet2!A:A,Sheet2!B:B,"")</f>
        <v/>
      </c>
    </row>
    <row r="1991" spans="1:14" x14ac:dyDescent="0.2">
      <c r="A1991" t="s">
        <v>9095</v>
      </c>
      <c r="B1991" t="s">
        <v>9096</v>
      </c>
      <c r="C1991" s="2">
        <v>45817.861145833333</v>
      </c>
      <c r="D1991" t="s">
        <v>9097</v>
      </c>
      <c r="E1991" t="s">
        <v>15</v>
      </c>
      <c r="F1991" s="2">
        <v>45813.579259259262</v>
      </c>
      <c r="G1991" t="s">
        <v>40</v>
      </c>
      <c r="H1991" t="s">
        <v>28</v>
      </c>
      <c r="I1991" t="s">
        <v>9098</v>
      </c>
      <c r="J1991" t="s">
        <v>165</v>
      </c>
      <c r="K1991" t="s">
        <v>900</v>
      </c>
      <c r="L1991" t="s">
        <v>9099</v>
      </c>
      <c r="M1991" s="2">
        <v>45817.694444444453</v>
      </c>
      <c r="N1991" s="6" t="str">
        <f>_xlfn.XLOOKUP(Table1[[#This Row],[Case Number]],Sheet2!A:A,Sheet2!B:B,"")</f>
        <v/>
      </c>
    </row>
    <row r="1992" spans="1:14" x14ac:dyDescent="0.2">
      <c r="A1992" t="s">
        <v>9100</v>
      </c>
      <c r="B1992" t="s">
        <v>9101</v>
      </c>
      <c r="C1992" s="2">
        <v>45813.74523148148</v>
      </c>
      <c r="D1992" t="s">
        <v>1552</v>
      </c>
      <c r="E1992" t="s">
        <v>15</v>
      </c>
      <c r="F1992" s="2">
        <v>45813.570474537039</v>
      </c>
      <c r="G1992" t="s">
        <v>16</v>
      </c>
      <c r="I1992" t="s">
        <v>9102</v>
      </c>
      <c r="J1992" t="s">
        <v>35</v>
      </c>
      <c r="K1992" t="s">
        <v>4040</v>
      </c>
      <c r="L1992" t="s">
        <v>9103</v>
      </c>
      <c r="M1992" s="2">
        <v>45813.578553240739</v>
      </c>
      <c r="N1992" s="6" t="str">
        <f>_xlfn.XLOOKUP(Table1[[#This Row],[Case Number]],Sheet2!A:A,Sheet2!B:B,"")</f>
        <v/>
      </c>
    </row>
    <row r="1993" spans="1:14" x14ac:dyDescent="0.2">
      <c r="A1993" t="s">
        <v>9104</v>
      </c>
      <c r="B1993" t="s">
        <v>9105</v>
      </c>
      <c r="C1993" s="2">
        <v>45821.767858796287</v>
      </c>
      <c r="D1993" t="s">
        <v>9106</v>
      </c>
      <c r="E1993" t="s">
        <v>15</v>
      </c>
      <c r="F1993" s="2">
        <v>45813.544687499998</v>
      </c>
      <c r="G1993" t="s">
        <v>16</v>
      </c>
      <c r="H1993" t="s">
        <v>45</v>
      </c>
      <c r="I1993" t="s">
        <v>9107</v>
      </c>
      <c r="J1993" t="s">
        <v>23</v>
      </c>
      <c r="K1993" t="s">
        <v>9108</v>
      </c>
      <c r="L1993" t="s">
        <v>9109</v>
      </c>
      <c r="M1993" s="2">
        <v>45821.601168981477</v>
      </c>
      <c r="N1993" s="6" t="str">
        <f>_xlfn.XLOOKUP(Table1[[#This Row],[Case Number]],Sheet2!A:A,Sheet2!B:B,"")</f>
        <v/>
      </c>
    </row>
    <row r="1994" spans="1:14" x14ac:dyDescent="0.2">
      <c r="A1994" t="s">
        <v>9110</v>
      </c>
      <c r="B1994" t="s">
        <v>9111</v>
      </c>
      <c r="C1994" s="2">
        <v>45821.767071759263</v>
      </c>
      <c r="D1994" t="s">
        <v>9112</v>
      </c>
      <c r="E1994" t="s">
        <v>15</v>
      </c>
      <c r="F1994" s="2">
        <v>45813.526493055557</v>
      </c>
      <c r="G1994" t="s">
        <v>16</v>
      </c>
      <c r="H1994" t="s">
        <v>45</v>
      </c>
      <c r="I1994" t="s">
        <v>9113</v>
      </c>
      <c r="J1994" t="s">
        <v>94</v>
      </c>
      <c r="K1994" t="s">
        <v>9114</v>
      </c>
      <c r="L1994" t="s">
        <v>9115</v>
      </c>
      <c r="M1994" s="2">
        <v>45821.600381944438</v>
      </c>
      <c r="N1994" s="6" t="str">
        <f>_xlfn.XLOOKUP(Table1[[#This Row],[Case Number]],Sheet2!A:A,Sheet2!B:B,"")</f>
        <v/>
      </c>
    </row>
    <row r="1995" spans="1:14" x14ac:dyDescent="0.2">
      <c r="A1995" t="s">
        <v>9116</v>
      </c>
      <c r="B1995" t="s">
        <v>9117</v>
      </c>
      <c r="C1995" s="2">
        <v>45813.652789351851</v>
      </c>
      <c r="D1995" t="s">
        <v>582</v>
      </c>
      <c r="E1995" t="s">
        <v>15</v>
      </c>
      <c r="F1995" s="2">
        <v>45813.473958333343</v>
      </c>
      <c r="G1995" t="s">
        <v>40</v>
      </c>
      <c r="H1995" t="s">
        <v>28</v>
      </c>
      <c r="I1995" t="s">
        <v>9118</v>
      </c>
      <c r="J1995" t="s">
        <v>18</v>
      </c>
      <c r="K1995" t="s">
        <v>9119</v>
      </c>
      <c r="L1995" t="s">
        <v>9120</v>
      </c>
      <c r="M1995" s="2">
        <v>45813.48609953704</v>
      </c>
      <c r="N1995" s="6" t="str">
        <f>_xlfn.XLOOKUP(Table1[[#This Row],[Case Number]],Sheet2!A:A,Sheet2!B:B,"")</f>
        <v/>
      </c>
    </row>
    <row r="1996" spans="1:14" x14ac:dyDescent="0.2">
      <c r="A1996" t="s">
        <v>9121</v>
      </c>
      <c r="B1996" t="s">
        <v>9122</v>
      </c>
      <c r="C1996" s="2">
        <v>45827.479664351849</v>
      </c>
      <c r="D1996" t="s">
        <v>9123</v>
      </c>
      <c r="E1996" t="s">
        <v>15</v>
      </c>
      <c r="F1996" s="2">
        <v>45813.446053240739</v>
      </c>
      <c r="G1996" t="s">
        <v>80</v>
      </c>
      <c r="H1996" t="s">
        <v>45</v>
      </c>
      <c r="I1996" t="s">
        <v>9124</v>
      </c>
      <c r="J1996" t="s">
        <v>56</v>
      </c>
      <c r="K1996" t="s">
        <v>9125</v>
      </c>
      <c r="M1996" s="2">
        <v>45827.312974537039</v>
      </c>
      <c r="N1996" s="6" t="str">
        <f>_xlfn.XLOOKUP(Table1[[#This Row],[Case Number]],Sheet2!A:A,Sheet2!B:B,"")</f>
        <v>Yes</v>
      </c>
    </row>
    <row r="1997" spans="1:14" x14ac:dyDescent="0.2">
      <c r="A1997" t="s">
        <v>9126</v>
      </c>
      <c r="B1997" t="s">
        <v>9127</v>
      </c>
      <c r="C1997" s="2">
        <v>45818.683067129627</v>
      </c>
      <c r="D1997" t="s">
        <v>9128</v>
      </c>
      <c r="E1997" t="s">
        <v>53</v>
      </c>
      <c r="F1997" s="2">
        <v>45813.421956018523</v>
      </c>
      <c r="G1997" t="s">
        <v>40</v>
      </c>
      <c r="H1997" t="s">
        <v>28</v>
      </c>
      <c r="I1997" t="s">
        <v>9129</v>
      </c>
      <c r="J1997" t="s">
        <v>94</v>
      </c>
      <c r="K1997" t="s">
        <v>104</v>
      </c>
      <c r="L1997" t="s">
        <v>9130</v>
      </c>
      <c r="M1997" s="2">
        <v>45818.516377314823</v>
      </c>
      <c r="N1997" s="6" t="str">
        <f>_xlfn.XLOOKUP(Table1[[#This Row],[Case Number]],Sheet2!A:A,Sheet2!B:B,"")</f>
        <v/>
      </c>
    </row>
    <row r="1998" spans="1:14" x14ac:dyDescent="0.2">
      <c r="A1998" t="s">
        <v>9131</v>
      </c>
      <c r="B1998" t="s">
        <v>9132</v>
      </c>
      <c r="C1998" s="2">
        <v>45814.757407407407</v>
      </c>
      <c r="D1998" t="s">
        <v>9133</v>
      </c>
      <c r="E1998" t="s">
        <v>15</v>
      </c>
      <c r="F1998" s="2">
        <v>45813.404722222222</v>
      </c>
      <c r="G1998" t="s">
        <v>40</v>
      </c>
      <c r="H1998" t="s">
        <v>45</v>
      </c>
      <c r="I1998" t="s">
        <v>9134</v>
      </c>
      <c r="J1998" t="s">
        <v>72</v>
      </c>
      <c r="K1998" t="s">
        <v>9135</v>
      </c>
      <c r="L1998" t="s">
        <v>9136</v>
      </c>
      <c r="M1998" s="2">
        <v>45814.590717592589</v>
      </c>
      <c r="N1998" s="6" t="str">
        <f>_xlfn.XLOOKUP(Table1[[#This Row],[Case Number]],Sheet2!A:A,Sheet2!B:B,"")</f>
        <v/>
      </c>
    </row>
    <row r="1999" spans="1:14" x14ac:dyDescent="0.2">
      <c r="A1999" t="s">
        <v>9137</v>
      </c>
      <c r="B1999" t="s">
        <v>9138</v>
      </c>
      <c r="C1999" s="2">
        <v>45813.598194444443</v>
      </c>
      <c r="D1999" t="s">
        <v>9139</v>
      </c>
      <c r="E1999" t="s">
        <v>85</v>
      </c>
      <c r="F1999" s="2">
        <v>45813.404224537036</v>
      </c>
      <c r="G1999" t="s">
        <v>80</v>
      </c>
      <c r="H1999" t="s">
        <v>45</v>
      </c>
      <c r="I1999" t="s">
        <v>9140</v>
      </c>
      <c r="J1999" t="s">
        <v>94</v>
      </c>
      <c r="K1999" t="s">
        <v>9141</v>
      </c>
      <c r="L1999" t="s">
        <v>9142</v>
      </c>
      <c r="M1999" s="2">
        <v>45813.431504629632</v>
      </c>
      <c r="N1999" s="6" t="str">
        <f>_xlfn.XLOOKUP(Table1[[#This Row],[Case Number]],Sheet2!A:A,Sheet2!B:B,"")</f>
        <v/>
      </c>
    </row>
    <row r="2000" spans="1:14" x14ac:dyDescent="0.2">
      <c r="A2000" t="s">
        <v>9143</v>
      </c>
      <c r="B2000" t="s">
        <v>9144</v>
      </c>
      <c r="C2000" s="2">
        <v>45814.569421296299</v>
      </c>
      <c r="D2000" t="s">
        <v>9145</v>
      </c>
      <c r="E2000" t="s">
        <v>53</v>
      </c>
      <c r="F2000" s="2">
        <v>45813.397118055553</v>
      </c>
      <c r="G2000" t="s">
        <v>80</v>
      </c>
      <c r="I2000" t="s">
        <v>9146</v>
      </c>
      <c r="J2000" t="s">
        <v>60</v>
      </c>
      <c r="K2000" t="s">
        <v>9147</v>
      </c>
      <c r="L2000" t="s">
        <v>9148</v>
      </c>
      <c r="M2000" s="2">
        <v>45814.402743055558</v>
      </c>
      <c r="N2000" s="6" t="str">
        <f>_xlfn.XLOOKUP(Table1[[#This Row],[Case Number]],Sheet2!A:A,Sheet2!B:B,"")</f>
        <v/>
      </c>
    </row>
    <row r="2001" spans="1:14" x14ac:dyDescent="0.2">
      <c r="A2001" t="s">
        <v>9149</v>
      </c>
      <c r="B2001" t="s">
        <v>9150</v>
      </c>
      <c r="C2001" s="2">
        <v>45813.664120370369</v>
      </c>
      <c r="D2001" t="s">
        <v>9128</v>
      </c>
      <c r="E2001" t="s">
        <v>53</v>
      </c>
      <c r="F2001" s="2">
        <v>45813.390925925924</v>
      </c>
      <c r="G2001" t="s">
        <v>40</v>
      </c>
      <c r="H2001" t="s">
        <v>28</v>
      </c>
      <c r="I2001" t="s">
        <v>9151</v>
      </c>
      <c r="J2001" t="s">
        <v>94</v>
      </c>
      <c r="K2001" t="s">
        <v>9152</v>
      </c>
      <c r="L2001" t="s">
        <v>9153</v>
      </c>
      <c r="M2001" s="2">
        <v>45813.497430555559</v>
      </c>
      <c r="N2001" s="6" t="str">
        <f>_xlfn.XLOOKUP(Table1[[#This Row],[Case Number]],Sheet2!A:A,Sheet2!B:B,"")</f>
        <v/>
      </c>
    </row>
    <row r="2002" spans="1:14" x14ac:dyDescent="0.2">
      <c r="A2002" t="s">
        <v>9154</v>
      </c>
      <c r="B2002" t="s">
        <v>9155</v>
      </c>
      <c r="C2002" s="2">
        <v>45820.416273148148</v>
      </c>
      <c r="D2002" t="s">
        <v>9156</v>
      </c>
      <c r="E2002" t="s">
        <v>85</v>
      </c>
      <c r="F2002" s="2">
        <v>45813.310173611113</v>
      </c>
      <c r="G2002" t="s">
        <v>80</v>
      </c>
      <c r="I2002" t="s">
        <v>9157</v>
      </c>
      <c r="J2002" t="s">
        <v>60</v>
      </c>
      <c r="K2002" t="s">
        <v>9158</v>
      </c>
      <c r="L2002" t="s">
        <v>9159</v>
      </c>
      <c r="M2002" s="2">
        <v>45820.249583333331</v>
      </c>
      <c r="N2002" s="6" t="str">
        <f>_xlfn.XLOOKUP(Table1[[#This Row],[Case Number]],Sheet2!A:A,Sheet2!B:B,"")</f>
        <v/>
      </c>
    </row>
    <row r="2003" spans="1:14" x14ac:dyDescent="0.2">
      <c r="A2003" t="s">
        <v>9160</v>
      </c>
      <c r="B2003" t="s">
        <v>9161</v>
      </c>
      <c r="C2003" s="2">
        <v>45813.266805555562</v>
      </c>
      <c r="D2003" t="s">
        <v>223</v>
      </c>
      <c r="E2003" t="s">
        <v>15</v>
      </c>
      <c r="F2003" s="2">
        <v>45813.053032407413</v>
      </c>
      <c r="G2003" t="s">
        <v>16</v>
      </c>
      <c r="I2003" t="s">
        <v>9162</v>
      </c>
      <c r="J2003" t="s">
        <v>18</v>
      </c>
      <c r="K2003" t="s">
        <v>9163</v>
      </c>
      <c r="L2003" t="s">
        <v>9164</v>
      </c>
      <c r="M2003" s="2">
        <v>45813.100104166668</v>
      </c>
      <c r="N2003" s="6" t="str">
        <f>_xlfn.XLOOKUP(Table1[[#This Row],[Case Number]],Sheet2!A:A,Sheet2!B:B,"")</f>
        <v/>
      </c>
    </row>
    <row r="2004" spans="1:14" x14ac:dyDescent="0.2">
      <c r="A2004" t="s">
        <v>9165</v>
      </c>
      <c r="B2004" t="s">
        <v>9166</v>
      </c>
      <c r="C2004" s="2">
        <v>45820.41605324074</v>
      </c>
      <c r="D2004" t="s">
        <v>9167</v>
      </c>
      <c r="E2004" t="s">
        <v>15</v>
      </c>
      <c r="F2004" s="2">
        <v>45813.002372685187</v>
      </c>
      <c r="G2004" t="s">
        <v>80</v>
      </c>
      <c r="I2004" t="s">
        <v>9168</v>
      </c>
      <c r="K2004" t="s">
        <v>114</v>
      </c>
      <c r="L2004" t="s">
        <v>9169</v>
      </c>
      <c r="M2004" s="2">
        <v>45820.249363425923</v>
      </c>
      <c r="N2004" s="6" t="str">
        <f>_xlfn.XLOOKUP(Table1[[#This Row],[Case Number]],Sheet2!A:A,Sheet2!B:B,"")</f>
        <v/>
      </c>
    </row>
    <row r="2005" spans="1:14" x14ac:dyDescent="0.2">
      <c r="A2005" t="s">
        <v>9170</v>
      </c>
      <c r="B2005" t="s">
        <v>9171</v>
      </c>
      <c r="C2005" s="2">
        <v>45814.537754629629</v>
      </c>
      <c r="D2005" t="s">
        <v>9172</v>
      </c>
      <c r="E2005" t="s">
        <v>15</v>
      </c>
      <c r="F2005" s="2">
        <v>45812.967789351853</v>
      </c>
      <c r="G2005" t="s">
        <v>80</v>
      </c>
      <c r="I2005" t="s">
        <v>9173</v>
      </c>
      <c r="J2005" t="s">
        <v>23</v>
      </c>
      <c r="K2005" t="s">
        <v>9174</v>
      </c>
      <c r="L2005" t="s">
        <v>9175</v>
      </c>
      <c r="M2005" s="2">
        <v>45814.371064814812</v>
      </c>
      <c r="N2005" s="6" t="str">
        <f>_xlfn.XLOOKUP(Table1[[#This Row],[Case Number]],Sheet2!A:A,Sheet2!B:B,"")</f>
        <v>Yes</v>
      </c>
    </row>
    <row r="2006" spans="1:14" x14ac:dyDescent="0.2">
      <c r="A2006" t="s">
        <v>9176</v>
      </c>
      <c r="B2006" t="s">
        <v>9177</v>
      </c>
      <c r="C2006" s="2">
        <v>45817.72865740741</v>
      </c>
      <c r="D2006" t="s">
        <v>9178</v>
      </c>
      <c r="E2006" t="s">
        <v>39</v>
      </c>
      <c r="F2006" s="2">
        <v>45812.860821759263</v>
      </c>
      <c r="G2006" t="s">
        <v>16</v>
      </c>
      <c r="H2006" t="s">
        <v>28</v>
      </c>
      <c r="I2006" t="s">
        <v>9179</v>
      </c>
      <c r="J2006" t="s">
        <v>60</v>
      </c>
      <c r="K2006" t="s">
        <v>7805</v>
      </c>
      <c r="L2006" t="s">
        <v>9180</v>
      </c>
      <c r="M2006" s="2">
        <v>45817.561956018522</v>
      </c>
      <c r="N2006" s="6" t="str">
        <f>_xlfn.XLOOKUP(Table1[[#This Row],[Case Number]],Sheet2!A:A,Sheet2!B:B,"")</f>
        <v/>
      </c>
    </row>
    <row r="2007" spans="1:14" x14ac:dyDescent="0.2">
      <c r="A2007" t="s">
        <v>9181</v>
      </c>
      <c r="B2007" t="s">
        <v>9182</v>
      </c>
      <c r="C2007" s="2">
        <v>45817.729305555556</v>
      </c>
      <c r="D2007" t="s">
        <v>8660</v>
      </c>
      <c r="E2007" t="s">
        <v>85</v>
      </c>
      <c r="F2007" s="2">
        <v>45812.79996527778</v>
      </c>
      <c r="G2007" t="s">
        <v>16</v>
      </c>
      <c r="H2007" t="s">
        <v>45</v>
      </c>
      <c r="I2007" t="s">
        <v>8661</v>
      </c>
      <c r="J2007" t="s">
        <v>60</v>
      </c>
      <c r="K2007" t="s">
        <v>8662</v>
      </c>
      <c r="L2007" t="s">
        <v>8663</v>
      </c>
      <c r="M2007" s="2">
        <v>45821.683032407411</v>
      </c>
      <c r="N2007" s="6" t="str">
        <f>_xlfn.XLOOKUP(Table1[[#This Row],[Case Number]],Sheet2!A:A,Sheet2!B:B,"")</f>
        <v/>
      </c>
    </row>
    <row r="2008" spans="1:14" x14ac:dyDescent="0.2">
      <c r="A2008" t="s">
        <v>9183</v>
      </c>
      <c r="B2008" t="s">
        <v>9184</v>
      </c>
      <c r="C2008" s="2">
        <v>45857.799756944441</v>
      </c>
      <c r="D2008" t="s">
        <v>5852</v>
      </c>
      <c r="E2008" t="s">
        <v>256</v>
      </c>
      <c r="F2008" s="2">
        <v>45812.756840277783</v>
      </c>
      <c r="G2008" t="s">
        <v>16</v>
      </c>
      <c r="H2008" t="s">
        <v>28</v>
      </c>
      <c r="I2008" t="s">
        <v>5853</v>
      </c>
      <c r="J2008" t="s">
        <v>142</v>
      </c>
      <c r="K2008" t="s">
        <v>19</v>
      </c>
      <c r="L2008" t="s">
        <v>5854</v>
      </c>
      <c r="M2008" s="2">
        <v>45858.087696759263</v>
      </c>
      <c r="N2008" s="6" t="str">
        <f>_xlfn.XLOOKUP(Table1[[#This Row],[Case Number]],Sheet2!A:A,Sheet2!B:B,"")</f>
        <v/>
      </c>
    </row>
    <row r="2009" spans="1:14" x14ac:dyDescent="0.2">
      <c r="A2009" t="s">
        <v>9185</v>
      </c>
      <c r="B2009" t="s">
        <v>9186</v>
      </c>
      <c r="C2009" s="2">
        <v>45813.139826388891</v>
      </c>
      <c r="D2009" t="s">
        <v>704</v>
      </c>
      <c r="E2009" t="s">
        <v>15</v>
      </c>
      <c r="F2009" s="2">
        <v>45812.755949074082</v>
      </c>
      <c r="G2009" t="s">
        <v>40</v>
      </c>
      <c r="H2009" t="s">
        <v>28</v>
      </c>
      <c r="I2009" t="s">
        <v>9187</v>
      </c>
      <c r="J2009" t="s">
        <v>68</v>
      </c>
      <c r="K2009" t="s">
        <v>8991</v>
      </c>
      <c r="L2009" t="s">
        <v>9188</v>
      </c>
      <c r="M2009" s="2">
        <v>45812.973124999997</v>
      </c>
      <c r="N2009" s="6" t="str">
        <f>_xlfn.XLOOKUP(Table1[[#This Row],[Case Number]],Sheet2!A:A,Sheet2!B:B,"")</f>
        <v/>
      </c>
    </row>
    <row r="2010" spans="1:14" x14ac:dyDescent="0.2">
      <c r="A2010" t="s">
        <v>9189</v>
      </c>
      <c r="B2010" t="s">
        <v>9190</v>
      </c>
      <c r="C2010" s="2">
        <v>45812.906689814823</v>
      </c>
      <c r="D2010" t="s">
        <v>9191</v>
      </c>
      <c r="E2010" t="s">
        <v>85</v>
      </c>
      <c r="F2010" s="2">
        <v>45812.729791666658</v>
      </c>
      <c r="G2010" t="s">
        <v>16</v>
      </c>
      <c r="I2010" t="s">
        <v>9192</v>
      </c>
      <c r="J2010" t="s">
        <v>438</v>
      </c>
      <c r="K2010" t="s">
        <v>9193</v>
      </c>
      <c r="L2010" t="s">
        <v>9194</v>
      </c>
      <c r="M2010" s="2">
        <v>45812.740011574067</v>
      </c>
      <c r="N2010" s="6" t="str">
        <f>_xlfn.XLOOKUP(Table1[[#This Row],[Case Number]],Sheet2!A:A,Sheet2!B:B,"")</f>
        <v/>
      </c>
    </row>
    <row r="2011" spans="1:14" x14ac:dyDescent="0.2">
      <c r="A2011" t="s">
        <v>9195</v>
      </c>
      <c r="B2011" t="s">
        <v>9196</v>
      </c>
      <c r="C2011" s="2">
        <v>45812.888877314806</v>
      </c>
      <c r="D2011" t="s">
        <v>7262</v>
      </c>
      <c r="E2011" t="s">
        <v>39</v>
      </c>
      <c r="F2011" s="2">
        <v>45812.719328703701</v>
      </c>
      <c r="G2011" t="s">
        <v>40</v>
      </c>
      <c r="H2011" t="s">
        <v>45</v>
      </c>
      <c r="I2011" t="s">
        <v>9197</v>
      </c>
      <c r="J2011" t="s">
        <v>60</v>
      </c>
      <c r="K2011" t="s">
        <v>9198</v>
      </c>
      <c r="L2011" t="s">
        <v>9199</v>
      </c>
      <c r="M2011" s="2">
        <v>45812.722199074073</v>
      </c>
      <c r="N2011" s="6" t="str">
        <f>_xlfn.XLOOKUP(Table1[[#This Row],[Case Number]],Sheet2!A:A,Sheet2!B:B,"")</f>
        <v/>
      </c>
    </row>
    <row r="2012" spans="1:14" x14ac:dyDescent="0.2">
      <c r="A2012" t="s">
        <v>9200</v>
      </c>
      <c r="B2012" t="s">
        <v>9201</v>
      </c>
      <c r="C2012" s="2">
        <v>45817.730532407397</v>
      </c>
      <c r="D2012" t="s">
        <v>9202</v>
      </c>
      <c r="E2012" t="s">
        <v>85</v>
      </c>
      <c r="F2012" s="2">
        <v>45812.686319444438</v>
      </c>
      <c r="G2012" t="s">
        <v>16</v>
      </c>
      <c r="I2012" t="s">
        <v>9203</v>
      </c>
      <c r="J2012" t="s">
        <v>35</v>
      </c>
      <c r="K2012" t="s">
        <v>9204</v>
      </c>
      <c r="L2012" t="s">
        <v>9205</v>
      </c>
      <c r="M2012" s="2">
        <v>45817.563842592594</v>
      </c>
      <c r="N2012" s="6" t="str">
        <f>_xlfn.XLOOKUP(Table1[[#This Row],[Case Number]],Sheet2!A:A,Sheet2!B:B,"")</f>
        <v/>
      </c>
    </row>
    <row r="2013" spans="1:14" x14ac:dyDescent="0.2">
      <c r="A2013" t="s">
        <v>9206</v>
      </c>
      <c r="B2013" t="s">
        <v>9207</v>
      </c>
      <c r="C2013" s="2">
        <v>45814.598715277767</v>
      </c>
      <c r="D2013" t="s">
        <v>9208</v>
      </c>
      <c r="E2013" t="s">
        <v>15</v>
      </c>
      <c r="F2013" s="2">
        <v>45812.673668981479</v>
      </c>
      <c r="G2013" t="s">
        <v>40</v>
      </c>
      <c r="H2013" t="s">
        <v>28</v>
      </c>
      <c r="I2013" t="s">
        <v>9209</v>
      </c>
      <c r="J2013" t="s">
        <v>184</v>
      </c>
      <c r="K2013" t="s">
        <v>9210</v>
      </c>
      <c r="L2013" t="s">
        <v>9211</v>
      </c>
      <c r="M2013" s="2">
        <v>45814.432025462957</v>
      </c>
      <c r="N2013" s="6" t="str">
        <f>_xlfn.XLOOKUP(Table1[[#This Row],[Case Number]],Sheet2!A:A,Sheet2!B:B,"")</f>
        <v/>
      </c>
    </row>
    <row r="2014" spans="1:14" x14ac:dyDescent="0.2">
      <c r="A2014" t="s">
        <v>9212</v>
      </c>
      <c r="B2014" t="s">
        <v>9213</v>
      </c>
      <c r="C2014" s="2">
        <v>45814.581909722219</v>
      </c>
      <c r="D2014" t="s">
        <v>9214</v>
      </c>
      <c r="E2014" t="s">
        <v>53</v>
      </c>
      <c r="F2014" s="2">
        <v>45812.664421296293</v>
      </c>
      <c r="G2014" t="s">
        <v>44</v>
      </c>
      <c r="H2014" t="s">
        <v>28</v>
      </c>
      <c r="I2014" t="s">
        <v>9215</v>
      </c>
      <c r="J2014" t="s">
        <v>60</v>
      </c>
      <c r="K2014" t="s">
        <v>9216</v>
      </c>
      <c r="L2014" t="s">
        <v>9217</v>
      </c>
      <c r="M2014" s="2">
        <v>45814.415219907409</v>
      </c>
      <c r="N2014" s="6" t="str">
        <f>_xlfn.XLOOKUP(Table1[[#This Row],[Case Number]],Sheet2!A:A,Sheet2!B:B,"")</f>
        <v>Yes</v>
      </c>
    </row>
    <row r="2015" spans="1:14" x14ac:dyDescent="0.2">
      <c r="A2015" t="s">
        <v>9218</v>
      </c>
      <c r="B2015" t="s">
        <v>9219</v>
      </c>
      <c r="C2015" s="2">
        <v>45817.731435185182</v>
      </c>
      <c r="D2015" t="s">
        <v>9220</v>
      </c>
      <c r="E2015" t="s">
        <v>15</v>
      </c>
      <c r="F2015" s="2">
        <v>45812.660208333327</v>
      </c>
      <c r="G2015" t="s">
        <v>16</v>
      </c>
      <c r="I2015" t="s">
        <v>9221</v>
      </c>
      <c r="J2015" t="s">
        <v>94</v>
      </c>
      <c r="K2015" t="s">
        <v>8069</v>
      </c>
      <c r="L2015" t="s">
        <v>9222</v>
      </c>
      <c r="M2015" s="2">
        <v>45817.564756944441</v>
      </c>
      <c r="N2015" s="6" t="str">
        <f>_xlfn.XLOOKUP(Table1[[#This Row],[Case Number]],Sheet2!A:A,Sheet2!B:B,"")</f>
        <v/>
      </c>
    </row>
    <row r="2016" spans="1:14" x14ac:dyDescent="0.2">
      <c r="A2016" t="s">
        <v>9223</v>
      </c>
      <c r="B2016" t="s">
        <v>9224</v>
      </c>
      <c r="C2016" s="2">
        <v>45812.867939814823</v>
      </c>
      <c r="D2016" t="s">
        <v>9225</v>
      </c>
      <c r="E2016" t="s">
        <v>85</v>
      </c>
      <c r="F2016" s="2">
        <v>45812.658310185187</v>
      </c>
      <c r="G2016" t="s">
        <v>27</v>
      </c>
      <c r="H2016" t="s">
        <v>28</v>
      </c>
      <c r="I2016" t="s">
        <v>9226</v>
      </c>
      <c r="J2016" t="s">
        <v>23</v>
      </c>
      <c r="K2016" t="s">
        <v>9227</v>
      </c>
      <c r="L2016" t="s">
        <v>9228</v>
      </c>
      <c r="M2016" s="2">
        <v>45812.701249999998</v>
      </c>
      <c r="N2016" s="6" t="str">
        <f>_xlfn.XLOOKUP(Table1[[#This Row],[Case Number]],Sheet2!A:A,Sheet2!B:B,"")</f>
        <v/>
      </c>
    </row>
    <row r="2017" spans="1:14" x14ac:dyDescent="0.2">
      <c r="A2017" t="s">
        <v>9229</v>
      </c>
      <c r="B2017" t="s">
        <v>9230</v>
      </c>
      <c r="C2017" s="2">
        <v>45817.730983796297</v>
      </c>
      <c r="D2017" t="s">
        <v>9231</v>
      </c>
      <c r="E2017" t="s">
        <v>85</v>
      </c>
      <c r="F2017" s="2">
        <v>45812.642627314817</v>
      </c>
      <c r="G2017" t="s">
        <v>16</v>
      </c>
      <c r="H2017" t="s">
        <v>28</v>
      </c>
      <c r="I2017" t="s">
        <v>9232</v>
      </c>
      <c r="J2017" t="s">
        <v>142</v>
      </c>
      <c r="K2017" t="s">
        <v>9233</v>
      </c>
      <c r="L2017" t="s">
        <v>9234</v>
      </c>
      <c r="M2017" s="2">
        <v>45817.564293981479</v>
      </c>
      <c r="N2017" s="6" t="str">
        <f>_xlfn.XLOOKUP(Table1[[#This Row],[Case Number]],Sheet2!A:A,Sheet2!B:B,"")</f>
        <v/>
      </c>
    </row>
    <row r="2018" spans="1:14" x14ac:dyDescent="0.2">
      <c r="A2018" t="s">
        <v>9235</v>
      </c>
      <c r="B2018" t="s">
        <v>9236</v>
      </c>
      <c r="C2018" s="2">
        <v>45813.522604166668</v>
      </c>
      <c r="D2018" t="s">
        <v>9237</v>
      </c>
      <c r="E2018" t="s">
        <v>15</v>
      </c>
      <c r="F2018" s="2">
        <v>45812.637986111113</v>
      </c>
      <c r="G2018" t="s">
        <v>54</v>
      </c>
      <c r="I2018" t="s">
        <v>9238</v>
      </c>
      <c r="J2018" t="s">
        <v>60</v>
      </c>
      <c r="K2018" t="s">
        <v>811</v>
      </c>
      <c r="L2018" t="s">
        <v>9239</v>
      </c>
      <c r="M2018" s="2">
        <v>45813.355914351851</v>
      </c>
      <c r="N2018" s="6" t="str">
        <f>_xlfn.XLOOKUP(Table1[[#This Row],[Case Number]],Sheet2!A:A,Sheet2!B:B,"")</f>
        <v/>
      </c>
    </row>
    <row r="2019" spans="1:14" x14ac:dyDescent="0.2">
      <c r="A2019" t="s">
        <v>9240</v>
      </c>
      <c r="B2019" t="s">
        <v>9241</v>
      </c>
      <c r="C2019" s="2">
        <v>45812.791331018518</v>
      </c>
      <c r="D2019" t="s">
        <v>9242</v>
      </c>
      <c r="E2019" t="s">
        <v>15</v>
      </c>
      <c r="F2019" s="2">
        <v>45812.612962962958</v>
      </c>
      <c r="G2019" t="s">
        <v>16</v>
      </c>
      <c r="H2019" t="s">
        <v>45</v>
      </c>
      <c r="I2019" t="s">
        <v>9243</v>
      </c>
      <c r="J2019" t="s">
        <v>35</v>
      </c>
      <c r="K2019" t="s">
        <v>2645</v>
      </c>
      <c r="L2019" t="s">
        <v>9244</v>
      </c>
      <c r="M2019" s="2">
        <v>45812.624652777777</v>
      </c>
      <c r="N2019" s="6" t="str">
        <f>_xlfn.XLOOKUP(Table1[[#This Row],[Case Number]],Sheet2!A:A,Sheet2!B:B,"")</f>
        <v/>
      </c>
    </row>
    <row r="2020" spans="1:14" x14ac:dyDescent="0.2">
      <c r="A2020" t="s">
        <v>9245</v>
      </c>
      <c r="B2020" t="s">
        <v>9246</v>
      </c>
      <c r="C2020" s="2">
        <v>45812.744351851848</v>
      </c>
      <c r="D2020" t="s">
        <v>800</v>
      </c>
      <c r="E2020" t="s">
        <v>15</v>
      </c>
      <c r="F2020" s="2">
        <v>45812.562696759262</v>
      </c>
      <c r="G2020" t="s">
        <v>44</v>
      </c>
      <c r="I2020" t="s">
        <v>9247</v>
      </c>
      <c r="J2020" t="s">
        <v>68</v>
      </c>
      <c r="K2020" t="s">
        <v>229</v>
      </c>
      <c r="M2020" s="2">
        <v>45812.577673611107</v>
      </c>
      <c r="N2020" s="6" t="str">
        <f>_xlfn.XLOOKUP(Table1[[#This Row],[Case Number]],Sheet2!A:A,Sheet2!B:B,"")</f>
        <v/>
      </c>
    </row>
    <row r="2021" spans="1:14" x14ac:dyDescent="0.2">
      <c r="A2021" t="s">
        <v>9248</v>
      </c>
      <c r="B2021" t="s">
        <v>9249</v>
      </c>
      <c r="C2021" s="2">
        <v>45814.557002314818</v>
      </c>
      <c r="D2021" t="s">
        <v>9250</v>
      </c>
      <c r="E2021" t="s">
        <v>85</v>
      </c>
      <c r="F2021" s="2">
        <v>45812.562418981477</v>
      </c>
      <c r="G2021" t="s">
        <v>16</v>
      </c>
      <c r="H2021" t="s">
        <v>45</v>
      </c>
      <c r="I2021" t="s">
        <v>9251</v>
      </c>
      <c r="K2021" t="s">
        <v>9252</v>
      </c>
      <c r="M2021" s="2">
        <v>45814.3903125</v>
      </c>
      <c r="N2021" s="6" t="str">
        <f>_xlfn.XLOOKUP(Table1[[#This Row],[Case Number]],Sheet2!A:A,Sheet2!B:B,"")</f>
        <v/>
      </c>
    </row>
    <row r="2022" spans="1:14" x14ac:dyDescent="0.2">
      <c r="A2022" t="s">
        <v>9253</v>
      </c>
      <c r="B2022" t="s">
        <v>9254</v>
      </c>
      <c r="C2022" s="2">
        <v>45812.72446759259</v>
      </c>
      <c r="D2022" t="s">
        <v>9255</v>
      </c>
      <c r="E2022" t="s">
        <v>15</v>
      </c>
      <c r="F2022" s="2">
        <v>45812.548935185187</v>
      </c>
      <c r="G2022" t="s">
        <v>44</v>
      </c>
      <c r="I2022" t="s">
        <v>9256</v>
      </c>
      <c r="J2022" t="s">
        <v>18</v>
      </c>
      <c r="K2022" t="s">
        <v>9257</v>
      </c>
      <c r="M2022" s="2">
        <v>45812.55777777778</v>
      </c>
      <c r="N2022" s="6" t="str">
        <f>_xlfn.XLOOKUP(Table1[[#This Row],[Case Number]],Sheet2!A:A,Sheet2!B:B,"")</f>
        <v/>
      </c>
    </row>
    <row r="2023" spans="1:14" x14ac:dyDescent="0.2">
      <c r="A2023" t="s">
        <v>9258</v>
      </c>
      <c r="B2023" t="s">
        <v>9259</v>
      </c>
      <c r="C2023" s="2">
        <v>45813.837881944448</v>
      </c>
      <c r="D2023" t="s">
        <v>9260</v>
      </c>
      <c r="E2023" t="s">
        <v>53</v>
      </c>
      <c r="F2023" s="2">
        <v>45812.517048611109</v>
      </c>
      <c r="G2023" t="s">
        <v>40</v>
      </c>
      <c r="H2023" t="s">
        <v>28</v>
      </c>
      <c r="I2023" t="s">
        <v>9261</v>
      </c>
      <c r="J2023" t="s">
        <v>60</v>
      </c>
      <c r="K2023" t="s">
        <v>693</v>
      </c>
      <c r="L2023" t="s">
        <v>9262</v>
      </c>
      <c r="M2023" s="2">
        <v>45813.671203703707</v>
      </c>
      <c r="N2023" s="6" t="str">
        <f>_xlfn.XLOOKUP(Table1[[#This Row],[Case Number]],Sheet2!A:A,Sheet2!B:B,"")</f>
        <v>Yes</v>
      </c>
    </row>
    <row r="2024" spans="1:14" x14ac:dyDescent="0.2">
      <c r="A2024" t="s">
        <v>9263</v>
      </c>
      <c r="B2024" t="s">
        <v>9264</v>
      </c>
      <c r="C2024" s="2">
        <v>45812.838900462957</v>
      </c>
      <c r="D2024" t="s">
        <v>9265</v>
      </c>
      <c r="E2024" t="s">
        <v>26</v>
      </c>
      <c r="F2024" s="2">
        <v>45812.511967592603</v>
      </c>
      <c r="G2024" t="s">
        <v>40</v>
      </c>
      <c r="H2024" t="s">
        <v>28</v>
      </c>
      <c r="I2024" t="s">
        <v>9266</v>
      </c>
      <c r="J2024" t="s">
        <v>30</v>
      </c>
      <c r="K2024" t="s">
        <v>9267</v>
      </c>
      <c r="L2024" t="s">
        <v>9268</v>
      </c>
      <c r="M2024" s="2">
        <v>45812.672210648147</v>
      </c>
      <c r="N2024" s="6" t="str">
        <f>_xlfn.XLOOKUP(Table1[[#This Row],[Case Number]],Sheet2!A:A,Sheet2!B:B,"")</f>
        <v/>
      </c>
    </row>
    <row r="2025" spans="1:14" x14ac:dyDescent="0.2">
      <c r="A2025" t="s">
        <v>9269</v>
      </c>
      <c r="B2025" t="s">
        <v>9270</v>
      </c>
      <c r="C2025" s="2">
        <v>45812.655428240738</v>
      </c>
      <c r="D2025" t="s">
        <v>3825</v>
      </c>
      <c r="E2025" t="s">
        <v>85</v>
      </c>
      <c r="F2025" s="2">
        <v>45812.484016203707</v>
      </c>
      <c r="G2025" t="s">
        <v>44</v>
      </c>
      <c r="H2025" t="s">
        <v>45</v>
      </c>
      <c r="I2025" t="s">
        <v>9271</v>
      </c>
      <c r="J2025" t="s">
        <v>18</v>
      </c>
      <c r="K2025" t="s">
        <v>9252</v>
      </c>
      <c r="M2025" s="2">
        <v>45812.488738425927</v>
      </c>
      <c r="N2025" s="6" t="str">
        <f>_xlfn.XLOOKUP(Table1[[#This Row],[Case Number]],Sheet2!A:A,Sheet2!B:B,"")</f>
        <v/>
      </c>
    </row>
    <row r="2026" spans="1:14" x14ac:dyDescent="0.2">
      <c r="A2026" t="s">
        <v>9272</v>
      </c>
      <c r="B2026" t="s">
        <v>9273</v>
      </c>
      <c r="C2026" s="2">
        <v>45812.690081018518</v>
      </c>
      <c r="D2026" t="s">
        <v>8476</v>
      </c>
      <c r="E2026" t="s">
        <v>15</v>
      </c>
      <c r="F2026" s="2">
        <v>45812.482800925929</v>
      </c>
      <c r="G2026" t="s">
        <v>40</v>
      </c>
      <c r="H2026" t="s">
        <v>28</v>
      </c>
      <c r="I2026" t="s">
        <v>9274</v>
      </c>
      <c r="J2026" t="s">
        <v>60</v>
      </c>
      <c r="K2026" t="s">
        <v>9275</v>
      </c>
      <c r="L2026" t="s">
        <v>9276</v>
      </c>
      <c r="M2026" s="2">
        <v>45812.5233912037</v>
      </c>
      <c r="N2026" s="6" t="str">
        <f>_xlfn.XLOOKUP(Table1[[#This Row],[Case Number]],Sheet2!A:A,Sheet2!B:B,"")</f>
        <v/>
      </c>
    </row>
    <row r="2027" spans="1:14" x14ac:dyDescent="0.2">
      <c r="A2027" t="s">
        <v>9277</v>
      </c>
      <c r="B2027" t="s">
        <v>9278</v>
      </c>
      <c r="C2027" s="2">
        <v>45814.556805555563</v>
      </c>
      <c r="D2027" t="s">
        <v>346</v>
      </c>
      <c r="E2027" t="s">
        <v>15</v>
      </c>
      <c r="F2027" s="2">
        <v>45812.457395833328</v>
      </c>
      <c r="G2027" t="s">
        <v>54</v>
      </c>
      <c r="I2027" t="s">
        <v>9279</v>
      </c>
      <c r="J2027" t="s">
        <v>35</v>
      </c>
      <c r="K2027" t="s">
        <v>9280</v>
      </c>
      <c r="L2027" t="s">
        <v>9281</v>
      </c>
      <c r="M2027" s="2">
        <v>45814.390115740738</v>
      </c>
      <c r="N2027" s="6" t="str">
        <f>_xlfn.XLOOKUP(Table1[[#This Row],[Case Number]],Sheet2!A:A,Sheet2!B:B,"")</f>
        <v/>
      </c>
    </row>
    <row r="2028" spans="1:14" x14ac:dyDescent="0.2">
      <c r="A2028" t="s">
        <v>9282</v>
      </c>
      <c r="B2028" t="s">
        <v>9283</v>
      </c>
      <c r="C2028" s="2">
        <v>45820.41574074074</v>
      </c>
      <c r="D2028" t="s">
        <v>9284</v>
      </c>
      <c r="E2028" t="s">
        <v>15</v>
      </c>
      <c r="F2028" s="2">
        <v>45812.450659722221</v>
      </c>
      <c r="G2028" t="s">
        <v>80</v>
      </c>
      <c r="I2028" t="s">
        <v>9285</v>
      </c>
      <c r="J2028" t="s">
        <v>165</v>
      </c>
      <c r="K2028" t="s">
        <v>9286</v>
      </c>
      <c r="L2028" t="s">
        <v>9287</v>
      </c>
      <c r="M2028" s="2">
        <v>45820.249050925922</v>
      </c>
      <c r="N2028" s="6" t="str">
        <f>_xlfn.XLOOKUP(Table1[[#This Row],[Case Number]],Sheet2!A:A,Sheet2!B:B,"")</f>
        <v/>
      </c>
    </row>
    <row r="2029" spans="1:14" x14ac:dyDescent="0.2">
      <c r="A2029" t="s">
        <v>9288</v>
      </c>
      <c r="B2029" t="s">
        <v>9289</v>
      </c>
      <c r="C2029" s="2">
        <v>45814.556423611109</v>
      </c>
      <c r="D2029" t="s">
        <v>346</v>
      </c>
      <c r="E2029" t="s">
        <v>15</v>
      </c>
      <c r="F2029" s="2">
        <v>45812.437314814822</v>
      </c>
      <c r="G2029" t="s">
        <v>54</v>
      </c>
      <c r="I2029" t="s">
        <v>9290</v>
      </c>
      <c r="J2029" t="s">
        <v>18</v>
      </c>
      <c r="K2029" t="s">
        <v>9291</v>
      </c>
      <c r="L2029" t="s">
        <v>9292</v>
      </c>
      <c r="M2029" s="2">
        <v>45814.389722222222</v>
      </c>
      <c r="N2029" s="6" t="str">
        <f>_xlfn.XLOOKUP(Table1[[#This Row],[Case Number]],Sheet2!A:A,Sheet2!B:B,"")</f>
        <v/>
      </c>
    </row>
    <row r="2030" spans="1:14" x14ac:dyDescent="0.2">
      <c r="A2030" t="s">
        <v>9293</v>
      </c>
      <c r="B2030" t="s">
        <v>9294</v>
      </c>
      <c r="C2030" s="2">
        <v>45812.600185185183</v>
      </c>
      <c r="D2030" t="s">
        <v>2078</v>
      </c>
      <c r="E2030" t="s">
        <v>15</v>
      </c>
      <c r="F2030" s="2">
        <v>45812.431030092594</v>
      </c>
      <c r="G2030" t="s">
        <v>54</v>
      </c>
      <c r="I2030" t="s">
        <v>9295</v>
      </c>
      <c r="J2030" t="s">
        <v>200</v>
      </c>
      <c r="K2030" t="s">
        <v>9296</v>
      </c>
      <c r="L2030" t="s">
        <v>9297</v>
      </c>
      <c r="M2030" s="2">
        <v>45812.433506944442</v>
      </c>
      <c r="N2030" s="6" t="str">
        <f>_xlfn.XLOOKUP(Table1[[#This Row],[Case Number]],Sheet2!A:A,Sheet2!B:B,"")</f>
        <v/>
      </c>
    </row>
    <row r="2031" spans="1:14" x14ac:dyDescent="0.2">
      <c r="A2031" t="s">
        <v>9298</v>
      </c>
      <c r="B2031" t="s">
        <v>9299</v>
      </c>
      <c r="C2031" s="2">
        <v>45812.469884259262</v>
      </c>
      <c r="D2031" t="s">
        <v>7986</v>
      </c>
      <c r="F2031" s="2">
        <v>45812.30201388889</v>
      </c>
      <c r="I2031" t="s">
        <v>9300</v>
      </c>
      <c r="K2031" t="s">
        <v>7988</v>
      </c>
      <c r="N2031" s="6" t="str">
        <f>_xlfn.XLOOKUP(Table1[[#This Row],[Case Number]],Sheet2!A:A,Sheet2!B:B,"")</f>
        <v/>
      </c>
    </row>
    <row r="2032" spans="1:14" x14ac:dyDescent="0.2">
      <c r="A2032" t="s">
        <v>9301</v>
      </c>
      <c r="B2032" t="s">
        <v>9302</v>
      </c>
      <c r="C2032" s="2">
        <v>45814.538819444453</v>
      </c>
      <c r="D2032" t="s">
        <v>9303</v>
      </c>
      <c r="E2032" t="s">
        <v>85</v>
      </c>
      <c r="F2032" s="2">
        <v>45812.231041666673</v>
      </c>
      <c r="G2032" t="s">
        <v>80</v>
      </c>
      <c r="I2032" t="s">
        <v>9304</v>
      </c>
      <c r="J2032" t="s">
        <v>60</v>
      </c>
      <c r="K2032" t="s">
        <v>19</v>
      </c>
      <c r="L2032" t="s">
        <v>9305</v>
      </c>
      <c r="M2032" s="2">
        <v>45814.372129629628</v>
      </c>
      <c r="N2032" s="6" t="str">
        <f>_xlfn.XLOOKUP(Table1[[#This Row],[Case Number]],Sheet2!A:A,Sheet2!B:B,"")</f>
        <v/>
      </c>
    </row>
    <row r="2033" spans="1:14" x14ac:dyDescent="0.2">
      <c r="A2033" t="s">
        <v>9306</v>
      </c>
      <c r="B2033" t="s">
        <v>9307</v>
      </c>
      <c r="C2033" s="2">
        <v>45812.330335648148</v>
      </c>
      <c r="D2033" t="s">
        <v>7986</v>
      </c>
      <c r="F2033" s="2">
        <v>45812.153217592589</v>
      </c>
      <c r="G2033" t="s">
        <v>16</v>
      </c>
      <c r="I2033" t="s">
        <v>9308</v>
      </c>
      <c r="K2033" t="s">
        <v>7988</v>
      </c>
      <c r="M2033" s="2">
        <v>45812.163622685177</v>
      </c>
      <c r="N2033" s="6" t="str">
        <f>_xlfn.XLOOKUP(Table1[[#This Row],[Case Number]],Sheet2!A:A,Sheet2!B:B,"")</f>
        <v/>
      </c>
    </row>
    <row r="2034" spans="1:14" x14ac:dyDescent="0.2">
      <c r="A2034" t="s">
        <v>9309</v>
      </c>
      <c r="B2034" t="s">
        <v>9310</v>
      </c>
      <c r="C2034" s="2">
        <v>45821.479687500003</v>
      </c>
      <c r="D2034" t="s">
        <v>9311</v>
      </c>
      <c r="F2034" s="2">
        <v>45812.151435185187</v>
      </c>
      <c r="G2034" t="s">
        <v>80</v>
      </c>
      <c r="I2034" t="s">
        <v>9312</v>
      </c>
      <c r="K2034" t="s">
        <v>7988</v>
      </c>
      <c r="M2034" s="2">
        <v>45821.312974537039</v>
      </c>
      <c r="N2034" s="6" t="str">
        <f>_xlfn.XLOOKUP(Table1[[#This Row],[Case Number]],Sheet2!A:A,Sheet2!B:B,"")</f>
        <v>Yes</v>
      </c>
    </row>
    <row r="2035" spans="1:14" x14ac:dyDescent="0.2">
      <c r="A2035" t="s">
        <v>9313</v>
      </c>
      <c r="B2035" t="s">
        <v>9314</v>
      </c>
      <c r="C2035" s="2">
        <v>45828.359826388893</v>
      </c>
      <c r="D2035" t="s">
        <v>9315</v>
      </c>
      <c r="F2035" s="2">
        <v>45812.067106481481</v>
      </c>
      <c r="G2035" t="s">
        <v>80</v>
      </c>
      <c r="I2035" t="s">
        <v>9316</v>
      </c>
      <c r="J2035" t="s">
        <v>72</v>
      </c>
      <c r="K2035" t="s">
        <v>7988</v>
      </c>
      <c r="L2035" t="s">
        <v>9317</v>
      </c>
      <c r="M2035" s="2">
        <v>45828.193136574067</v>
      </c>
      <c r="N2035" s="6" t="str">
        <f>_xlfn.XLOOKUP(Table1[[#This Row],[Case Number]],Sheet2!A:A,Sheet2!B:B,"")</f>
        <v>Yes</v>
      </c>
    </row>
    <row r="2036" spans="1:14" x14ac:dyDescent="0.2">
      <c r="A2036" t="s">
        <v>9318</v>
      </c>
      <c r="B2036" t="s">
        <v>9319</v>
      </c>
      <c r="C2036" s="2">
        <v>45821.479791666658</v>
      </c>
      <c r="D2036" t="s">
        <v>9320</v>
      </c>
      <c r="F2036" s="2">
        <v>45811.838576388887</v>
      </c>
      <c r="G2036" t="s">
        <v>80</v>
      </c>
      <c r="I2036" t="s">
        <v>9321</v>
      </c>
      <c r="J2036" t="s">
        <v>184</v>
      </c>
      <c r="K2036" t="s">
        <v>7988</v>
      </c>
      <c r="M2036" s="2">
        <v>45821.313090277778</v>
      </c>
      <c r="N2036" s="6" t="str">
        <f>_xlfn.XLOOKUP(Table1[[#This Row],[Case Number]],Sheet2!A:A,Sheet2!B:B,"")</f>
        <v>Yes</v>
      </c>
    </row>
    <row r="2037" spans="1:14" x14ac:dyDescent="0.2">
      <c r="A2037" t="s">
        <v>9322</v>
      </c>
      <c r="B2037" t="s">
        <v>9323</v>
      </c>
      <c r="C2037" s="2">
        <v>45812.146597222221</v>
      </c>
      <c r="D2037" t="s">
        <v>704</v>
      </c>
      <c r="E2037" t="s">
        <v>15</v>
      </c>
      <c r="F2037" s="2">
        <v>45811.822430555563</v>
      </c>
      <c r="G2037" t="s">
        <v>40</v>
      </c>
      <c r="H2037" t="s">
        <v>28</v>
      </c>
      <c r="I2037" t="s">
        <v>9324</v>
      </c>
      <c r="J2037" t="s">
        <v>68</v>
      </c>
      <c r="K2037" t="s">
        <v>442</v>
      </c>
      <c r="L2037" t="s">
        <v>9325</v>
      </c>
      <c r="M2037" s="2">
        <v>45811.979872685188</v>
      </c>
      <c r="N2037" s="6" t="str">
        <f>_xlfn.XLOOKUP(Table1[[#This Row],[Case Number]],Sheet2!A:A,Sheet2!B:B,"")</f>
        <v/>
      </c>
    </row>
    <row r="2038" spans="1:14" x14ac:dyDescent="0.2">
      <c r="A2038" t="s">
        <v>9326</v>
      </c>
      <c r="B2038" t="s">
        <v>9327</v>
      </c>
      <c r="C2038" s="2">
        <v>45823.479895833327</v>
      </c>
      <c r="D2038" t="s">
        <v>9328</v>
      </c>
      <c r="E2038" t="s">
        <v>26</v>
      </c>
      <c r="F2038" s="2">
        <v>45811.770601851851</v>
      </c>
      <c r="G2038" t="s">
        <v>80</v>
      </c>
      <c r="H2038" t="s">
        <v>45</v>
      </c>
      <c r="I2038" t="s">
        <v>9329</v>
      </c>
      <c r="J2038" t="s">
        <v>30</v>
      </c>
      <c r="K2038" t="s">
        <v>9330</v>
      </c>
      <c r="M2038" s="2">
        <v>45823.313194444447</v>
      </c>
      <c r="N2038" s="6" t="str">
        <f>_xlfn.XLOOKUP(Table1[[#This Row],[Case Number]],Sheet2!A:A,Sheet2!B:B,"")</f>
        <v>Yes</v>
      </c>
    </row>
    <row r="2039" spans="1:14" x14ac:dyDescent="0.2">
      <c r="A2039" t="s">
        <v>9331</v>
      </c>
      <c r="B2039" t="s">
        <v>9332</v>
      </c>
      <c r="C2039" s="2">
        <v>45813.708518518521</v>
      </c>
      <c r="D2039" t="s">
        <v>582</v>
      </c>
      <c r="E2039" t="s">
        <v>15</v>
      </c>
      <c r="F2039" s="2">
        <v>45811.669699074067</v>
      </c>
      <c r="G2039" t="s">
        <v>40</v>
      </c>
      <c r="H2039" t="s">
        <v>28</v>
      </c>
      <c r="I2039" t="s">
        <v>9333</v>
      </c>
      <c r="J2039" t="s">
        <v>146</v>
      </c>
      <c r="K2039" t="s">
        <v>9334</v>
      </c>
      <c r="L2039" t="s">
        <v>9335</v>
      </c>
      <c r="M2039" s="2">
        <v>45813.541817129633</v>
      </c>
      <c r="N2039" s="6" t="str">
        <f>_xlfn.XLOOKUP(Table1[[#This Row],[Case Number]],Sheet2!A:A,Sheet2!B:B,"")</f>
        <v/>
      </c>
    </row>
    <row r="2040" spans="1:14" x14ac:dyDescent="0.2">
      <c r="A2040" t="s">
        <v>9336</v>
      </c>
      <c r="B2040" t="s">
        <v>9337</v>
      </c>
      <c r="C2040" s="2">
        <v>45811.792951388888</v>
      </c>
      <c r="D2040" t="s">
        <v>2078</v>
      </c>
      <c r="E2040" t="s">
        <v>15</v>
      </c>
      <c r="F2040" s="2">
        <v>45811.624328703707</v>
      </c>
      <c r="G2040" t="s">
        <v>54</v>
      </c>
      <c r="I2040" t="s">
        <v>9338</v>
      </c>
      <c r="J2040" t="s">
        <v>200</v>
      </c>
      <c r="K2040" t="s">
        <v>9339</v>
      </c>
      <c r="L2040" t="s">
        <v>9340</v>
      </c>
      <c r="M2040" s="2">
        <v>45811.626273148147</v>
      </c>
      <c r="N2040" s="6" t="str">
        <f>_xlfn.XLOOKUP(Table1[[#This Row],[Case Number]],Sheet2!A:A,Sheet2!B:B,"")</f>
        <v/>
      </c>
    </row>
    <row r="2041" spans="1:14" x14ac:dyDescent="0.2">
      <c r="A2041" t="s">
        <v>9341</v>
      </c>
      <c r="B2041" t="s">
        <v>9342</v>
      </c>
      <c r="C2041" s="2">
        <v>45811.798009259262</v>
      </c>
      <c r="D2041" t="s">
        <v>1750</v>
      </c>
      <c r="E2041" t="s">
        <v>15</v>
      </c>
      <c r="F2041" s="2">
        <v>45811.622511574067</v>
      </c>
      <c r="G2041" t="s">
        <v>44</v>
      </c>
      <c r="H2041" t="s">
        <v>28</v>
      </c>
      <c r="I2041" t="s">
        <v>9343</v>
      </c>
      <c r="J2041" t="s">
        <v>200</v>
      </c>
      <c r="K2041" t="s">
        <v>9344</v>
      </c>
      <c r="L2041" t="s">
        <v>9345</v>
      </c>
      <c r="M2041" s="2">
        <v>45811.631319444437</v>
      </c>
      <c r="N2041" s="6" t="str">
        <f>_xlfn.XLOOKUP(Table1[[#This Row],[Case Number]],Sheet2!A:A,Sheet2!B:B,"")</f>
        <v/>
      </c>
    </row>
    <row r="2042" spans="1:14" x14ac:dyDescent="0.2">
      <c r="A2042" t="s">
        <v>9346</v>
      </c>
      <c r="B2042" t="s">
        <v>9347</v>
      </c>
      <c r="C2042" s="2">
        <v>45811.80773148148</v>
      </c>
      <c r="D2042" t="s">
        <v>423</v>
      </c>
      <c r="E2042" t="s">
        <v>15</v>
      </c>
      <c r="F2042" s="2">
        <v>45811.621249999997</v>
      </c>
      <c r="G2042" t="s">
        <v>16</v>
      </c>
      <c r="I2042" t="s">
        <v>9348</v>
      </c>
      <c r="J2042" t="s">
        <v>200</v>
      </c>
      <c r="K2042" t="s">
        <v>9349</v>
      </c>
      <c r="L2042" t="s">
        <v>9350</v>
      </c>
      <c r="M2042" s="2">
        <v>45811.641053240739</v>
      </c>
      <c r="N2042" s="6" t="str">
        <f>_xlfn.XLOOKUP(Table1[[#This Row],[Case Number]],Sheet2!A:A,Sheet2!B:B,"")</f>
        <v/>
      </c>
    </row>
    <row r="2043" spans="1:14" x14ac:dyDescent="0.2">
      <c r="A2043" t="s">
        <v>9351</v>
      </c>
      <c r="B2043" t="s">
        <v>9352</v>
      </c>
      <c r="C2043" s="2">
        <v>45811.790810185194</v>
      </c>
      <c r="D2043" t="s">
        <v>2078</v>
      </c>
      <c r="E2043" t="s">
        <v>15</v>
      </c>
      <c r="F2043" s="2">
        <v>45811.618842592587</v>
      </c>
      <c r="G2043" t="s">
        <v>54</v>
      </c>
      <c r="I2043" t="s">
        <v>9353</v>
      </c>
      <c r="J2043" t="s">
        <v>200</v>
      </c>
      <c r="K2043" t="s">
        <v>9354</v>
      </c>
      <c r="L2043" t="s">
        <v>9355</v>
      </c>
      <c r="M2043" s="2">
        <v>45811.624120370368</v>
      </c>
      <c r="N2043" s="6" t="str">
        <f>_xlfn.XLOOKUP(Table1[[#This Row],[Case Number]],Sheet2!A:A,Sheet2!B:B,"")</f>
        <v/>
      </c>
    </row>
    <row r="2044" spans="1:14" x14ac:dyDescent="0.2">
      <c r="A2044" t="s">
        <v>9356</v>
      </c>
      <c r="B2044" t="s">
        <v>9357</v>
      </c>
      <c r="C2044" s="2">
        <v>45811.779490740737</v>
      </c>
      <c r="D2044" t="s">
        <v>9358</v>
      </c>
      <c r="E2044" t="s">
        <v>53</v>
      </c>
      <c r="F2044" s="2">
        <v>45811.58321759259</v>
      </c>
      <c r="G2044" t="s">
        <v>54</v>
      </c>
      <c r="I2044" t="s">
        <v>9359</v>
      </c>
      <c r="J2044" t="s">
        <v>60</v>
      </c>
      <c r="K2044" t="s">
        <v>693</v>
      </c>
      <c r="L2044" t="s">
        <v>9360</v>
      </c>
      <c r="M2044" s="2">
        <v>45811.612812500003</v>
      </c>
      <c r="N2044" s="6" t="str">
        <f>_xlfn.XLOOKUP(Table1[[#This Row],[Case Number]],Sheet2!A:A,Sheet2!B:B,"")</f>
        <v/>
      </c>
    </row>
    <row r="2045" spans="1:14" x14ac:dyDescent="0.2">
      <c r="A2045" t="s">
        <v>9361</v>
      </c>
      <c r="B2045" t="s">
        <v>9362</v>
      </c>
      <c r="C2045" s="2">
        <v>45812.033425925933</v>
      </c>
      <c r="D2045" t="s">
        <v>9363</v>
      </c>
      <c r="E2045" t="s">
        <v>15</v>
      </c>
      <c r="F2045" s="2">
        <v>45811.566886574074</v>
      </c>
      <c r="G2045" t="s">
        <v>16</v>
      </c>
      <c r="I2045" t="s">
        <v>9364</v>
      </c>
      <c r="J2045" t="s">
        <v>56</v>
      </c>
      <c r="K2045" t="s">
        <v>9365</v>
      </c>
      <c r="L2045" t="s">
        <v>9366</v>
      </c>
      <c r="M2045" s="2">
        <v>45811.866747685177</v>
      </c>
      <c r="N2045" s="6" t="str">
        <f>_xlfn.XLOOKUP(Table1[[#This Row],[Case Number]],Sheet2!A:A,Sheet2!B:B,"")</f>
        <v/>
      </c>
    </row>
    <row r="2046" spans="1:14" x14ac:dyDescent="0.2">
      <c r="A2046" t="s">
        <v>9367</v>
      </c>
      <c r="B2046" t="s">
        <v>9368</v>
      </c>
      <c r="C2046" s="2">
        <v>45811.806307870371</v>
      </c>
      <c r="D2046" t="s">
        <v>9369</v>
      </c>
      <c r="E2046" t="s">
        <v>53</v>
      </c>
      <c r="F2046" s="2">
        <v>45811.50640046296</v>
      </c>
      <c r="G2046" t="s">
        <v>40</v>
      </c>
      <c r="H2046" t="s">
        <v>45</v>
      </c>
      <c r="I2046" t="s">
        <v>9370</v>
      </c>
      <c r="J2046" t="s">
        <v>94</v>
      </c>
      <c r="K2046" t="s">
        <v>104</v>
      </c>
      <c r="L2046" t="s">
        <v>9371</v>
      </c>
      <c r="M2046" s="2">
        <v>45811.639618055553</v>
      </c>
      <c r="N2046" s="6" t="str">
        <f>_xlfn.XLOOKUP(Table1[[#This Row],[Case Number]],Sheet2!A:A,Sheet2!B:B,"")</f>
        <v/>
      </c>
    </row>
    <row r="2047" spans="1:14" x14ac:dyDescent="0.2">
      <c r="A2047" t="s">
        <v>9372</v>
      </c>
      <c r="B2047" t="s">
        <v>9373</v>
      </c>
      <c r="C2047" s="2">
        <v>45811.678761574083</v>
      </c>
      <c r="D2047" t="s">
        <v>170</v>
      </c>
      <c r="E2047" t="s">
        <v>15</v>
      </c>
      <c r="F2047" s="2">
        <v>45811.50476851852</v>
      </c>
      <c r="G2047" t="s">
        <v>27</v>
      </c>
      <c r="H2047" t="s">
        <v>28</v>
      </c>
      <c r="I2047" t="s">
        <v>9374</v>
      </c>
      <c r="J2047" t="s">
        <v>35</v>
      </c>
      <c r="K2047" t="s">
        <v>9375</v>
      </c>
      <c r="L2047" t="s">
        <v>9376</v>
      </c>
      <c r="M2047" s="2">
        <v>45811.512060185189</v>
      </c>
      <c r="N2047" s="6" t="str">
        <f>_xlfn.XLOOKUP(Table1[[#This Row],[Case Number]],Sheet2!A:A,Sheet2!B:B,"")</f>
        <v/>
      </c>
    </row>
    <row r="2048" spans="1:14" x14ac:dyDescent="0.2">
      <c r="A2048" t="s">
        <v>9377</v>
      </c>
      <c r="B2048" t="s">
        <v>9378</v>
      </c>
      <c r="C2048" s="2">
        <v>45818.666875000003</v>
      </c>
      <c r="D2048" t="s">
        <v>9379</v>
      </c>
      <c r="E2048" t="s">
        <v>15</v>
      </c>
      <c r="F2048" s="2">
        <v>45811.469444444447</v>
      </c>
      <c r="G2048" t="s">
        <v>80</v>
      </c>
      <c r="I2048" t="s">
        <v>9380</v>
      </c>
      <c r="J2048" t="s">
        <v>165</v>
      </c>
      <c r="K2048" t="s">
        <v>9381</v>
      </c>
      <c r="L2048" t="s">
        <v>9382</v>
      </c>
      <c r="M2048" s="2">
        <v>45818.500173611108</v>
      </c>
      <c r="N2048" s="6" t="str">
        <f>_xlfn.XLOOKUP(Table1[[#This Row],[Case Number]],Sheet2!A:A,Sheet2!B:B,"")</f>
        <v/>
      </c>
    </row>
    <row r="2049" spans="1:14" x14ac:dyDescent="0.2">
      <c r="A2049" t="s">
        <v>9383</v>
      </c>
      <c r="B2049" t="s">
        <v>9384</v>
      </c>
      <c r="C2049" s="2">
        <v>45812.51458333333</v>
      </c>
      <c r="D2049" t="s">
        <v>9385</v>
      </c>
      <c r="E2049" t="s">
        <v>39</v>
      </c>
      <c r="F2049" s="2">
        <v>45811.455497685187</v>
      </c>
      <c r="G2049" t="s">
        <v>54</v>
      </c>
      <c r="I2049" t="s">
        <v>9386</v>
      </c>
      <c r="J2049" t="s">
        <v>60</v>
      </c>
      <c r="K2049" t="s">
        <v>7805</v>
      </c>
      <c r="L2049" t="s">
        <v>9387</v>
      </c>
      <c r="M2049" s="2">
        <v>45812.347893518519</v>
      </c>
      <c r="N2049" s="6" t="str">
        <f>_xlfn.XLOOKUP(Table1[[#This Row],[Case Number]],Sheet2!A:A,Sheet2!B:B,"")</f>
        <v/>
      </c>
    </row>
    <row r="2050" spans="1:14" x14ac:dyDescent="0.2">
      <c r="A2050" t="s">
        <v>9388</v>
      </c>
      <c r="B2050" t="s">
        <v>9389</v>
      </c>
      <c r="C2050" s="2">
        <v>45812.518495370372</v>
      </c>
      <c r="D2050" t="s">
        <v>3324</v>
      </c>
      <c r="E2050" t="s">
        <v>15</v>
      </c>
      <c r="F2050" s="2">
        <v>45811.454988425918</v>
      </c>
      <c r="G2050" t="s">
        <v>54</v>
      </c>
      <c r="I2050" t="s">
        <v>9390</v>
      </c>
      <c r="J2050" t="s">
        <v>68</v>
      </c>
      <c r="K2050" t="s">
        <v>9391</v>
      </c>
      <c r="M2050" s="2">
        <v>45812.351805555547</v>
      </c>
      <c r="N2050" s="6" t="str">
        <f>_xlfn.XLOOKUP(Table1[[#This Row],[Case Number]],Sheet2!A:A,Sheet2!B:B,"")</f>
        <v/>
      </c>
    </row>
    <row r="2051" spans="1:14" x14ac:dyDescent="0.2">
      <c r="A2051" t="s">
        <v>9392</v>
      </c>
      <c r="B2051" t="s">
        <v>9393</v>
      </c>
      <c r="C2051" s="2">
        <v>45811.749976851846</v>
      </c>
      <c r="D2051" t="s">
        <v>497</v>
      </c>
      <c r="E2051" t="s">
        <v>85</v>
      </c>
      <c r="F2051" s="2">
        <v>45811.444398148153</v>
      </c>
      <c r="G2051" t="s">
        <v>40</v>
      </c>
      <c r="H2051" t="s">
        <v>28</v>
      </c>
      <c r="I2051" t="s">
        <v>9394</v>
      </c>
      <c r="J2051" t="s">
        <v>142</v>
      </c>
      <c r="K2051" t="s">
        <v>9395</v>
      </c>
      <c r="L2051" t="s">
        <v>9396</v>
      </c>
      <c r="M2051" s="2">
        <v>45811.583298611113</v>
      </c>
      <c r="N2051" s="6" t="str">
        <f>_xlfn.XLOOKUP(Table1[[#This Row],[Case Number]],Sheet2!A:A,Sheet2!B:B,"")</f>
        <v/>
      </c>
    </row>
    <row r="2052" spans="1:14" x14ac:dyDescent="0.2">
      <c r="A2052" t="s">
        <v>9397</v>
      </c>
      <c r="B2052" t="s">
        <v>9398</v>
      </c>
      <c r="C2052" s="2">
        <v>45811.578217592592</v>
      </c>
      <c r="D2052" t="s">
        <v>1402</v>
      </c>
      <c r="E2052" t="s">
        <v>15</v>
      </c>
      <c r="F2052" s="2">
        <v>45811.411319444444</v>
      </c>
      <c r="G2052" t="s">
        <v>44</v>
      </c>
      <c r="I2052" t="s">
        <v>9399</v>
      </c>
      <c r="J2052" t="s">
        <v>35</v>
      </c>
      <c r="K2052" t="s">
        <v>9400</v>
      </c>
      <c r="M2052" s="2">
        <v>45811.411550925928</v>
      </c>
      <c r="N2052" s="6" t="str">
        <f>_xlfn.XLOOKUP(Table1[[#This Row],[Case Number]],Sheet2!A:A,Sheet2!B:B,"")</f>
        <v/>
      </c>
    </row>
    <row r="2053" spans="1:14" x14ac:dyDescent="0.2">
      <c r="A2053" t="s">
        <v>9401</v>
      </c>
      <c r="B2053" t="s">
        <v>9402</v>
      </c>
      <c r="C2053" s="2">
        <v>45811.491678240738</v>
      </c>
      <c r="D2053" t="s">
        <v>9403</v>
      </c>
      <c r="E2053" t="s">
        <v>85</v>
      </c>
      <c r="F2053" s="2">
        <v>45811.317094907397</v>
      </c>
      <c r="G2053" t="s">
        <v>80</v>
      </c>
      <c r="I2053" t="s">
        <v>9404</v>
      </c>
      <c r="J2053" t="s">
        <v>23</v>
      </c>
      <c r="K2053" t="s">
        <v>9405</v>
      </c>
      <c r="L2053" t="s">
        <v>9406</v>
      </c>
      <c r="M2053" s="2">
        <v>45811.324988425928</v>
      </c>
      <c r="N2053" s="6" t="str">
        <f>_xlfn.XLOOKUP(Table1[[#This Row],[Case Number]],Sheet2!A:A,Sheet2!B:B,"")</f>
        <v/>
      </c>
    </row>
    <row r="2054" spans="1:14" x14ac:dyDescent="0.2">
      <c r="A2054" t="s">
        <v>9407</v>
      </c>
      <c r="B2054" t="s">
        <v>9408</v>
      </c>
      <c r="C2054" s="2">
        <v>45820.415127314824</v>
      </c>
      <c r="D2054" t="s">
        <v>9409</v>
      </c>
      <c r="E2054" t="s">
        <v>85</v>
      </c>
      <c r="F2054" s="2">
        <v>45810.922881944447</v>
      </c>
      <c r="G2054" t="s">
        <v>80</v>
      </c>
      <c r="I2054" t="s">
        <v>9410</v>
      </c>
      <c r="J2054" t="s">
        <v>716</v>
      </c>
      <c r="K2054" t="s">
        <v>2178</v>
      </c>
      <c r="L2054" t="s">
        <v>9411</v>
      </c>
      <c r="M2054" s="2">
        <v>45820.248391203713</v>
      </c>
      <c r="N2054" s="6" t="str">
        <f>_xlfn.XLOOKUP(Table1[[#This Row],[Case Number]],Sheet2!A:A,Sheet2!B:B,"")</f>
        <v/>
      </c>
    </row>
    <row r="2055" spans="1:14" x14ac:dyDescent="0.2">
      <c r="A2055" t="s">
        <v>9412</v>
      </c>
      <c r="B2055" t="s">
        <v>9413</v>
      </c>
      <c r="C2055" s="2">
        <v>45820.415520833332</v>
      </c>
      <c r="D2055" t="s">
        <v>9414</v>
      </c>
      <c r="E2055" t="s">
        <v>15</v>
      </c>
      <c r="F2055" s="2">
        <v>45810.921840277777</v>
      </c>
      <c r="G2055" t="s">
        <v>80</v>
      </c>
      <c r="I2055" t="s">
        <v>9415</v>
      </c>
      <c r="J2055" t="s">
        <v>56</v>
      </c>
      <c r="K2055" t="s">
        <v>9416</v>
      </c>
      <c r="L2055" t="s">
        <v>9417</v>
      </c>
      <c r="M2055" s="2">
        <v>45820.248842592591</v>
      </c>
      <c r="N2055" s="6" t="str">
        <f>_xlfn.XLOOKUP(Table1[[#This Row],[Case Number]],Sheet2!A:A,Sheet2!B:B,"")</f>
        <v>Yes</v>
      </c>
    </row>
    <row r="2056" spans="1:14" x14ac:dyDescent="0.2">
      <c r="A2056" t="s">
        <v>9418</v>
      </c>
      <c r="B2056" t="s">
        <v>9419</v>
      </c>
      <c r="C2056" s="2">
        <v>45811.694155092591</v>
      </c>
      <c r="D2056" t="s">
        <v>9420</v>
      </c>
      <c r="E2056" t="s">
        <v>15</v>
      </c>
      <c r="F2056" s="2">
        <v>45810.794004629628</v>
      </c>
      <c r="G2056" t="s">
        <v>54</v>
      </c>
      <c r="I2056" t="s">
        <v>9421</v>
      </c>
      <c r="J2056" t="s">
        <v>184</v>
      </c>
      <c r="K2056" t="s">
        <v>9422</v>
      </c>
      <c r="L2056" t="s">
        <v>9423</v>
      </c>
      <c r="M2056" s="2">
        <v>45811.52747685185</v>
      </c>
      <c r="N2056" s="6" t="str">
        <f>_xlfn.XLOOKUP(Table1[[#This Row],[Case Number]],Sheet2!A:A,Sheet2!B:B,"")</f>
        <v/>
      </c>
    </row>
    <row r="2057" spans="1:14" x14ac:dyDescent="0.2">
      <c r="A2057" t="s">
        <v>9424</v>
      </c>
      <c r="B2057" t="s">
        <v>9425</v>
      </c>
      <c r="C2057" s="2">
        <v>45812.759525462963</v>
      </c>
      <c r="D2057" t="s">
        <v>3052</v>
      </c>
      <c r="E2057" t="s">
        <v>108</v>
      </c>
      <c r="F2057" s="2">
        <v>45810.676898148151</v>
      </c>
      <c r="G2057" t="s">
        <v>40</v>
      </c>
      <c r="H2057" t="s">
        <v>45</v>
      </c>
      <c r="I2057" t="s">
        <v>9426</v>
      </c>
      <c r="J2057" t="s">
        <v>56</v>
      </c>
      <c r="K2057" t="s">
        <v>9427</v>
      </c>
      <c r="L2057" t="s">
        <v>9428</v>
      </c>
      <c r="M2057" s="2">
        <v>45812.592847222222</v>
      </c>
      <c r="N2057" s="6" t="str">
        <f>_xlfn.XLOOKUP(Table1[[#This Row],[Case Number]],Sheet2!A:A,Sheet2!B:B,"")</f>
        <v/>
      </c>
    </row>
    <row r="2058" spans="1:14" x14ac:dyDescent="0.2">
      <c r="A2058" t="s">
        <v>9429</v>
      </c>
      <c r="B2058" t="s">
        <v>9430</v>
      </c>
      <c r="C2058" s="2">
        <v>45811.751574074071</v>
      </c>
      <c r="D2058" t="s">
        <v>9431</v>
      </c>
      <c r="E2058" t="s">
        <v>53</v>
      </c>
      <c r="F2058" s="2">
        <v>45810.675162037027</v>
      </c>
      <c r="G2058" t="s">
        <v>40</v>
      </c>
      <c r="H2058" t="s">
        <v>28</v>
      </c>
      <c r="I2058" t="s">
        <v>9432</v>
      </c>
      <c r="J2058" t="s">
        <v>50</v>
      </c>
      <c r="K2058" t="s">
        <v>2830</v>
      </c>
      <c r="L2058" t="s">
        <v>9433</v>
      </c>
      <c r="M2058" s="2">
        <v>45811.58488425926</v>
      </c>
      <c r="N2058" s="6" t="str">
        <f>_xlfn.XLOOKUP(Table1[[#This Row],[Case Number]],Sheet2!A:A,Sheet2!B:B,"")</f>
        <v/>
      </c>
    </row>
    <row r="2059" spans="1:14" x14ac:dyDescent="0.2">
      <c r="A2059" t="s">
        <v>9434</v>
      </c>
      <c r="B2059" t="s">
        <v>9435</v>
      </c>
      <c r="C2059" s="2">
        <v>45811.583101851851</v>
      </c>
      <c r="D2059" t="s">
        <v>346</v>
      </c>
      <c r="E2059" t="s">
        <v>15</v>
      </c>
      <c r="F2059" s="2">
        <v>45810.659861111111</v>
      </c>
      <c r="G2059" t="s">
        <v>54</v>
      </c>
      <c r="I2059" t="s">
        <v>9436</v>
      </c>
      <c r="J2059" t="s">
        <v>35</v>
      </c>
      <c r="K2059" t="s">
        <v>9437</v>
      </c>
      <c r="L2059" t="s">
        <v>9438</v>
      </c>
      <c r="M2059" s="2">
        <v>45811.416412037041</v>
      </c>
      <c r="N2059" s="6" t="str">
        <f>_xlfn.XLOOKUP(Table1[[#This Row],[Case Number]],Sheet2!A:A,Sheet2!B:B,"")</f>
        <v/>
      </c>
    </row>
    <row r="2060" spans="1:14" x14ac:dyDescent="0.2">
      <c r="A2060" t="s">
        <v>9439</v>
      </c>
      <c r="B2060" t="s">
        <v>9440</v>
      </c>
      <c r="C2060" s="2">
        <v>45810.829085648147</v>
      </c>
      <c r="D2060" t="s">
        <v>288</v>
      </c>
      <c r="E2060" t="s">
        <v>15</v>
      </c>
      <c r="F2060" s="2">
        <v>45810.653229166674</v>
      </c>
      <c r="G2060" t="s">
        <v>44</v>
      </c>
      <c r="I2060" t="s">
        <v>9441</v>
      </c>
      <c r="J2060" t="s">
        <v>35</v>
      </c>
      <c r="K2060" t="s">
        <v>9442</v>
      </c>
      <c r="M2060" s="2">
        <v>45810.662407407413</v>
      </c>
      <c r="N2060" s="6" t="str">
        <f>_xlfn.XLOOKUP(Table1[[#This Row],[Case Number]],Sheet2!A:A,Sheet2!B:B,"")</f>
        <v/>
      </c>
    </row>
    <row r="2061" spans="1:14" x14ac:dyDescent="0.2">
      <c r="A2061" t="s">
        <v>9443</v>
      </c>
      <c r="B2061" t="s">
        <v>9444</v>
      </c>
      <c r="C2061" s="2">
        <v>45812.989479166667</v>
      </c>
      <c r="D2061" t="s">
        <v>4962</v>
      </c>
      <c r="E2061" t="s">
        <v>85</v>
      </c>
      <c r="F2061" s="2">
        <v>45810.65048611111</v>
      </c>
      <c r="G2061" t="s">
        <v>16</v>
      </c>
      <c r="H2061" t="s">
        <v>45</v>
      </c>
      <c r="I2061" t="s">
        <v>9445</v>
      </c>
      <c r="J2061" t="s">
        <v>146</v>
      </c>
      <c r="K2061" t="s">
        <v>9446</v>
      </c>
      <c r="M2061" s="2">
        <v>45812.822777777779</v>
      </c>
      <c r="N2061" s="6" t="str">
        <f>_xlfn.XLOOKUP(Table1[[#This Row],[Case Number]],Sheet2!A:A,Sheet2!B:B,"")</f>
        <v/>
      </c>
    </row>
    <row r="2062" spans="1:14" x14ac:dyDescent="0.2">
      <c r="A2062" t="s">
        <v>9447</v>
      </c>
      <c r="B2062" t="s">
        <v>9448</v>
      </c>
      <c r="C2062" s="2">
        <v>45810.824270833327</v>
      </c>
      <c r="D2062" t="s">
        <v>9449</v>
      </c>
      <c r="E2062" t="s">
        <v>15</v>
      </c>
      <c r="F2062" s="2">
        <v>45810.620208333326</v>
      </c>
      <c r="G2062" t="s">
        <v>54</v>
      </c>
      <c r="I2062" t="s">
        <v>9450</v>
      </c>
      <c r="J2062" t="s">
        <v>807</v>
      </c>
      <c r="K2062" t="s">
        <v>9451</v>
      </c>
      <c r="L2062" t="s">
        <v>9452</v>
      </c>
      <c r="M2062" s="2">
        <v>45810.657581018517</v>
      </c>
      <c r="N2062" s="6" t="str">
        <f>_xlfn.XLOOKUP(Table1[[#This Row],[Case Number]],Sheet2!A:A,Sheet2!B:B,"")</f>
        <v/>
      </c>
    </row>
    <row r="2063" spans="1:14" x14ac:dyDescent="0.2">
      <c r="A2063" t="s">
        <v>9453</v>
      </c>
      <c r="B2063" t="s">
        <v>9454</v>
      </c>
      <c r="C2063" s="2">
        <v>45810.806539351863</v>
      </c>
      <c r="D2063" t="s">
        <v>288</v>
      </c>
      <c r="E2063" t="s">
        <v>15</v>
      </c>
      <c r="F2063" s="2">
        <v>45810.619502314818</v>
      </c>
      <c r="G2063" t="s">
        <v>44</v>
      </c>
      <c r="I2063" t="s">
        <v>9455</v>
      </c>
      <c r="J2063" t="s">
        <v>35</v>
      </c>
      <c r="K2063" t="s">
        <v>4079</v>
      </c>
      <c r="M2063" s="2">
        <v>45810.639849537038</v>
      </c>
      <c r="N2063" s="6" t="str">
        <f>_xlfn.XLOOKUP(Table1[[#This Row],[Case Number]],Sheet2!A:A,Sheet2!B:B,"")</f>
        <v/>
      </c>
    </row>
    <row r="2064" spans="1:14" x14ac:dyDescent="0.2">
      <c r="A2064" t="s">
        <v>9456</v>
      </c>
      <c r="B2064" t="s">
        <v>9457</v>
      </c>
      <c r="C2064" s="2">
        <v>45810.772696759261</v>
      </c>
      <c r="D2064" t="s">
        <v>66</v>
      </c>
      <c r="E2064" t="s">
        <v>15</v>
      </c>
      <c r="F2064" s="2">
        <v>45810.601145833331</v>
      </c>
      <c r="G2064" t="s">
        <v>27</v>
      </c>
      <c r="H2064" t="s">
        <v>45</v>
      </c>
      <c r="I2064" t="s">
        <v>9458</v>
      </c>
      <c r="J2064" t="s">
        <v>68</v>
      </c>
      <c r="K2064" t="s">
        <v>9459</v>
      </c>
      <c r="L2064" t="s">
        <v>9460</v>
      </c>
      <c r="M2064" s="2">
        <v>45810.605995370373</v>
      </c>
      <c r="N2064" s="6" t="str">
        <f>_xlfn.XLOOKUP(Table1[[#This Row],[Case Number]],Sheet2!A:A,Sheet2!B:B,"")</f>
        <v/>
      </c>
    </row>
    <row r="2065" spans="1:14" x14ac:dyDescent="0.2">
      <c r="A2065" t="s">
        <v>9461</v>
      </c>
      <c r="B2065" t="s">
        <v>9462</v>
      </c>
      <c r="C2065" s="2">
        <v>45812.990416666667</v>
      </c>
      <c r="D2065" t="s">
        <v>9463</v>
      </c>
      <c r="E2065" t="s">
        <v>15</v>
      </c>
      <c r="F2065" s="2">
        <v>45810.569097222222</v>
      </c>
      <c r="G2065" t="s">
        <v>16</v>
      </c>
      <c r="H2065" t="s">
        <v>45</v>
      </c>
      <c r="I2065" t="s">
        <v>9464</v>
      </c>
      <c r="J2065" t="s">
        <v>165</v>
      </c>
      <c r="K2065" t="s">
        <v>9465</v>
      </c>
      <c r="L2065" t="s">
        <v>9466</v>
      </c>
      <c r="M2065" s="2">
        <v>45812.823738425926</v>
      </c>
      <c r="N2065" s="6" t="str">
        <f>_xlfn.XLOOKUP(Table1[[#This Row],[Case Number]],Sheet2!A:A,Sheet2!B:B,"")</f>
        <v/>
      </c>
    </row>
    <row r="2066" spans="1:14" x14ac:dyDescent="0.2">
      <c r="A2066" t="s">
        <v>9467</v>
      </c>
      <c r="B2066" t="s">
        <v>9468</v>
      </c>
      <c r="C2066" s="2">
        <v>45810.775081018517</v>
      </c>
      <c r="D2066" t="s">
        <v>7986</v>
      </c>
      <c r="F2066" s="2">
        <v>45810.563645833332</v>
      </c>
      <c r="G2066" t="s">
        <v>16</v>
      </c>
      <c r="I2066" t="s">
        <v>9469</v>
      </c>
      <c r="K2066" t="s">
        <v>7988</v>
      </c>
      <c r="M2066" s="2">
        <v>45810.60837962963</v>
      </c>
      <c r="N2066" s="6" t="str">
        <f>_xlfn.XLOOKUP(Table1[[#This Row],[Case Number]],Sheet2!A:A,Sheet2!B:B,"")</f>
        <v/>
      </c>
    </row>
    <row r="2067" spans="1:14" x14ac:dyDescent="0.2">
      <c r="A2067" t="s">
        <v>9470</v>
      </c>
      <c r="B2067" t="s">
        <v>9471</v>
      </c>
      <c r="C2067" s="2">
        <v>45810.727870370371</v>
      </c>
      <c r="D2067" t="s">
        <v>800</v>
      </c>
      <c r="E2067" t="s">
        <v>15</v>
      </c>
      <c r="F2067" s="2">
        <v>45810.552268518521</v>
      </c>
      <c r="G2067" t="s">
        <v>44</v>
      </c>
      <c r="H2067" t="s">
        <v>45</v>
      </c>
      <c r="I2067" t="s">
        <v>9472</v>
      </c>
      <c r="J2067" t="s">
        <v>68</v>
      </c>
      <c r="K2067" t="s">
        <v>9473</v>
      </c>
      <c r="M2067" s="2">
        <v>45810.561180555553</v>
      </c>
      <c r="N2067" s="6" t="str">
        <f>_xlfn.XLOOKUP(Table1[[#This Row],[Case Number]],Sheet2!A:A,Sheet2!B:B,"")</f>
        <v/>
      </c>
    </row>
    <row r="2068" spans="1:14" x14ac:dyDescent="0.2">
      <c r="A2068" t="s">
        <v>9474</v>
      </c>
      <c r="B2068" t="s">
        <v>9475</v>
      </c>
      <c r="C2068" s="2">
        <v>45810.771006944437</v>
      </c>
      <c r="D2068" t="s">
        <v>9476</v>
      </c>
      <c r="E2068" t="s">
        <v>15</v>
      </c>
      <c r="F2068" s="2">
        <v>45810.538657407407</v>
      </c>
      <c r="G2068" t="s">
        <v>54</v>
      </c>
      <c r="I2068" t="s">
        <v>9477</v>
      </c>
      <c r="J2068" t="s">
        <v>94</v>
      </c>
      <c r="K2068" t="s">
        <v>9478</v>
      </c>
      <c r="L2068" t="s">
        <v>9479</v>
      </c>
      <c r="M2068" s="2">
        <v>45810.604317129633</v>
      </c>
      <c r="N2068" s="6" t="str">
        <f>_xlfn.XLOOKUP(Table1[[#This Row],[Case Number]],Sheet2!A:A,Sheet2!B:B,"")</f>
        <v/>
      </c>
    </row>
    <row r="2069" spans="1:14" x14ac:dyDescent="0.2">
      <c r="A2069" t="s">
        <v>9480</v>
      </c>
      <c r="B2069" t="s">
        <v>9481</v>
      </c>
      <c r="C2069" s="2">
        <v>45811.594189814823</v>
      </c>
      <c r="D2069" t="s">
        <v>582</v>
      </c>
      <c r="E2069" t="s">
        <v>15</v>
      </c>
      <c r="F2069" s="2">
        <v>45810.535682870373</v>
      </c>
      <c r="G2069" t="s">
        <v>40</v>
      </c>
      <c r="H2069" t="s">
        <v>28</v>
      </c>
      <c r="I2069" t="s">
        <v>9482</v>
      </c>
      <c r="J2069" t="s">
        <v>18</v>
      </c>
      <c r="K2069" t="s">
        <v>114</v>
      </c>
      <c r="L2069" t="s">
        <v>9483</v>
      </c>
      <c r="M2069" s="2">
        <v>45811.427511574067</v>
      </c>
      <c r="N2069" s="6" t="str">
        <f>_xlfn.XLOOKUP(Table1[[#This Row],[Case Number]],Sheet2!A:A,Sheet2!B:B,"")</f>
        <v>Yes</v>
      </c>
    </row>
    <row r="2070" spans="1:14" x14ac:dyDescent="0.2">
      <c r="A2070" t="s">
        <v>9484</v>
      </c>
      <c r="B2070" t="s">
        <v>9485</v>
      </c>
      <c r="C2070" s="2">
        <v>45810.688032407408</v>
      </c>
      <c r="D2070" t="s">
        <v>6319</v>
      </c>
      <c r="E2070" t="s">
        <v>15</v>
      </c>
      <c r="F2070" s="2">
        <v>45810.51902777778</v>
      </c>
      <c r="G2070" t="s">
        <v>40</v>
      </c>
      <c r="H2070" t="s">
        <v>28</v>
      </c>
      <c r="I2070" t="s">
        <v>9486</v>
      </c>
      <c r="J2070" t="s">
        <v>18</v>
      </c>
      <c r="K2070" t="s">
        <v>9487</v>
      </c>
      <c r="L2070" t="s">
        <v>9488</v>
      </c>
      <c r="M2070" s="2">
        <v>45810.52134259259</v>
      </c>
      <c r="N2070" s="6" t="str">
        <f>_xlfn.XLOOKUP(Table1[[#This Row],[Case Number]],Sheet2!A:A,Sheet2!B:B,"")</f>
        <v/>
      </c>
    </row>
    <row r="2071" spans="1:14" x14ac:dyDescent="0.2">
      <c r="A2071" t="s">
        <v>9489</v>
      </c>
      <c r="B2071" t="s">
        <v>9490</v>
      </c>
      <c r="C2071" s="2">
        <v>45810.665567129632</v>
      </c>
      <c r="D2071" t="s">
        <v>9491</v>
      </c>
      <c r="E2071" t="s">
        <v>15</v>
      </c>
      <c r="F2071" s="2">
        <v>45810.490254629629</v>
      </c>
      <c r="G2071" t="s">
        <v>44</v>
      </c>
      <c r="I2071" t="s">
        <v>9492</v>
      </c>
      <c r="J2071" t="s">
        <v>35</v>
      </c>
      <c r="K2071" t="s">
        <v>9493</v>
      </c>
      <c r="M2071" s="2">
        <v>45810.498888888891</v>
      </c>
      <c r="N2071" s="6" t="str">
        <f>_xlfn.XLOOKUP(Table1[[#This Row],[Case Number]],Sheet2!A:A,Sheet2!B:B,"")</f>
        <v/>
      </c>
    </row>
    <row r="2072" spans="1:14" x14ac:dyDescent="0.2">
      <c r="A2072" t="s">
        <v>9494</v>
      </c>
      <c r="B2072" t="s">
        <v>9495</v>
      </c>
      <c r="C2072" s="2">
        <v>45810.76290509259</v>
      </c>
      <c r="D2072" t="s">
        <v>5820</v>
      </c>
      <c r="E2072" t="s">
        <v>15</v>
      </c>
      <c r="F2072" s="2">
        <v>45810.468032407407</v>
      </c>
      <c r="G2072" t="s">
        <v>27</v>
      </c>
      <c r="H2072" t="s">
        <v>45</v>
      </c>
      <c r="I2072" t="s">
        <v>9496</v>
      </c>
      <c r="J2072" t="s">
        <v>94</v>
      </c>
      <c r="K2072" t="s">
        <v>9497</v>
      </c>
      <c r="L2072" t="s">
        <v>9498</v>
      </c>
      <c r="M2072" s="2">
        <v>45810.596215277779</v>
      </c>
      <c r="N2072" s="6" t="str">
        <f>_xlfn.XLOOKUP(Table1[[#This Row],[Case Number]],Sheet2!A:A,Sheet2!B:B,"")</f>
        <v/>
      </c>
    </row>
    <row r="2073" spans="1:14" x14ac:dyDescent="0.2">
      <c r="A2073" t="s">
        <v>9499</v>
      </c>
      <c r="B2073" t="s">
        <v>9500</v>
      </c>
      <c r="C2073" s="2">
        <v>45819.479537037027</v>
      </c>
      <c r="D2073" t="s">
        <v>9501</v>
      </c>
      <c r="E2073" t="s">
        <v>85</v>
      </c>
      <c r="F2073" s="2">
        <v>45810.426388888889</v>
      </c>
      <c r="G2073" t="s">
        <v>80</v>
      </c>
      <c r="H2073" t="s">
        <v>45</v>
      </c>
      <c r="I2073" t="s">
        <v>9502</v>
      </c>
      <c r="J2073" t="s">
        <v>23</v>
      </c>
      <c r="K2073" t="s">
        <v>9503</v>
      </c>
      <c r="M2073" s="2">
        <v>45819.312835648147</v>
      </c>
      <c r="N2073" s="6" t="str">
        <f>_xlfn.XLOOKUP(Table1[[#This Row],[Case Number]],Sheet2!A:A,Sheet2!B:B,"")</f>
        <v/>
      </c>
    </row>
    <row r="2074" spans="1:14" x14ac:dyDescent="0.2">
      <c r="A2074" t="s">
        <v>9504</v>
      </c>
      <c r="B2074" t="s">
        <v>9505</v>
      </c>
      <c r="C2074" s="2">
        <v>45819.479594907411</v>
      </c>
      <c r="D2074" t="s">
        <v>9506</v>
      </c>
      <c r="E2074" t="s">
        <v>15</v>
      </c>
      <c r="F2074" s="2">
        <v>45810.420740740738</v>
      </c>
      <c r="G2074" t="s">
        <v>44</v>
      </c>
      <c r="H2074" t="s">
        <v>28</v>
      </c>
      <c r="I2074" t="s">
        <v>9507</v>
      </c>
      <c r="J2074" t="s">
        <v>184</v>
      </c>
      <c r="K2074" t="s">
        <v>9508</v>
      </c>
      <c r="M2074" s="2">
        <v>45819.312893518523</v>
      </c>
      <c r="N2074" s="6" t="str">
        <f>_xlfn.XLOOKUP(Table1[[#This Row],[Case Number]],Sheet2!A:A,Sheet2!B:B,"")</f>
        <v>Yes</v>
      </c>
    </row>
    <row r="2075" spans="1:14" x14ac:dyDescent="0.2">
      <c r="A2075" t="s">
        <v>9509</v>
      </c>
      <c r="B2075" t="s">
        <v>9510</v>
      </c>
      <c r="C2075" s="2">
        <v>45818.668900462973</v>
      </c>
      <c r="D2075" t="s">
        <v>3155</v>
      </c>
      <c r="E2075" t="s">
        <v>127</v>
      </c>
      <c r="F2075" s="2">
        <v>45810.390138888892</v>
      </c>
      <c r="G2075" t="s">
        <v>40</v>
      </c>
      <c r="H2075" t="s">
        <v>28</v>
      </c>
      <c r="I2075" t="s">
        <v>9511</v>
      </c>
      <c r="J2075" t="s">
        <v>68</v>
      </c>
      <c r="K2075" t="s">
        <v>9512</v>
      </c>
      <c r="L2075" t="s">
        <v>9513</v>
      </c>
      <c r="M2075" s="2">
        <v>45818.502222222232</v>
      </c>
      <c r="N2075" s="6" t="str">
        <f>_xlfn.XLOOKUP(Table1[[#This Row],[Case Number]],Sheet2!A:A,Sheet2!B:B,"")</f>
        <v/>
      </c>
    </row>
    <row r="2076" spans="1:14" x14ac:dyDescent="0.2">
      <c r="A2076" t="s">
        <v>9514</v>
      </c>
      <c r="B2076" t="s">
        <v>9515</v>
      </c>
      <c r="C2076" s="2">
        <v>45811.593877314823</v>
      </c>
      <c r="D2076" t="s">
        <v>9516</v>
      </c>
      <c r="E2076" t="s">
        <v>53</v>
      </c>
      <c r="F2076" s="2">
        <v>45810.379479166673</v>
      </c>
      <c r="G2076" t="s">
        <v>54</v>
      </c>
      <c r="H2076" t="s">
        <v>28</v>
      </c>
      <c r="I2076" t="s">
        <v>9517</v>
      </c>
      <c r="J2076" t="s">
        <v>184</v>
      </c>
      <c r="K2076" t="s">
        <v>9518</v>
      </c>
      <c r="L2076" t="s">
        <v>9519</v>
      </c>
      <c r="M2076" s="2">
        <v>45811.427187499998</v>
      </c>
      <c r="N2076" s="6" t="str">
        <f>_xlfn.XLOOKUP(Table1[[#This Row],[Case Number]],Sheet2!A:A,Sheet2!B:B,"")</f>
        <v/>
      </c>
    </row>
    <row r="2077" spans="1:14" x14ac:dyDescent="0.2">
      <c r="A2077" t="s">
        <v>9520</v>
      </c>
      <c r="B2077" t="s">
        <v>9521</v>
      </c>
      <c r="C2077" s="2">
        <v>45819.479907407411</v>
      </c>
      <c r="D2077" t="s">
        <v>9522</v>
      </c>
      <c r="E2077" t="s">
        <v>15</v>
      </c>
      <c r="F2077" s="2">
        <v>45810.169421296298</v>
      </c>
      <c r="G2077" t="s">
        <v>80</v>
      </c>
      <c r="I2077" t="s">
        <v>9523</v>
      </c>
      <c r="J2077" t="s">
        <v>50</v>
      </c>
      <c r="K2077" t="s">
        <v>6282</v>
      </c>
      <c r="M2077" s="2">
        <v>45819.313217592593</v>
      </c>
      <c r="N2077" s="6" t="str">
        <f>_xlfn.XLOOKUP(Table1[[#This Row],[Case Number]],Sheet2!A:A,Sheet2!B:B,"")</f>
        <v/>
      </c>
    </row>
    <row r="2078" spans="1:14" x14ac:dyDescent="0.2">
      <c r="A2078" t="s">
        <v>9524</v>
      </c>
      <c r="B2078" t="s">
        <v>9525</v>
      </c>
      <c r="C2078" s="2">
        <v>45810.382974537039</v>
      </c>
      <c r="D2078" t="s">
        <v>223</v>
      </c>
      <c r="E2078" t="s">
        <v>15</v>
      </c>
      <c r="F2078" s="2">
        <v>45809.929884259262</v>
      </c>
      <c r="G2078" t="s">
        <v>80</v>
      </c>
      <c r="H2078" t="s">
        <v>28</v>
      </c>
      <c r="I2078" t="s">
        <v>9526</v>
      </c>
      <c r="J2078" t="s">
        <v>35</v>
      </c>
      <c r="K2078" t="s">
        <v>9527</v>
      </c>
      <c r="L2078" t="s">
        <v>9528</v>
      </c>
      <c r="M2078" s="2">
        <v>45810.216273148151</v>
      </c>
      <c r="N2078" s="6" t="str">
        <f>_xlfn.XLOOKUP(Table1[[#This Row],[Case Number]],Sheet2!A:A,Sheet2!B:B,"")</f>
        <v/>
      </c>
    </row>
    <row r="2079" spans="1:14" x14ac:dyDescent="0.2">
      <c r="A2079" t="s">
        <v>9529</v>
      </c>
      <c r="B2079" t="s">
        <v>9530</v>
      </c>
      <c r="C2079" s="2">
        <v>45810.096388888887</v>
      </c>
      <c r="D2079" t="s">
        <v>137</v>
      </c>
      <c r="E2079" t="s">
        <v>15</v>
      </c>
      <c r="F2079" s="2">
        <v>45809.927442129629</v>
      </c>
      <c r="H2079" t="s">
        <v>28</v>
      </c>
      <c r="I2079" t="s">
        <v>9531</v>
      </c>
      <c r="J2079" t="s">
        <v>18</v>
      </c>
      <c r="K2079" t="s">
        <v>9527</v>
      </c>
      <c r="N2079" s="6" t="str">
        <f>_xlfn.XLOOKUP(Table1[[#This Row],[Case Number]],Sheet2!A:A,Sheet2!B:B,"")</f>
        <v/>
      </c>
    </row>
    <row r="2080" spans="1:14" x14ac:dyDescent="0.2">
      <c r="A2080" t="s">
        <v>9532</v>
      </c>
      <c r="B2080" t="s">
        <v>9533</v>
      </c>
      <c r="C2080" s="2">
        <v>45810.380150462966</v>
      </c>
      <c r="D2080" t="s">
        <v>1170</v>
      </c>
      <c r="E2080" t="s">
        <v>15</v>
      </c>
      <c r="F2080" s="2">
        <v>45809.794085648151</v>
      </c>
      <c r="G2080" t="s">
        <v>80</v>
      </c>
      <c r="H2080" t="s">
        <v>45</v>
      </c>
      <c r="I2080" t="s">
        <v>9534</v>
      </c>
      <c r="J2080" t="s">
        <v>165</v>
      </c>
      <c r="K2080" t="s">
        <v>9535</v>
      </c>
      <c r="L2080" t="s">
        <v>9536</v>
      </c>
      <c r="M2080" s="2">
        <v>45810.213437500002</v>
      </c>
      <c r="N2080" s="6" t="str">
        <f>_xlfn.XLOOKUP(Table1[[#This Row],[Case Number]],Sheet2!A:A,Sheet2!B:B,"")</f>
        <v/>
      </c>
    </row>
    <row r="2081" spans="1:14" x14ac:dyDescent="0.2">
      <c r="A2081" t="s">
        <v>9537</v>
      </c>
      <c r="B2081" t="s">
        <v>9538</v>
      </c>
      <c r="C2081" s="2">
        <v>45812.379305555558</v>
      </c>
      <c r="D2081" t="s">
        <v>9539</v>
      </c>
      <c r="E2081" t="s">
        <v>15</v>
      </c>
      <c r="F2081" s="2">
        <v>45809.648865740739</v>
      </c>
      <c r="G2081" t="s">
        <v>80</v>
      </c>
      <c r="H2081" t="s">
        <v>45</v>
      </c>
      <c r="I2081" t="s">
        <v>9540</v>
      </c>
      <c r="J2081" t="s">
        <v>184</v>
      </c>
      <c r="K2081" t="s">
        <v>9541</v>
      </c>
      <c r="L2081" t="s">
        <v>9542</v>
      </c>
      <c r="M2081" s="2">
        <v>45812.21261574074</v>
      </c>
      <c r="N2081" s="6" t="str">
        <f>_xlfn.XLOOKUP(Table1[[#This Row],[Case Number]],Sheet2!A:A,Sheet2!B:B,"")</f>
        <v>Yes</v>
      </c>
    </row>
    <row r="2082" spans="1:14" x14ac:dyDescent="0.2">
      <c r="A2082" t="s">
        <v>9543</v>
      </c>
      <c r="B2082" t="s">
        <v>9544</v>
      </c>
      <c r="C2082" s="2">
        <v>45810.458865740737</v>
      </c>
      <c r="D2082" t="s">
        <v>9545</v>
      </c>
      <c r="E2082" t="s">
        <v>15</v>
      </c>
      <c r="F2082" s="2">
        <v>45809.294861111113</v>
      </c>
      <c r="G2082" t="s">
        <v>80</v>
      </c>
      <c r="I2082" t="s">
        <v>9546</v>
      </c>
      <c r="J2082" t="s">
        <v>68</v>
      </c>
      <c r="K2082" t="s">
        <v>9547</v>
      </c>
      <c r="L2082" t="s">
        <v>9548</v>
      </c>
      <c r="M2082" s="2">
        <v>45810.292164351849</v>
      </c>
      <c r="N2082" s="6" t="str">
        <f>_xlfn.XLOOKUP(Table1[[#This Row],[Case Number]],Sheet2!A:A,Sheet2!B:B,"")</f>
        <v>Yes</v>
      </c>
    </row>
    <row r="2083" spans="1:14" x14ac:dyDescent="0.2">
      <c r="A2083" t="s">
        <v>9549</v>
      </c>
      <c r="B2083" t="s">
        <v>9550</v>
      </c>
      <c r="C2083" s="2">
        <v>45810.376828703702</v>
      </c>
      <c r="D2083" t="s">
        <v>7688</v>
      </c>
      <c r="E2083" t="s">
        <v>85</v>
      </c>
      <c r="F2083" s="2">
        <v>45808.892048611109</v>
      </c>
      <c r="G2083" t="s">
        <v>80</v>
      </c>
      <c r="I2083" t="s">
        <v>9551</v>
      </c>
      <c r="J2083" t="s">
        <v>60</v>
      </c>
      <c r="K2083" t="s">
        <v>9552</v>
      </c>
      <c r="L2083" t="s">
        <v>9553</v>
      </c>
      <c r="M2083" s="2">
        <v>45810.210138888891</v>
      </c>
      <c r="N2083" s="6" t="str">
        <f>_xlfn.XLOOKUP(Table1[[#This Row],[Case Number]],Sheet2!A:A,Sheet2!B:B,"")</f>
        <v/>
      </c>
    </row>
    <row r="2084" spans="1:14" x14ac:dyDescent="0.2">
      <c r="A2084" t="s">
        <v>9554</v>
      </c>
      <c r="B2084" t="s">
        <v>9555</v>
      </c>
      <c r="C2084" s="2">
        <v>45810.373055555552</v>
      </c>
      <c r="D2084" t="s">
        <v>9556</v>
      </c>
      <c r="E2084" t="s">
        <v>85</v>
      </c>
      <c r="F2084" s="2">
        <v>45808.764409722222</v>
      </c>
      <c r="G2084" t="s">
        <v>80</v>
      </c>
      <c r="H2084" t="s">
        <v>28</v>
      </c>
      <c r="I2084" t="s">
        <v>9557</v>
      </c>
      <c r="J2084" t="s">
        <v>60</v>
      </c>
      <c r="K2084" t="s">
        <v>9558</v>
      </c>
      <c r="L2084" t="s">
        <v>9559</v>
      </c>
      <c r="M2084" s="2">
        <v>45810.206342592603</v>
      </c>
      <c r="N2084" s="6" t="str">
        <f>_xlfn.XLOOKUP(Table1[[#This Row],[Case Number]],Sheet2!A:A,Sheet2!B:B,"")</f>
        <v/>
      </c>
    </row>
    <row r="2085" spans="1:14" x14ac:dyDescent="0.2">
      <c r="A2085" t="s">
        <v>9560</v>
      </c>
      <c r="B2085" t="s">
        <v>9561</v>
      </c>
      <c r="C2085" s="2">
        <v>45808.211284722223</v>
      </c>
      <c r="D2085" t="s">
        <v>3558</v>
      </c>
      <c r="E2085" t="s">
        <v>15</v>
      </c>
      <c r="F2085" s="2">
        <v>45807.944502314807</v>
      </c>
      <c r="G2085" t="s">
        <v>16</v>
      </c>
      <c r="I2085" t="s">
        <v>9562</v>
      </c>
      <c r="J2085" t="s">
        <v>35</v>
      </c>
      <c r="K2085" t="s">
        <v>9563</v>
      </c>
      <c r="L2085" t="s">
        <v>9564</v>
      </c>
      <c r="M2085" s="2">
        <v>45808.044583333343</v>
      </c>
      <c r="N2085" s="6" t="str">
        <f>_xlfn.XLOOKUP(Table1[[#This Row],[Case Number]],Sheet2!A:A,Sheet2!B:B,"")</f>
        <v/>
      </c>
    </row>
    <row r="2086" spans="1:14" x14ac:dyDescent="0.2">
      <c r="A2086" t="s">
        <v>9565</v>
      </c>
      <c r="B2086" t="s">
        <v>9566</v>
      </c>
      <c r="C2086" s="2">
        <v>45811.593530092592</v>
      </c>
      <c r="D2086" t="s">
        <v>9567</v>
      </c>
      <c r="E2086" t="s">
        <v>15</v>
      </c>
      <c r="F2086" s="2">
        <v>45807.735162037039</v>
      </c>
      <c r="G2086" t="s">
        <v>40</v>
      </c>
      <c r="H2086" t="s">
        <v>28</v>
      </c>
      <c r="I2086" t="s">
        <v>9568</v>
      </c>
      <c r="J2086" t="s">
        <v>23</v>
      </c>
      <c r="K2086" t="s">
        <v>3276</v>
      </c>
      <c r="L2086" t="s">
        <v>9569</v>
      </c>
      <c r="M2086" s="2">
        <v>45811.426828703698</v>
      </c>
      <c r="N2086" s="6" t="str">
        <f>_xlfn.XLOOKUP(Table1[[#This Row],[Case Number]],Sheet2!A:A,Sheet2!B:B,"")</f>
        <v/>
      </c>
    </row>
    <row r="2087" spans="1:14" x14ac:dyDescent="0.2">
      <c r="A2087" t="s">
        <v>9570</v>
      </c>
      <c r="B2087" t="s">
        <v>9571</v>
      </c>
      <c r="C2087" s="2">
        <v>45812.991157407407</v>
      </c>
      <c r="D2087" t="s">
        <v>9572</v>
      </c>
      <c r="E2087" t="s">
        <v>39</v>
      </c>
      <c r="F2087" s="2">
        <v>45807.733657407407</v>
      </c>
      <c r="G2087" t="s">
        <v>16</v>
      </c>
      <c r="I2087" t="s">
        <v>9573</v>
      </c>
      <c r="J2087" t="s">
        <v>716</v>
      </c>
      <c r="K2087" t="s">
        <v>1007</v>
      </c>
      <c r="L2087" t="s">
        <v>9574</v>
      </c>
      <c r="M2087" s="2">
        <v>45812.824479166673</v>
      </c>
      <c r="N2087" s="6" t="str">
        <f>_xlfn.XLOOKUP(Table1[[#This Row],[Case Number]],Sheet2!A:A,Sheet2!B:B,"")</f>
        <v/>
      </c>
    </row>
    <row r="2088" spans="1:14" x14ac:dyDescent="0.2">
      <c r="A2088" t="s">
        <v>9575</v>
      </c>
      <c r="B2088" t="s">
        <v>9576</v>
      </c>
      <c r="C2088" s="2">
        <v>45810.830046296287</v>
      </c>
      <c r="D2088" t="s">
        <v>9577</v>
      </c>
      <c r="E2088" t="s">
        <v>26</v>
      </c>
      <c r="F2088" s="2">
        <v>45807.711840277778</v>
      </c>
      <c r="G2088" t="s">
        <v>40</v>
      </c>
      <c r="H2088" t="s">
        <v>45</v>
      </c>
      <c r="I2088" t="s">
        <v>9578</v>
      </c>
      <c r="J2088" t="s">
        <v>30</v>
      </c>
      <c r="K2088" t="s">
        <v>9579</v>
      </c>
      <c r="L2088" t="s">
        <v>9580</v>
      </c>
      <c r="M2088" s="2">
        <v>45810.663356481477</v>
      </c>
      <c r="N2088" s="6" t="str">
        <f>_xlfn.XLOOKUP(Table1[[#This Row],[Case Number]],Sheet2!A:A,Sheet2!B:B,"")</f>
        <v/>
      </c>
    </row>
    <row r="2089" spans="1:14" x14ac:dyDescent="0.2">
      <c r="A2089" t="s">
        <v>9581</v>
      </c>
      <c r="B2089" t="s">
        <v>9582</v>
      </c>
      <c r="C2089" s="2">
        <v>45813.859826388893</v>
      </c>
      <c r="D2089" t="s">
        <v>9583</v>
      </c>
      <c r="E2089" t="s">
        <v>108</v>
      </c>
      <c r="F2089" s="2">
        <v>45807.577337962961</v>
      </c>
      <c r="G2089" t="s">
        <v>40</v>
      </c>
      <c r="H2089" t="s">
        <v>28</v>
      </c>
      <c r="I2089" t="s">
        <v>9584</v>
      </c>
      <c r="J2089" t="s">
        <v>23</v>
      </c>
      <c r="K2089" t="s">
        <v>1118</v>
      </c>
      <c r="L2089" t="s">
        <v>9585</v>
      </c>
      <c r="M2089" s="2">
        <v>45813.693136574067</v>
      </c>
      <c r="N2089" s="6" t="str">
        <f>_xlfn.XLOOKUP(Table1[[#This Row],[Case Number]],Sheet2!A:A,Sheet2!B:B,"")</f>
        <v/>
      </c>
    </row>
    <row r="2090" spans="1:14" x14ac:dyDescent="0.2">
      <c r="A2090" t="s">
        <v>9586</v>
      </c>
      <c r="B2090" t="s">
        <v>9587</v>
      </c>
      <c r="C2090" s="2">
        <v>45834.912905092591</v>
      </c>
      <c r="D2090" t="s">
        <v>1709</v>
      </c>
      <c r="E2090" t="s">
        <v>15</v>
      </c>
      <c r="F2090" s="2">
        <v>45807.557476851849</v>
      </c>
      <c r="G2090" t="s">
        <v>54</v>
      </c>
      <c r="H2090" t="s">
        <v>45</v>
      </c>
      <c r="I2090" t="s">
        <v>6376</v>
      </c>
      <c r="J2090" t="s">
        <v>60</v>
      </c>
      <c r="K2090" t="s">
        <v>6377</v>
      </c>
      <c r="L2090" t="s">
        <v>6378</v>
      </c>
      <c r="M2090" s="2">
        <v>45855.361030092587</v>
      </c>
      <c r="N2090" s="6" t="str">
        <f>_xlfn.XLOOKUP(Table1[[#This Row],[Case Number]],Sheet2!A:A,Sheet2!B:B,"")</f>
        <v/>
      </c>
    </row>
    <row r="2091" spans="1:14" x14ac:dyDescent="0.2">
      <c r="A2091" t="s">
        <v>9588</v>
      </c>
      <c r="B2091" t="s">
        <v>9589</v>
      </c>
      <c r="C2091" s="2">
        <v>45812.514201388891</v>
      </c>
      <c r="D2091" t="s">
        <v>9590</v>
      </c>
      <c r="E2091" t="s">
        <v>85</v>
      </c>
      <c r="F2091" s="2">
        <v>45807.515405092592</v>
      </c>
      <c r="G2091" t="s">
        <v>54</v>
      </c>
      <c r="I2091" t="s">
        <v>9591</v>
      </c>
      <c r="J2091" t="s">
        <v>23</v>
      </c>
      <c r="K2091" t="s">
        <v>9592</v>
      </c>
      <c r="L2091" t="s">
        <v>9593</v>
      </c>
      <c r="M2091" s="2">
        <v>45812.347511574073</v>
      </c>
      <c r="N2091" s="6" t="str">
        <f>_xlfn.XLOOKUP(Table1[[#This Row],[Case Number]],Sheet2!A:A,Sheet2!B:B,"")</f>
        <v/>
      </c>
    </row>
    <row r="2092" spans="1:14" x14ac:dyDescent="0.2">
      <c r="A2092" t="s">
        <v>9594</v>
      </c>
      <c r="B2092" t="s">
        <v>9595</v>
      </c>
      <c r="C2092" s="2">
        <v>45807.65252314815</v>
      </c>
      <c r="D2092" t="s">
        <v>339</v>
      </c>
      <c r="E2092" t="s">
        <v>15</v>
      </c>
      <c r="F2092" s="2">
        <v>45807.482395833344</v>
      </c>
      <c r="G2092" t="s">
        <v>40</v>
      </c>
      <c r="H2092" t="s">
        <v>45</v>
      </c>
      <c r="I2092" t="s">
        <v>9596</v>
      </c>
      <c r="J2092" t="s">
        <v>200</v>
      </c>
      <c r="K2092" t="s">
        <v>9296</v>
      </c>
      <c r="L2092" t="s">
        <v>9597</v>
      </c>
      <c r="M2092" s="2">
        <v>45807.485833333332</v>
      </c>
      <c r="N2092" s="6" t="str">
        <f>_xlfn.XLOOKUP(Table1[[#This Row],[Case Number]],Sheet2!A:A,Sheet2!B:B,"")</f>
        <v/>
      </c>
    </row>
    <row r="2093" spans="1:14" x14ac:dyDescent="0.2">
      <c r="A2093" t="s">
        <v>9598</v>
      </c>
      <c r="B2093" t="s">
        <v>9599</v>
      </c>
      <c r="C2093" s="2">
        <v>45807.91777777778</v>
      </c>
      <c r="D2093" t="s">
        <v>9600</v>
      </c>
      <c r="E2093" t="s">
        <v>39</v>
      </c>
      <c r="F2093" s="2">
        <v>45807.443877314807</v>
      </c>
      <c r="G2093" t="s">
        <v>40</v>
      </c>
      <c r="H2093" t="s">
        <v>28</v>
      </c>
      <c r="I2093" t="s">
        <v>9601</v>
      </c>
      <c r="J2093" t="s">
        <v>23</v>
      </c>
      <c r="K2093" t="s">
        <v>19</v>
      </c>
      <c r="L2093" t="s">
        <v>9602</v>
      </c>
      <c r="M2093" s="2">
        <v>45807.751064814824</v>
      </c>
      <c r="N2093" s="6" t="str">
        <f>_xlfn.XLOOKUP(Table1[[#This Row],[Case Number]],Sheet2!A:A,Sheet2!B:B,"")</f>
        <v/>
      </c>
    </row>
    <row r="2094" spans="1:14" x14ac:dyDescent="0.2">
      <c r="A2094" t="s">
        <v>9603</v>
      </c>
      <c r="B2094" t="s">
        <v>9604</v>
      </c>
      <c r="C2094" s="2">
        <v>45807.804340277777</v>
      </c>
      <c r="D2094" t="s">
        <v>9605</v>
      </c>
      <c r="E2094" t="s">
        <v>85</v>
      </c>
      <c r="F2094" s="2">
        <v>45807.44327546296</v>
      </c>
      <c r="G2094" t="s">
        <v>54</v>
      </c>
      <c r="H2094" t="s">
        <v>45</v>
      </c>
      <c r="I2094" t="s">
        <v>9606</v>
      </c>
      <c r="K2094" t="s">
        <v>9607</v>
      </c>
      <c r="L2094" t="s">
        <v>9608</v>
      </c>
      <c r="M2094" s="2">
        <v>45807.637650462973</v>
      </c>
      <c r="N2094" s="6" t="str">
        <f>_xlfn.XLOOKUP(Table1[[#This Row],[Case Number]],Sheet2!A:A,Sheet2!B:B,"")</f>
        <v/>
      </c>
    </row>
    <row r="2095" spans="1:14" x14ac:dyDescent="0.2">
      <c r="A2095" t="s">
        <v>9609</v>
      </c>
      <c r="B2095" t="s">
        <v>9610</v>
      </c>
      <c r="C2095" s="2">
        <v>45807.620046296302</v>
      </c>
      <c r="D2095" t="s">
        <v>1693</v>
      </c>
      <c r="E2095" t="s">
        <v>15</v>
      </c>
      <c r="F2095" s="2">
        <v>45807.425381944442</v>
      </c>
      <c r="G2095" t="s">
        <v>44</v>
      </c>
      <c r="I2095" t="s">
        <v>9611</v>
      </c>
      <c r="J2095" t="s">
        <v>165</v>
      </c>
      <c r="K2095" t="s">
        <v>9612</v>
      </c>
      <c r="M2095" s="2">
        <v>45807.453333333331</v>
      </c>
      <c r="N2095" s="6" t="str">
        <f>_xlfn.XLOOKUP(Table1[[#This Row],[Case Number]],Sheet2!A:A,Sheet2!B:B,"")</f>
        <v/>
      </c>
    </row>
    <row r="2096" spans="1:14" x14ac:dyDescent="0.2">
      <c r="A2096" t="s">
        <v>9613</v>
      </c>
      <c r="B2096" t="s">
        <v>9614</v>
      </c>
      <c r="C2096" s="2">
        <v>45807.683298611111</v>
      </c>
      <c r="D2096" t="s">
        <v>9615</v>
      </c>
      <c r="E2096" t="s">
        <v>85</v>
      </c>
      <c r="F2096" s="2">
        <v>45807.397245370368</v>
      </c>
      <c r="G2096" t="s">
        <v>54</v>
      </c>
      <c r="I2096" t="s">
        <v>9616</v>
      </c>
      <c r="K2096" t="s">
        <v>6769</v>
      </c>
      <c r="L2096" t="s">
        <v>9617</v>
      </c>
      <c r="M2096" s="2">
        <v>45807.516597222217</v>
      </c>
      <c r="N2096" s="6" t="str">
        <f>_xlfn.XLOOKUP(Table1[[#This Row],[Case Number]],Sheet2!A:A,Sheet2!B:B,"")</f>
        <v/>
      </c>
    </row>
    <row r="2097" spans="1:14" x14ac:dyDescent="0.2">
      <c r="A2097" t="s">
        <v>9618</v>
      </c>
      <c r="B2097" t="s">
        <v>9619</v>
      </c>
      <c r="C2097" s="2">
        <v>45807.520810185182</v>
      </c>
      <c r="D2097" t="s">
        <v>1992</v>
      </c>
      <c r="E2097" t="s">
        <v>15</v>
      </c>
      <c r="F2097" s="2">
        <v>45807.343553240738</v>
      </c>
      <c r="G2097" t="s">
        <v>80</v>
      </c>
      <c r="H2097" t="s">
        <v>28</v>
      </c>
      <c r="I2097" t="s">
        <v>9620</v>
      </c>
      <c r="J2097" t="s">
        <v>35</v>
      </c>
      <c r="K2097" t="s">
        <v>9621</v>
      </c>
      <c r="L2097" t="s">
        <v>9622</v>
      </c>
      <c r="M2097" s="2">
        <v>45807.354120370372</v>
      </c>
      <c r="N2097" s="6" t="str">
        <f>_xlfn.XLOOKUP(Table1[[#This Row],[Case Number]],Sheet2!A:A,Sheet2!B:B,"")</f>
        <v/>
      </c>
    </row>
    <row r="2098" spans="1:14" x14ac:dyDescent="0.2">
      <c r="A2098" t="s">
        <v>9623</v>
      </c>
      <c r="B2098" t="s">
        <v>9624</v>
      </c>
      <c r="C2098" s="2">
        <v>45807.436701388891</v>
      </c>
      <c r="D2098" t="s">
        <v>9625</v>
      </c>
      <c r="E2098" t="s">
        <v>15</v>
      </c>
      <c r="F2098" s="2">
        <v>45807.250324074077</v>
      </c>
      <c r="G2098" t="s">
        <v>80</v>
      </c>
      <c r="I2098" t="s">
        <v>9626</v>
      </c>
      <c r="J2098" t="s">
        <v>60</v>
      </c>
      <c r="K2098" t="s">
        <v>2413</v>
      </c>
      <c r="L2098" t="s">
        <v>9627</v>
      </c>
      <c r="M2098" s="2">
        <v>45807.269988425927</v>
      </c>
      <c r="N2098" s="6" t="str">
        <f>_xlfn.XLOOKUP(Table1[[#This Row],[Case Number]],Sheet2!A:A,Sheet2!B:B,"")</f>
        <v/>
      </c>
    </row>
    <row r="2099" spans="1:14" x14ac:dyDescent="0.2">
      <c r="A2099" t="s">
        <v>9628</v>
      </c>
      <c r="B2099" t="s">
        <v>9629</v>
      </c>
      <c r="C2099" s="2">
        <v>45807.338356481479</v>
      </c>
      <c r="D2099" t="s">
        <v>9630</v>
      </c>
      <c r="E2099" t="s">
        <v>15</v>
      </c>
      <c r="F2099" s="2">
        <v>45807.066655092603</v>
      </c>
      <c r="G2099" t="s">
        <v>80</v>
      </c>
      <c r="I2099" t="s">
        <v>9631</v>
      </c>
      <c r="J2099" t="s">
        <v>35</v>
      </c>
      <c r="K2099" t="s">
        <v>9632</v>
      </c>
      <c r="L2099" t="s">
        <v>9633</v>
      </c>
      <c r="M2099" s="2">
        <v>45807.171655092592</v>
      </c>
      <c r="N2099" s="6" t="str">
        <f>_xlfn.XLOOKUP(Table1[[#This Row],[Case Number]],Sheet2!A:A,Sheet2!B:B,"")</f>
        <v/>
      </c>
    </row>
    <row r="2100" spans="1:14" x14ac:dyDescent="0.2">
      <c r="A2100" t="s">
        <v>9634</v>
      </c>
      <c r="B2100" t="s">
        <v>9635</v>
      </c>
      <c r="C2100" s="2">
        <v>45807.141319444447</v>
      </c>
      <c r="D2100" t="s">
        <v>497</v>
      </c>
      <c r="E2100" t="s">
        <v>85</v>
      </c>
      <c r="F2100" s="2">
        <v>45806.810879629629</v>
      </c>
      <c r="G2100" t="s">
        <v>40</v>
      </c>
      <c r="H2100" t="s">
        <v>28</v>
      </c>
      <c r="I2100" t="s">
        <v>9636</v>
      </c>
      <c r="J2100" t="s">
        <v>142</v>
      </c>
      <c r="K2100" t="s">
        <v>9637</v>
      </c>
      <c r="L2100" t="s">
        <v>9638</v>
      </c>
      <c r="M2100" s="2">
        <v>45806.974618055552</v>
      </c>
      <c r="N2100" s="6" t="str">
        <f>_xlfn.XLOOKUP(Table1[[#This Row],[Case Number]],Sheet2!A:A,Sheet2!B:B,"")</f>
        <v/>
      </c>
    </row>
    <row r="2101" spans="1:14" x14ac:dyDescent="0.2">
      <c r="A2101" t="s">
        <v>9639</v>
      </c>
      <c r="B2101" t="s">
        <v>9640</v>
      </c>
      <c r="C2101" s="2">
        <v>45807.340983796297</v>
      </c>
      <c r="D2101" t="s">
        <v>9641</v>
      </c>
      <c r="E2101" t="s">
        <v>15</v>
      </c>
      <c r="F2101" s="2">
        <v>45806.770011574074</v>
      </c>
      <c r="G2101" t="s">
        <v>80</v>
      </c>
      <c r="I2101" t="s">
        <v>9642</v>
      </c>
      <c r="J2101" t="s">
        <v>68</v>
      </c>
      <c r="K2101" t="s">
        <v>811</v>
      </c>
      <c r="L2101" t="s">
        <v>9643</v>
      </c>
      <c r="M2101" s="2">
        <v>45807.174293981479</v>
      </c>
      <c r="N2101" s="6" t="str">
        <f>_xlfn.XLOOKUP(Table1[[#This Row],[Case Number]],Sheet2!A:A,Sheet2!B:B,"")</f>
        <v/>
      </c>
    </row>
    <row r="2102" spans="1:14" x14ac:dyDescent="0.2">
      <c r="A2102" t="s">
        <v>9644</v>
      </c>
      <c r="B2102" t="s">
        <v>9645</v>
      </c>
      <c r="C2102" s="2">
        <v>45812.993425925917</v>
      </c>
      <c r="D2102" t="s">
        <v>9646</v>
      </c>
      <c r="E2102" t="s">
        <v>256</v>
      </c>
      <c r="F2102" s="2">
        <v>45806.75503472222</v>
      </c>
      <c r="G2102" t="s">
        <v>16</v>
      </c>
      <c r="I2102" t="s">
        <v>9647</v>
      </c>
      <c r="J2102" t="s">
        <v>60</v>
      </c>
      <c r="K2102" t="s">
        <v>9648</v>
      </c>
      <c r="L2102" t="s">
        <v>9649</v>
      </c>
      <c r="M2102" s="2">
        <v>45812.826736111107</v>
      </c>
      <c r="N2102" s="6" t="str">
        <f>_xlfn.XLOOKUP(Table1[[#This Row],[Case Number]],Sheet2!A:A,Sheet2!B:B,"")</f>
        <v/>
      </c>
    </row>
    <row r="2103" spans="1:14" x14ac:dyDescent="0.2">
      <c r="A2103" t="s">
        <v>9650</v>
      </c>
      <c r="B2103" t="s">
        <v>9651</v>
      </c>
      <c r="C2103" s="2">
        <v>45807.478472222218</v>
      </c>
      <c r="D2103" t="s">
        <v>9652</v>
      </c>
      <c r="E2103" t="s">
        <v>85</v>
      </c>
      <c r="F2103" s="2">
        <v>45806.738946759258</v>
      </c>
      <c r="G2103" t="s">
        <v>16</v>
      </c>
      <c r="H2103" t="s">
        <v>28</v>
      </c>
      <c r="I2103" t="s">
        <v>9653</v>
      </c>
      <c r="J2103" t="s">
        <v>35</v>
      </c>
      <c r="K2103" t="s">
        <v>9654</v>
      </c>
      <c r="L2103" t="s">
        <v>9655</v>
      </c>
      <c r="M2103" s="2">
        <v>45807.311782407407</v>
      </c>
      <c r="N2103" s="6" t="str">
        <f>_xlfn.XLOOKUP(Table1[[#This Row],[Case Number]],Sheet2!A:A,Sheet2!B:B,"")</f>
        <v>Yes</v>
      </c>
    </row>
    <row r="2104" spans="1:14" x14ac:dyDescent="0.2">
      <c r="A2104" t="s">
        <v>9656</v>
      </c>
      <c r="B2104" t="s">
        <v>9657</v>
      </c>
      <c r="C2104" s="2">
        <v>45806.892997685187</v>
      </c>
      <c r="D2104" t="s">
        <v>9658</v>
      </c>
      <c r="E2104" t="s">
        <v>39</v>
      </c>
      <c r="F2104" s="2">
        <v>45806.709351851852</v>
      </c>
      <c r="G2104" t="s">
        <v>40</v>
      </c>
      <c r="H2104" t="s">
        <v>45</v>
      </c>
      <c r="I2104" t="s">
        <v>9659</v>
      </c>
      <c r="J2104" t="s">
        <v>23</v>
      </c>
      <c r="K2104" t="s">
        <v>6038</v>
      </c>
      <c r="L2104" t="s">
        <v>9660</v>
      </c>
      <c r="M2104" s="2">
        <v>45806.726307870369</v>
      </c>
      <c r="N2104" s="6" t="str">
        <f>_xlfn.XLOOKUP(Table1[[#This Row],[Case Number]],Sheet2!A:A,Sheet2!B:B,"")</f>
        <v/>
      </c>
    </row>
    <row r="2105" spans="1:14" x14ac:dyDescent="0.2">
      <c r="A2105" t="s">
        <v>9661</v>
      </c>
      <c r="B2105" t="s">
        <v>9662</v>
      </c>
      <c r="C2105" s="2">
        <v>45816.479872685188</v>
      </c>
      <c r="D2105" t="s">
        <v>9663</v>
      </c>
      <c r="E2105" t="s">
        <v>15</v>
      </c>
      <c r="F2105" s="2">
        <v>45806.66679398148</v>
      </c>
      <c r="G2105" t="s">
        <v>16</v>
      </c>
      <c r="I2105" t="s">
        <v>9664</v>
      </c>
      <c r="J2105" t="s">
        <v>56</v>
      </c>
      <c r="K2105" t="s">
        <v>9665</v>
      </c>
      <c r="M2105" s="2">
        <v>45816.313171296293</v>
      </c>
      <c r="N2105" s="6" t="str">
        <f>_xlfn.XLOOKUP(Table1[[#This Row],[Case Number]],Sheet2!A:A,Sheet2!B:B,"")</f>
        <v/>
      </c>
    </row>
    <row r="2106" spans="1:14" x14ac:dyDescent="0.2">
      <c r="A2106" t="s">
        <v>9666</v>
      </c>
      <c r="B2106" t="s">
        <v>9667</v>
      </c>
      <c r="C2106" s="2">
        <v>45806.804548611108</v>
      </c>
      <c r="D2106" t="s">
        <v>480</v>
      </c>
      <c r="E2106" t="s">
        <v>15</v>
      </c>
      <c r="F2106" s="2">
        <v>45806.605810185189</v>
      </c>
      <c r="G2106" t="s">
        <v>40</v>
      </c>
      <c r="H2106" t="s">
        <v>28</v>
      </c>
      <c r="I2106" t="s">
        <v>9668</v>
      </c>
      <c r="J2106" t="s">
        <v>60</v>
      </c>
      <c r="K2106" t="s">
        <v>9669</v>
      </c>
      <c r="L2106" t="s">
        <v>9670</v>
      </c>
      <c r="M2106" s="2">
        <v>45806.637858796297</v>
      </c>
      <c r="N2106" s="6" t="str">
        <f>_xlfn.XLOOKUP(Table1[[#This Row],[Case Number]],Sheet2!A:A,Sheet2!B:B,"")</f>
        <v/>
      </c>
    </row>
    <row r="2107" spans="1:14" x14ac:dyDescent="0.2">
      <c r="A2107" t="s">
        <v>9671</v>
      </c>
      <c r="B2107" t="s">
        <v>9672</v>
      </c>
      <c r="C2107" s="2">
        <v>45806.747916666667</v>
      </c>
      <c r="D2107" t="s">
        <v>5820</v>
      </c>
      <c r="E2107" t="s">
        <v>15</v>
      </c>
      <c r="F2107" s="2">
        <v>45806.574004629627</v>
      </c>
      <c r="G2107" t="s">
        <v>27</v>
      </c>
      <c r="H2107" t="s">
        <v>28</v>
      </c>
      <c r="I2107" t="s">
        <v>9673</v>
      </c>
      <c r="J2107" t="s">
        <v>94</v>
      </c>
      <c r="K2107" t="s">
        <v>9674</v>
      </c>
      <c r="L2107" t="s">
        <v>9675</v>
      </c>
      <c r="M2107" s="2">
        <v>45806.581122685187</v>
      </c>
      <c r="N2107" s="6" t="str">
        <f>_xlfn.XLOOKUP(Table1[[#This Row],[Case Number]],Sheet2!A:A,Sheet2!B:B,"")</f>
        <v/>
      </c>
    </row>
    <row r="2108" spans="1:14" x14ac:dyDescent="0.2">
      <c r="A2108" t="s">
        <v>9676</v>
      </c>
      <c r="B2108" t="s">
        <v>9677</v>
      </c>
      <c r="C2108" s="2">
        <v>45812.992673611108</v>
      </c>
      <c r="D2108" t="s">
        <v>9678</v>
      </c>
      <c r="E2108" t="s">
        <v>15</v>
      </c>
      <c r="F2108" s="2">
        <v>45806.520370370366</v>
      </c>
      <c r="G2108" t="s">
        <v>16</v>
      </c>
      <c r="H2108" t="s">
        <v>28</v>
      </c>
      <c r="I2108" t="s">
        <v>9679</v>
      </c>
      <c r="J2108" t="s">
        <v>56</v>
      </c>
      <c r="K2108" t="s">
        <v>9680</v>
      </c>
      <c r="L2108" t="s">
        <v>9681</v>
      </c>
      <c r="M2108" s="2">
        <v>45812.825995370367</v>
      </c>
      <c r="N2108" s="6" t="str">
        <f>_xlfn.XLOOKUP(Table1[[#This Row],[Case Number]],Sheet2!A:A,Sheet2!B:B,"")</f>
        <v/>
      </c>
    </row>
    <row r="2109" spans="1:14" x14ac:dyDescent="0.2">
      <c r="A2109" t="s">
        <v>9682</v>
      </c>
      <c r="B2109" t="s">
        <v>9683</v>
      </c>
      <c r="C2109" s="2">
        <v>45815.480069444442</v>
      </c>
      <c r="D2109" t="s">
        <v>9684</v>
      </c>
      <c r="E2109" t="s">
        <v>15</v>
      </c>
      <c r="F2109" s="2">
        <v>45806.467407407406</v>
      </c>
      <c r="G2109" t="s">
        <v>44</v>
      </c>
      <c r="I2109" t="s">
        <v>9685</v>
      </c>
      <c r="J2109" t="s">
        <v>23</v>
      </c>
      <c r="K2109" t="s">
        <v>9686</v>
      </c>
      <c r="M2109" s="2">
        <v>45815.313344907408</v>
      </c>
      <c r="N2109" s="6" t="str">
        <f>_xlfn.XLOOKUP(Table1[[#This Row],[Case Number]],Sheet2!A:A,Sheet2!B:B,"")</f>
        <v/>
      </c>
    </row>
    <row r="2110" spans="1:14" x14ac:dyDescent="0.2">
      <c r="A2110" t="s">
        <v>9687</v>
      </c>
      <c r="B2110" t="s">
        <v>9688</v>
      </c>
      <c r="C2110" s="2">
        <v>45814.560902777783</v>
      </c>
      <c r="D2110" t="s">
        <v>8422</v>
      </c>
      <c r="E2110" t="s">
        <v>85</v>
      </c>
      <c r="F2110" s="2">
        <v>45806.38585648148</v>
      </c>
      <c r="G2110" t="s">
        <v>54</v>
      </c>
      <c r="I2110" t="s">
        <v>8423</v>
      </c>
      <c r="J2110" t="s">
        <v>184</v>
      </c>
      <c r="K2110" t="s">
        <v>8424</v>
      </c>
      <c r="M2110" s="2">
        <v>45840.313020833331</v>
      </c>
      <c r="N2110" s="6" t="str">
        <f>_xlfn.XLOOKUP(Table1[[#This Row],[Case Number]],Sheet2!A:A,Sheet2!B:B,"")</f>
        <v/>
      </c>
    </row>
    <row r="2111" spans="1:14" x14ac:dyDescent="0.2">
      <c r="A2111" t="s">
        <v>9689</v>
      </c>
      <c r="B2111" t="s">
        <v>9690</v>
      </c>
      <c r="C2111" s="2">
        <v>45807.366608796299</v>
      </c>
      <c r="D2111" t="s">
        <v>9691</v>
      </c>
      <c r="E2111" t="s">
        <v>85</v>
      </c>
      <c r="F2111" s="2">
        <v>45806.031111111108</v>
      </c>
      <c r="G2111" t="s">
        <v>44</v>
      </c>
      <c r="I2111" t="s">
        <v>9692</v>
      </c>
      <c r="J2111" t="s">
        <v>60</v>
      </c>
      <c r="K2111" t="s">
        <v>9693</v>
      </c>
      <c r="L2111" t="s">
        <v>9694</v>
      </c>
      <c r="M2111" s="2">
        <v>45807.199907407397</v>
      </c>
      <c r="N2111" s="6" t="str">
        <f>_xlfn.XLOOKUP(Table1[[#This Row],[Case Number]],Sheet2!A:A,Sheet2!B:B,"")</f>
        <v/>
      </c>
    </row>
    <row r="2112" spans="1:14" x14ac:dyDescent="0.2">
      <c r="A2112" t="s">
        <v>9695</v>
      </c>
      <c r="B2112" t="s">
        <v>9696</v>
      </c>
      <c r="C2112" s="2">
        <v>45806.342303240737</v>
      </c>
      <c r="D2112" t="s">
        <v>9697</v>
      </c>
      <c r="E2112" t="s">
        <v>15</v>
      </c>
      <c r="F2112" s="2">
        <v>45805.95108796296</v>
      </c>
      <c r="G2112" t="s">
        <v>80</v>
      </c>
      <c r="I2112" t="s">
        <v>9698</v>
      </c>
      <c r="J2112" t="s">
        <v>165</v>
      </c>
      <c r="K2112" t="s">
        <v>9699</v>
      </c>
      <c r="L2112" t="s">
        <v>9700</v>
      </c>
      <c r="M2112" s="2">
        <v>45806.17560185185</v>
      </c>
      <c r="N2112" s="6" t="str">
        <f>_xlfn.XLOOKUP(Table1[[#This Row],[Case Number]],Sheet2!A:A,Sheet2!B:B,"")</f>
        <v/>
      </c>
    </row>
    <row r="2113" spans="1:14" x14ac:dyDescent="0.2">
      <c r="A2113" t="s">
        <v>9701</v>
      </c>
      <c r="B2113" t="s">
        <v>9702</v>
      </c>
      <c r="C2113" s="2">
        <v>45806.645011574074</v>
      </c>
      <c r="D2113" t="s">
        <v>3659</v>
      </c>
      <c r="E2113" t="s">
        <v>85</v>
      </c>
      <c r="F2113" s="2">
        <v>45805.736041666663</v>
      </c>
      <c r="G2113" t="s">
        <v>40</v>
      </c>
      <c r="H2113" t="s">
        <v>28</v>
      </c>
      <c r="I2113" t="s">
        <v>9703</v>
      </c>
      <c r="J2113" t="s">
        <v>18</v>
      </c>
      <c r="K2113" t="s">
        <v>9704</v>
      </c>
      <c r="L2113" t="s">
        <v>9705</v>
      </c>
      <c r="M2113" s="2">
        <v>45806.478321759263</v>
      </c>
      <c r="N2113" s="6" t="str">
        <f>_xlfn.XLOOKUP(Table1[[#This Row],[Case Number]],Sheet2!A:A,Sheet2!B:B,"")</f>
        <v>Yes</v>
      </c>
    </row>
    <row r="2114" spans="1:14" x14ac:dyDescent="0.2">
      <c r="A2114" t="s">
        <v>9706</v>
      </c>
      <c r="B2114" t="s">
        <v>9707</v>
      </c>
      <c r="C2114" s="2">
        <v>45810.83189814815</v>
      </c>
      <c r="D2114" t="s">
        <v>733</v>
      </c>
      <c r="E2114" t="s">
        <v>15</v>
      </c>
      <c r="F2114" s="2">
        <v>45805.731134259258</v>
      </c>
      <c r="G2114" t="s">
        <v>40</v>
      </c>
      <c r="H2114" t="s">
        <v>28</v>
      </c>
      <c r="I2114" t="s">
        <v>9708</v>
      </c>
      <c r="J2114" t="s">
        <v>94</v>
      </c>
      <c r="K2114" t="s">
        <v>1681</v>
      </c>
      <c r="L2114" t="s">
        <v>9709</v>
      </c>
      <c r="M2114" s="2">
        <v>45810.665208333332</v>
      </c>
      <c r="N2114" s="6" t="str">
        <f>_xlfn.XLOOKUP(Table1[[#This Row],[Case Number]],Sheet2!A:A,Sheet2!B:B,"")</f>
        <v>Yes</v>
      </c>
    </row>
    <row r="2115" spans="1:14" x14ac:dyDescent="0.2">
      <c r="A2115" t="s">
        <v>9710</v>
      </c>
      <c r="B2115" t="s">
        <v>9711</v>
      </c>
      <c r="C2115" s="2">
        <v>45815.48033564815</v>
      </c>
      <c r="D2115" t="s">
        <v>5044</v>
      </c>
      <c r="E2115" t="s">
        <v>85</v>
      </c>
      <c r="F2115" s="2">
        <v>45805.701724537037</v>
      </c>
      <c r="G2115" t="s">
        <v>27</v>
      </c>
      <c r="H2115" t="s">
        <v>45</v>
      </c>
      <c r="I2115" t="s">
        <v>9712</v>
      </c>
      <c r="J2115" t="s">
        <v>50</v>
      </c>
      <c r="K2115" t="s">
        <v>8845</v>
      </c>
      <c r="L2115" t="s">
        <v>9713</v>
      </c>
      <c r="M2115" s="2">
        <v>45815.313634259262</v>
      </c>
      <c r="N2115" s="6" t="str">
        <f>_xlfn.XLOOKUP(Table1[[#This Row],[Case Number]],Sheet2!A:A,Sheet2!B:B,"")</f>
        <v/>
      </c>
    </row>
    <row r="2116" spans="1:14" x14ac:dyDescent="0.2">
      <c r="A2116" t="s">
        <v>9714</v>
      </c>
      <c r="B2116" t="s">
        <v>9715</v>
      </c>
      <c r="C2116" s="2">
        <v>45806.644490740742</v>
      </c>
      <c r="D2116" t="s">
        <v>275</v>
      </c>
      <c r="E2116" t="s">
        <v>39</v>
      </c>
      <c r="F2116" s="2">
        <v>45805.689641203702</v>
      </c>
      <c r="G2116" t="s">
        <v>40</v>
      </c>
      <c r="H2116" t="s">
        <v>28</v>
      </c>
      <c r="I2116" t="s">
        <v>9716</v>
      </c>
      <c r="J2116" t="s">
        <v>60</v>
      </c>
      <c r="K2116" t="s">
        <v>6592</v>
      </c>
      <c r="L2116" t="s">
        <v>9717</v>
      </c>
      <c r="M2116" s="2">
        <v>45806.477812500001</v>
      </c>
      <c r="N2116" s="6" t="str">
        <f>_xlfn.XLOOKUP(Table1[[#This Row],[Case Number]],Sheet2!A:A,Sheet2!B:B,"")</f>
        <v/>
      </c>
    </row>
    <row r="2117" spans="1:14" x14ac:dyDescent="0.2">
      <c r="A2117" t="s">
        <v>9718</v>
      </c>
      <c r="B2117" t="s">
        <v>9719</v>
      </c>
      <c r="C2117" s="2">
        <v>45806.718240740738</v>
      </c>
      <c r="D2117" t="s">
        <v>126</v>
      </c>
      <c r="E2117" t="s">
        <v>127</v>
      </c>
      <c r="F2117" s="2">
        <v>45805.653599537043</v>
      </c>
      <c r="G2117" t="s">
        <v>40</v>
      </c>
      <c r="H2117" t="s">
        <v>45</v>
      </c>
      <c r="I2117" t="s">
        <v>9720</v>
      </c>
      <c r="J2117" t="s">
        <v>60</v>
      </c>
      <c r="K2117" t="s">
        <v>9721</v>
      </c>
      <c r="L2117" t="s">
        <v>9722</v>
      </c>
      <c r="M2117" s="2">
        <v>45806.551539351851</v>
      </c>
      <c r="N2117" s="6" t="str">
        <f>_xlfn.XLOOKUP(Table1[[#This Row],[Case Number]],Sheet2!A:A,Sheet2!B:B,"")</f>
        <v/>
      </c>
    </row>
    <row r="2118" spans="1:14" x14ac:dyDescent="0.2">
      <c r="A2118" t="s">
        <v>9723</v>
      </c>
      <c r="B2118" t="s">
        <v>9724</v>
      </c>
      <c r="C2118" s="2">
        <v>45815.47997685185</v>
      </c>
      <c r="D2118" t="s">
        <v>2867</v>
      </c>
      <c r="E2118" t="s">
        <v>85</v>
      </c>
      <c r="F2118" s="2">
        <v>45805.638368055559</v>
      </c>
      <c r="G2118" t="s">
        <v>44</v>
      </c>
      <c r="I2118" t="s">
        <v>9725</v>
      </c>
      <c r="J2118" t="s">
        <v>18</v>
      </c>
      <c r="K2118" t="s">
        <v>9726</v>
      </c>
      <c r="M2118" s="2">
        <v>45815.313263888893</v>
      </c>
      <c r="N2118" s="6" t="str">
        <f>_xlfn.XLOOKUP(Table1[[#This Row],[Case Number]],Sheet2!A:A,Sheet2!B:B,"")</f>
        <v/>
      </c>
    </row>
    <row r="2119" spans="1:14" x14ac:dyDescent="0.2">
      <c r="A2119" t="s">
        <v>9727</v>
      </c>
      <c r="B2119" t="s">
        <v>9728</v>
      </c>
      <c r="C2119" s="2">
        <v>45805.826458333337</v>
      </c>
      <c r="D2119" t="s">
        <v>58</v>
      </c>
      <c r="E2119" t="s">
        <v>39</v>
      </c>
      <c r="F2119" s="2">
        <v>45805.63008101852</v>
      </c>
      <c r="G2119" t="s">
        <v>54</v>
      </c>
      <c r="I2119" t="s">
        <v>9729</v>
      </c>
      <c r="J2119" t="s">
        <v>60</v>
      </c>
      <c r="K2119" t="s">
        <v>2778</v>
      </c>
      <c r="L2119" t="s">
        <v>9730</v>
      </c>
      <c r="M2119" s="2">
        <v>45805.659756944442</v>
      </c>
      <c r="N2119" s="6" t="str">
        <f>_xlfn.XLOOKUP(Table1[[#This Row],[Case Number]],Sheet2!A:A,Sheet2!B:B,"")</f>
        <v/>
      </c>
    </row>
    <row r="2120" spans="1:14" x14ac:dyDescent="0.2">
      <c r="A2120" t="s">
        <v>9731</v>
      </c>
      <c r="B2120" t="s">
        <v>9732</v>
      </c>
      <c r="C2120" s="2">
        <v>45805.881064814806</v>
      </c>
      <c r="D2120" t="s">
        <v>582</v>
      </c>
      <c r="E2120" t="s">
        <v>15</v>
      </c>
      <c r="F2120" s="2">
        <v>45805.611388888887</v>
      </c>
      <c r="G2120" t="s">
        <v>40</v>
      </c>
      <c r="H2120" t="s">
        <v>28</v>
      </c>
      <c r="I2120" t="s">
        <v>9733</v>
      </c>
      <c r="J2120" t="s">
        <v>18</v>
      </c>
      <c r="K2120" t="s">
        <v>9734</v>
      </c>
      <c r="L2120" t="s">
        <v>9735</v>
      </c>
      <c r="M2120" s="2">
        <v>45805.714375000003</v>
      </c>
      <c r="N2120" s="6" t="str">
        <f>_xlfn.XLOOKUP(Table1[[#This Row],[Case Number]],Sheet2!A:A,Sheet2!B:B,"")</f>
        <v/>
      </c>
    </row>
    <row r="2121" spans="1:14" x14ac:dyDescent="0.2">
      <c r="A2121" t="s">
        <v>9736</v>
      </c>
      <c r="B2121" t="s">
        <v>9737</v>
      </c>
      <c r="C2121" s="2">
        <v>45805.756828703707</v>
      </c>
      <c r="D2121" t="s">
        <v>346</v>
      </c>
      <c r="E2121" t="s">
        <v>15</v>
      </c>
      <c r="F2121" s="2">
        <v>45805.563159722216</v>
      </c>
      <c r="G2121" t="s">
        <v>54</v>
      </c>
      <c r="I2121" t="s">
        <v>9738</v>
      </c>
      <c r="J2121" t="s">
        <v>18</v>
      </c>
      <c r="K2121" t="s">
        <v>1359</v>
      </c>
      <c r="L2121" t="s">
        <v>9739</v>
      </c>
      <c r="M2121" s="2">
        <v>45805.591249999998</v>
      </c>
      <c r="N2121" s="6" t="str">
        <f>_xlfn.XLOOKUP(Table1[[#This Row],[Case Number]],Sheet2!A:A,Sheet2!B:B,"")</f>
        <v/>
      </c>
    </row>
    <row r="2122" spans="1:14" x14ac:dyDescent="0.2">
      <c r="A2122" t="s">
        <v>9740</v>
      </c>
      <c r="B2122" t="s">
        <v>9741</v>
      </c>
      <c r="C2122" s="2">
        <v>45805.727164351847</v>
      </c>
      <c r="D2122" t="s">
        <v>66</v>
      </c>
      <c r="E2122" t="s">
        <v>15</v>
      </c>
      <c r="F2122" s="2">
        <v>45805.542511574073</v>
      </c>
      <c r="G2122" t="s">
        <v>44</v>
      </c>
      <c r="I2122" t="s">
        <v>9742</v>
      </c>
      <c r="J2122" t="s">
        <v>68</v>
      </c>
      <c r="K2122" t="s">
        <v>9743</v>
      </c>
      <c r="M2122" s="2">
        <v>45805.56009259259</v>
      </c>
      <c r="N2122" s="6" t="str">
        <f>_xlfn.XLOOKUP(Table1[[#This Row],[Case Number]],Sheet2!A:A,Sheet2!B:B,"")</f>
        <v/>
      </c>
    </row>
    <row r="2123" spans="1:14" x14ac:dyDescent="0.2">
      <c r="A2123" t="s">
        <v>9744</v>
      </c>
      <c r="B2123" t="s">
        <v>9745</v>
      </c>
      <c r="C2123" s="2">
        <v>45805.719074074077</v>
      </c>
      <c r="D2123" t="s">
        <v>9746</v>
      </c>
      <c r="E2123" t="s">
        <v>85</v>
      </c>
      <c r="F2123" s="2">
        <v>45805.539120370369</v>
      </c>
      <c r="G2123" t="s">
        <v>54</v>
      </c>
      <c r="H2123" t="s">
        <v>28</v>
      </c>
      <c r="I2123" t="s">
        <v>9747</v>
      </c>
      <c r="J2123" t="s">
        <v>18</v>
      </c>
      <c r="K2123" t="s">
        <v>4590</v>
      </c>
      <c r="L2123" t="s">
        <v>9748</v>
      </c>
      <c r="M2123" s="2">
        <v>45805.552372685182</v>
      </c>
      <c r="N2123" s="6" t="str">
        <f>_xlfn.XLOOKUP(Table1[[#This Row],[Case Number]],Sheet2!A:A,Sheet2!B:B,"")</f>
        <v/>
      </c>
    </row>
    <row r="2124" spans="1:14" x14ac:dyDescent="0.2">
      <c r="A2124" t="s">
        <v>9749</v>
      </c>
      <c r="B2124" t="s">
        <v>9750</v>
      </c>
      <c r="C2124" s="2">
        <v>45805.676550925928</v>
      </c>
      <c r="D2124" t="s">
        <v>7986</v>
      </c>
      <c r="F2124" s="2">
        <v>45805.508067129631</v>
      </c>
      <c r="G2124" t="s">
        <v>40</v>
      </c>
      <c r="I2124" t="s">
        <v>9751</v>
      </c>
      <c r="K2124" t="s">
        <v>7988</v>
      </c>
      <c r="N2124" s="6" t="str">
        <f>_xlfn.XLOOKUP(Table1[[#This Row],[Case Number]],Sheet2!A:A,Sheet2!B:B,"")</f>
        <v/>
      </c>
    </row>
    <row r="2125" spans="1:14" x14ac:dyDescent="0.2">
      <c r="A2125" t="s">
        <v>9752</v>
      </c>
      <c r="B2125" t="s">
        <v>9753</v>
      </c>
      <c r="C2125" s="2">
        <v>45805.681805555563</v>
      </c>
      <c r="D2125" t="s">
        <v>372</v>
      </c>
      <c r="E2125" t="s">
        <v>15</v>
      </c>
      <c r="F2125" s="2">
        <v>45805.500810185193</v>
      </c>
      <c r="G2125" t="s">
        <v>44</v>
      </c>
      <c r="H2125" t="s">
        <v>45</v>
      </c>
      <c r="I2125" t="s">
        <v>9754</v>
      </c>
      <c r="J2125" t="s">
        <v>35</v>
      </c>
      <c r="K2125" t="s">
        <v>9508</v>
      </c>
      <c r="L2125" t="s">
        <v>9755</v>
      </c>
      <c r="M2125" s="2">
        <v>45805.515115740738</v>
      </c>
      <c r="N2125" s="6" t="str">
        <f>_xlfn.XLOOKUP(Table1[[#This Row],[Case Number]],Sheet2!A:A,Sheet2!B:B,"")</f>
        <v/>
      </c>
    </row>
    <row r="2126" spans="1:14" x14ac:dyDescent="0.2">
      <c r="A2126" t="s">
        <v>9756</v>
      </c>
      <c r="B2126" t="s">
        <v>9757</v>
      </c>
      <c r="C2126" s="2">
        <v>45805.650254629632</v>
      </c>
      <c r="D2126" t="s">
        <v>1750</v>
      </c>
      <c r="E2126" t="s">
        <v>15</v>
      </c>
      <c r="F2126" s="2">
        <v>45805.47729166667</v>
      </c>
      <c r="G2126" t="s">
        <v>44</v>
      </c>
      <c r="I2126" t="s">
        <v>9758</v>
      </c>
      <c r="J2126" t="s">
        <v>200</v>
      </c>
      <c r="K2126" t="s">
        <v>9759</v>
      </c>
      <c r="L2126" t="s">
        <v>9760</v>
      </c>
      <c r="M2126" s="2">
        <v>45805.483564814807</v>
      </c>
      <c r="N2126" s="6" t="str">
        <f>_xlfn.XLOOKUP(Table1[[#This Row],[Case Number]],Sheet2!A:A,Sheet2!B:B,"")</f>
        <v/>
      </c>
    </row>
    <row r="2127" spans="1:14" x14ac:dyDescent="0.2">
      <c r="A2127" t="s">
        <v>9761</v>
      </c>
      <c r="B2127" t="s">
        <v>9762</v>
      </c>
      <c r="C2127" s="2">
        <v>45814.479722222219</v>
      </c>
      <c r="D2127" t="s">
        <v>9763</v>
      </c>
      <c r="E2127" t="s">
        <v>26</v>
      </c>
      <c r="F2127" s="2">
        <v>45805.435439814813</v>
      </c>
      <c r="G2127" t="s">
        <v>44</v>
      </c>
      <c r="H2127" t="s">
        <v>28</v>
      </c>
      <c r="I2127" t="s">
        <v>9764</v>
      </c>
      <c r="J2127" t="s">
        <v>30</v>
      </c>
      <c r="K2127" t="s">
        <v>9765</v>
      </c>
      <c r="L2127" t="s">
        <v>9766</v>
      </c>
      <c r="M2127" s="2">
        <v>45814.313032407408</v>
      </c>
      <c r="N2127" s="6" t="str">
        <f>_xlfn.XLOOKUP(Table1[[#This Row],[Case Number]],Sheet2!A:A,Sheet2!B:B,"")</f>
        <v/>
      </c>
    </row>
    <row r="2128" spans="1:14" x14ac:dyDescent="0.2">
      <c r="A2128" t="s">
        <v>9767</v>
      </c>
      <c r="B2128" t="s">
        <v>9768</v>
      </c>
      <c r="C2128" s="2">
        <v>45814.480162037027</v>
      </c>
      <c r="D2128" t="s">
        <v>9769</v>
      </c>
      <c r="E2128" t="s">
        <v>53</v>
      </c>
      <c r="F2128" s="2">
        <v>45805.426099537042</v>
      </c>
      <c r="G2128" t="s">
        <v>54</v>
      </c>
      <c r="I2128" t="s">
        <v>9770</v>
      </c>
      <c r="K2128" t="s">
        <v>9771</v>
      </c>
      <c r="M2128" s="2">
        <v>45814.313437500001</v>
      </c>
      <c r="N2128" s="6" t="str">
        <f>_xlfn.XLOOKUP(Table1[[#This Row],[Case Number]],Sheet2!A:A,Sheet2!B:B,"")</f>
        <v/>
      </c>
    </row>
    <row r="2129" spans="1:14" x14ac:dyDescent="0.2">
      <c r="A2129" t="s">
        <v>9772</v>
      </c>
      <c r="B2129" t="s">
        <v>9773</v>
      </c>
      <c r="C2129" s="2">
        <v>45814.479560185187</v>
      </c>
      <c r="D2129" t="s">
        <v>9774</v>
      </c>
      <c r="E2129" t="s">
        <v>127</v>
      </c>
      <c r="F2129" s="2">
        <v>45805.41909722222</v>
      </c>
      <c r="G2129" t="s">
        <v>44</v>
      </c>
      <c r="I2129" t="s">
        <v>9775</v>
      </c>
      <c r="J2129" t="s">
        <v>18</v>
      </c>
      <c r="K2129" t="s">
        <v>3010</v>
      </c>
      <c r="M2129" s="2">
        <v>45814.312824074077</v>
      </c>
      <c r="N2129" s="6" t="str">
        <f>_xlfn.XLOOKUP(Table1[[#This Row],[Case Number]],Sheet2!A:A,Sheet2!B:B,"")</f>
        <v/>
      </c>
    </row>
    <row r="2130" spans="1:14" x14ac:dyDescent="0.2">
      <c r="A2130" t="s">
        <v>9776</v>
      </c>
      <c r="B2130" t="s">
        <v>9777</v>
      </c>
      <c r="C2130" s="2">
        <v>45806.533807870372</v>
      </c>
      <c r="D2130" t="s">
        <v>9778</v>
      </c>
      <c r="E2130" t="s">
        <v>85</v>
      </c>
      <c r="F2130" s="2">
        <v>45805.383113425924</v>
      </c>
      <c r="G2130" t="s">
        <v>54</v>
      </c>
      <c r="H2130" t="s">
        <v>28</v>
      </c>
      <c r="I2130" t="s">
        <v>9779</v>
      </c>
      <c r="J2130" t="s">
        <v>56</v>
      </c>
      <c r="K2130" t="s">
        <v>9780</v>
      </c>
      <c r="L2130" t="s">
        <v>9781</v>
      </c>
      <c r="M2130" s="2">
        <v>45806.367106481477</v>
      </c>
      <c r="N2130" s="6" t="str">
        <f>_xlfn.XLOOKUP(Table1[[#This Row],[Case Number]],Sheet2!A:A,Sheet2!B:B,"")</f>
        <v/>
      </c>
    </row>
    <row r="2131" spans="1:14" x14ac:dyDescent="0.2">
      <c r="A2131" t="s">
        <v>9782</v>
      </c>
      <c r="B2131" t="s">
        <v>9783</v>
      </c>
      <c r="C2131" s="2">
        <v>45805.654849537037</v>
      </c>
      <c r="D2131" t="s">
        <v>9784</v>
      </c>
      <c r="E2131" t="s">
        <v>39</v>
      </c>
      <c r="F2131" s="2">
        <v>45805.382187499999</v>
      </c>
      <c r="G2131" t="s">
        <v>80</v>
      </c>
      <c r="H2131" t="s">
        <v>28</v>
      </c>
      <c r="I2131" t="s">
        <v>9785</v>
      </c>
      <c r="J2131" t="s">
        <v>716</v>
      </c>
      <c r="K2131" t="s">
        <v>9786</v>
      </c>
      <c r="L2131" t="s">
        <v>9787</v>
      </c>
      <c r="M2131" s="2">
        <v>45805.488159722219</v>
      </c>
      <c r="N2131" s="6" t="str">
        <f>_xlfn.XLOOKUP(Table1[[#This Row],[Case Number]],Sheet2!A:A,Sheet2!B:B,"")</f>
        <v/>
      </c>
    </row>
    <row r="2132" spans="1:14" x14ac:dyDescent="0.2">
      <c r="A2132" t="s">
        <v>9788</v>
      </c>
      <c r="B2132" t="s">
        <v>9789</v>
      </c>
      <c r="C2132" s="2">
        <v>45805.850682870368</v>
      </c>
      <c r="D2132" t="s">
        <v>9790</v>
      </c>
      <c r="E2132" t="s">
        <v>15</v>
      </c>
      <c r="F2132" s="2">
        <v>45805.382152777784</v>
      </c>
      <c r="G2132" t="s">
        <v>80</v>
      </c>
      <c r="I2132" t="s">
        <v>9791</v>
      </c>
      <c r="J2132" t="s">
        <v>165</v>
      </c>
      <c r="K2132" t="s">
        <v>9792</v>
      </c>
      <c r="M2132" s="2">
        <v>45805.683993055558</v>
      </c>
      <c r="N2132" s="6" t="str">
        <f>_xlfn.XLOOKUP(Table1[[#This Row],[Case Number]],Sheet2!A:A,Sheet2!B:B,"")</f>
        <v/>
      </c>
    </row>
    <row r="2133" spans="1:14" x14ac:dyDescent="0.2">
      <c r="A2133" t="s">
        <v>9793</v>
      </c>
      <c r="B2133" t="s">
        <v>9794</v>
      </c>
      <c r="C2133" s="2">
        <v>45817.419062499997</v>
      </c>
      <c r="D2133" t="s">
        <v>9795</v>
      </c>
      <c r="E2133" t="s">
        <v>15</v>
      </c>
      <c r="F2133" s="2">
        <v>45805.263124999998</v>
      </c>
      <c r="G2133" t="s">
        <v>80</v>
      </c>
      <c r="I2133" t="s">
        <v>9796</v>
      </c>
      <c r="J2133" t="s">
        <v>23</v>
      </c>
      <c r="K2133" t="s">
        <v>114</v>
      </c>
      <c r="L2133" t="s">
        <v>9797</v>
      </c>
      <c r="M2133" s="2">
        <v>45817.252291666657</v>
      </c>
      <c r="N2133" s="6" t="str">
        <f>_xlfn.XLOOKUP(Table1[[#This Row],[Case Number]],Sheet2!A:A,Sheet2!B:B,"")</f>
        <v/>
      </c>
    </row>
    <row r="2134" spans="1:14" x14ac:dyDescent="0.2">
      <c r="A2134" t="s">
        <v>9798</v>
      </c>
      <c r="B2134" t="s">
        <v>9799</v>
      </c>
      <c r="C2134" s="2">
        <v>45814.480416666673</v>
      </c>
      <c r="D2134" t="s">
        <v>9800</v>
      </c>
      <c r="F2134" s="2">
        <v>45805.178796296299</v>
      </c>
      <c r="G2134" t="s">
        <v>80</v>
      </c>
      <c r="I2134" t="s">
        <v>9801</v>
      </c>
      <c r="K2134" t="s">
        <v>9802</v>
      </c>
      <c r="M2134" s="2">
        <v>45823.313449074078</v>
      </c>
      <c r="N2134" s="6" t="str">
        <f>_xlfn.XLOOKUP(Table1[[#This Row],[Case Number]],Sheet2!A:A,Sheet2!B:B,"")</f>
        <v>Yes</v>
      </c>
    </row>
    <row r="2135" spans="1:14" x14ac:dyDescent="0.2">
      <c r="A2135" t="s">
        <v>9803</v>
      </c>
      <c r="B2135" t="s">
        <v>9804</v>
      </c>
      <c r="C2135" s="2">
        <v>45814.480370370373</v>
      </c>
      <c r="D2135" t="s">
        <v>9805</v>
      </c>
      <c r="F2135" s="2">
        <v>45805.173194444447</v>
      </c>
      <c r="G2135" t="s">
        <v>80</v>
      </c>
      <c r="I2135" t="s">
        <v>9806</v>
      </c>
      <c r="K2135" t="s">
        <v>9802</v>
      </c>
      <c r="M2135" s="2">
        <v>45823.313402777778</v>
      </c>
      <c r="N2135" s="6" t="str">
        <f>_xlfn.XLOOKUP(Table1[[#This Row],[Case Number]],Sheet2!A:A,Sheet2!B:B,"")</f>
        <v>Yes</v>
      </c>
    </row>
    <row r="2136" spans="1:14" x14ac:dyDescent="0.2">
      <c r="A2136" t="s">
        <v>9807</v>
      </c>
      <c r="B2136" t="s">
        <v>9808</v>
      </c>
      <c r="C2136" s="2">
        <v>45805.214155092603</v>
      </c>
      <c r="D2136" t="s">
        <v>223</v>
      </c>
      <c r="E2136" t="s">
        <v>15</v>
      </c>
      <c r="F2136" s="2">
        <v>45805.024317129632</v>
      </c>
      <c r="G2136" t="s">
        <v>16</v>
      </c>
      <c r="I2136" t="s">
        <v>9809</v>
      </c>
      <c r="J2136" t="s">
        <v>18</v>
      </c>
      <c r="K2136" t="s">
        <v>9810</v>
      </c>
      <c r="L2136" t="s">
        <v>9811</v>
      </c>
      <c r="M2136" s="2">
        <v>45805.047442129631</v>
      </c>
      <c r="N2136" s="6" t="str">
        <f>_xlfn.XLOOKUP(Table1[[#This Row],[Case Number]],Sheet2!A:A,Sheet2!B:B,"")</f>
        <v/>
      </c>
    </row>
    <row r="2137" spans="1:14" x14ac:dyDescent="0.2">
      <c r="A2137" t="s">
        <v>9812</v>
      </c>
      <c r="B2137" t="s">
        <v>9813</v>
      </c>
      <c r="C2137" s="2">
        <v>45807.500601851847</v>
      </c>
      <c r="D2137" t="s">
        <v>9814</v>
      </c>
      <c r="E2137" t="s">
        <v>15</v>
      </c>
      <c r="F2137" s="2">
        <v>45804.949074074073</v>
      </c>
      <c r="G2137" t="s">
        <v>80</v>
      </c>
      <c r="H2137" t="s">
        <v>45</v>
      </c>
      <c r="I2137" t="s">
        <v>9815</v>
      </c>
      <c r="J2137" t="s">
        <v>165</v>
      </c>
      <c r="K2137" t="s">
        <v>9816</v>
      </c>
      <c r="L2137" t="s">
        <v>9817</v>
      </c>
      <c r="M2137" s="2">
        <v>45807.333912037036</v>
      </c>
      <c r="N2137" s="6" t="str">
        <f>_xlfn.XLOOKUP(Table1[[#This Row],[Case Number]],Sheet2!A:A,Sheet2!B:B,"")</f>
        <v/>
      </c>
    </row>
    <row r="2138" spans="1:14" x14ac:dyDescent="0.2">
      <c r="A2138" t="s">
        <v>9818</v>
      </c>
      <c r="B2138" t="s">
        <v>9819</v>
      </c>
      <c r="C2138" s="2">
        <v>45805.115902777783</v>
      </c>
      <c r="D2138" t="s">
        <v>9820</v>
      </c>
      <c r="E2138" t="s">
        <v>15</v>
      </c>
      <c r="F2138" s="2">
        <v>45804.932106481479</v>
      </c>
      <c r="G2138" t="s">
        <v>16</v>
      </c>
      <c r="I2138" t="s">
        <v>9821</v>
      </c>
      <c r="J2138" t="s">
        <v>18</v>
      </c>
      <c r="K2138" t="s">
        <v>3399</v>
      </c>
      <c r="L2138" t="s">
        <v>9822</v>
      </c>
      <c r="M2138" s="2">
        <v>45804.949189814812</v>
      </c>
      <c r="N2138" s="6" t="str">
        <f>_xlfn.XLOOKUP(Table1[[#This Row],[Case Number]],Sheet2!A:A,Sheet2!B:B,"")</f>
        <v/>
      </c>
    </row>
    <row r="2139" spans="1:14" x14ac:dyDescent="0.2">
      <c r="A2139" t="s">
        <v>9823</v>
      </c>
      <c r="B2139" t="s">
        <v>9824</v>
      </c>
      <c r="C2139" s="2">
        <v>45805.095995370371</v>
      </c>
      <c r="D2139" t="s">
        <v>9825</v>
      </c>
      <c r="E2139" t="s">
        <v>15</v>
      </c>
      <c r="F2139" s="2">
        <v>45804.928842592592</v>
      </c>
      <c r="G2139" t="s">
        <v>40</v>
      </c>
      <c r="H2139" t="s">
        <v>28</v>
      </c>
      <c r="I2139" t="s">
        <v>9826</v>
      </c>
      <c r="J2139" t="s">
        <v>165</v>
      </c>
      <c r="K2139" t="s">
        <v>9827</v>
      </c>
      <c r="L2139" t="s">
        <v>9828</v>
      </c>
      <c r="M2139" s="2">
        <v>45804.92931712963</v>
      </c>
      <c r="N2139" s="6" t="str">
        <f>_xlfn.XLOOKUP(Table1[[#This Row],[Case Number]],Sheet2!A:A,Sheet2!B:B,"")</f>
        <v/>
      </c>
    </row>
    <row r="2140" spans="1:14" x14ac:dyDescent="0.2">
      <c r="A2140" t="s">
        <v>9829</v>
      </c>
      <c r="B2140" t="s">
        <v>9830</v>
      </c>
      <c r="C2140" s="2">
        <v>45805.094594907408</v>
      </c>
      <c r="D2140" t="s">
        <v>9208</v>
      </c>
      <c r="E2140" t="s">
        <v>15</v>
      </c>
      <c r="F2140" s="2">
        <v>45804.927453703713</v>
      </c>
      <c r="G2140" t="s">
        <v>40</v>
      </c>
      <c r="H2140" t="s">
        <v>28</v>
      </c>
      <c r="I2140" t="s">
        <v>9831</v>
      </c>
      <c r="J2140" t="s">
        <v>184</v>
      </c>
      <c r="K2140" t="s">
        <v>9832</v>
      </c>
      <c r="L2140" t="s">
        <v>9833</v>
      </c>
      <c r="M2140" s="2">
        <v>45805.513807870368</v>
      </c>
      <c r="N2140" s="6" t="str">
        <f>_xlfn.XLOOKUP(Table1[[#This Row],[Case Number]],Sheet2!A:A,Sheet2!B:B,"")</f>
        <v/>
      </c>
    </row>
    <row r="2141" spans="1:14" x14ac:dyDescent="0.2">
      <c r="A2141" t="s">
        <v>9834</v>
      </c>
      <c r="B2141" t="s">
        <v>9835</v>
      </c>
      <c r="C2141" s="2">
        <v>45812.9921875</v>
      </c>
      <c r="D2141" t="s">
        <v>9836</v>
      </c>
      <c r="E2141" t="s">
        <v>15</v>
      </c>
      <c r="F2141" s="2">
        <v>45804.829618055563</v>
      </c>
      <c r="G2141" t="s">
        <v>16</v>
      </c>
      <c r="H2141" t="s">
        <v>45</v>
      </c>
      <c r="I2141" t="s">
        <v>9837</v>
      </c>
      <c r="J2141" t="s">
        <v>50</v>
      </c>
      <c r="K2141" t="s">
        <v>9541</v>
      </c>
      <c r="L2141" t="s">
        <v>9838</v>
      </c>
      <c r="M2141" s="2">
        <v>45812.825509259259</v>
      </c>
      <c r="N2141" s="6" t="str">
        <f>_xlfn.XLOOKUP(Table1[[#This Row],[Case Number]],Sheet2!A:A,Sheet2!B:B,"")</f>
        <v/>
      </c>
    </row>
    <row r="2142" spans="1:14" x14ac:dyDescent="0.2">
      <c r="A2142" t="s">
        <v>9839</v>
      </c>
      <c r="B2142" t="s">
        <v>9840</v>
      </c>
      <c r="C2142" s="2">
        <v>45805.589583333327</v>
      </c>
      <c r="D2142" t="s">
        <v>3659</v>
      </c>
      <c r="E2142" t="s">
        <v>85</v>
      </c>
      <c r="F2142" s="2">
        <v>45804.694502314807</v>
      </c>
      <c r="G2142" t="s">
        <v>40</v>
      </c>
      <c r="H2142" t="s">
        <v>28</v>
      </c>
      <c r="I2142" t="s">
        <v>9841</v>
      </c>
      <c r="J2142" t="s">
        <v>18</v>
      </c>
      <c r="K2142" t="s">
        <v>9842</v>
      </c>
      <c r="L2142" t="s">
        <v>9843</v>
      </c>
      <c r="M2142" s="2">
        <v>45805.422893518517</v>
      </c>
      <c r="N2142" s="6" t="str">
        <f>_xlfn.XLOOKUP(Table1[[#This Row],[Case Number]],Sheet2!A:A,Sheet2!B:B,"")</f>
        <v>Yes</v>
      </c>
    </row>
    <row r="2143" spans="1:14" x14ac:dyDescent="0.2">
      <c r="A2143" t="s">
        <v>9844</v>
      </c>
      <c r="B2143" t="s">
        <v>9845</v>
      </c>
      <c r="C2143" s="2">
        <v>45804.858090277783</v>
      </c>
      <c r="D2143" t="s">
        <v>223</v>
      </c>
      <c r="E2143" t="s">
        <v>15</v>
      </c>
      <c r="F2143" s="2">
        <v>45804.641481481478</v>
      </c>
      <c r="G2143" t="s">
        <v>16</v>
      </c>
      <c r="I2143" t="s">
        <v>9846</v>
      </c>
      <c r="J2143" t="s">
        <v>18</v>
      </c>
      <c r="K2143" t="s">
        <v>9847</v>
      </c>
      <c r="L2143" t="s">
        <v>9848</v>
      </c>
      <c r="M2143" s="2">
        <v>45804.691400462973</v>
      </c>
      <c r="N2143" s="6" t="str">
        <f>_xlfn.XLOOKUP(Table1[[#This Row],[Case Number]],Sheet2!A:A,Sheet2!B:B,"")</f>
        <v/>
      </c>
    </row>
    <row r="2144" spans="1:14" x14ac:dyDescent="0.2">
      <c r="A2144" t="s">
        <v>9849</v>
      </c>
      <c r="B2144" t="s">
        <v>9850</v>
      </c>
      <c r="C2144" s="2">
        <v>45804.862233796302</v>
      </c>
      <c r="D2144" t="s">
        <v>9851</v>
      </c>
      <c r="E2144" t="s">
        <v>85</v>
      </c>
      <c r="F2144" s="2">
        <v>45804.637199074074</v>
      </c>
      <c r="G2144" t="s">
        <v>16</v>
      </c>
      <c r="H2144" t="s">
        <v>45</v>
      </c>
      <c r="I2144" t="s">
        <v>9852</v>
      </c>
      <c r="J2144" t="s">
        <v>94</v>
      </c>
      <c r="K2144" t="s">
        <v>9853</v>
      </c>
      <c r="L2144" t="s">
        <v>9854</v>
      </c>
      <c r="M2144" s="2">
        <v>45804.695555555547</v>
      </c>
      <c r="N2144" s="6" t="str">
        <f>_xlfn.XLOOKUP(Table1[[#This Row],[Case Number]],Sheet2!A:A,Sheet2!B:B,"")</f>
        <v/>
      </c>
    </row>
    <row r="2145" spans="1:14" x14ac:dyDescent="0.2">
      <c r="A2145" t="s">
        <v>9855</v>
      </c>
      <c r="B2145" t="s">
        <v>9856</v>
      </c>
      <c r="C2145" s="2">
        <v>45804.804745370369</v>
      </c>
      <c r="D2145" t="s">
        <v>339</v>
      </c>
      <c r="E2145" t="s">
        <v>15</v>
      </c>
      <c r="F2145" s="2">
        <v>45804.636712962973</v>
      </c>
      <c r="G2145" t="s">
        <v>40</v>
      </c>
      <c r="H2145" t="s">
        <v>28</v>
      </c>
      <c r="I2145" t="s">
        <v>9857</v>
      </c>
      <c r="J2145" t="s">
        <v>200</v>
      </c>
      <c r="K2145" t="s">
        <v>9858</v>
      </c>
      <c r="L2145" t="s">
        <v>9859</v>
      </c>
      <c r="M2145" s="2">
        <v>45804.638067129628</v>
      </c>
      <c r="N2145" s="6" t="str">
        <f>_xlfn.XLOOKUP(Table1[[#This Row],[Case Number]],Sheet2!A:A,Sheet2!B:B,"")</f>
        <v/>
      </c>
    </row>
    <row r="2146" spans="1:14" x14ac:dyDescent="0.2">
      <c r="A2146" t="s">
        <v>9860</v>
      </c>
      <c r="B2146" t="s">
        <v>9861</v>
      </c>
      <c r="C2146" s="2">
        <v>45805.852754629632</v>
      </c>
      <c r="D2146" t="s">
        <v>733</v>
      </c>
      <c r="E2146" t="s">
        <v>15</v>
      </c>
      <c r="F2146" s="2">
        <v>45804.625833333332</v>
      </c>
      <c r="G2146" t="s">
        <v>40</v>
      </c>
      <c r="H2146" t="s">
        <v>28</v>
      </c>
      <c r="I2146" t="s">
        <v>9708</v>
      </c>
      <c r="J2146" t="s">
        <v>94</v>
      </c>
      <c r="K2146" t="s">
        <v>1681</v>
      </c>
      <c r="L2146" t="s">
        <v>9709</v>
      </c>
      <c r="M2146" s="2">
        <v>45810.665208333332</v>
      </c>
      <c r="N2146" s="6" t="str">
        <f>_xlfn.XLOOKUP(Table1[[#This Row],[Case Number]],Sheet2!A:A,Sheet2!B:B,"")</f>
        <v>Yes</v>
      </c>
    </row>
    <row r="2147" spans="1:14" x14ac:dyDescent="0.2">
      <c r="A2147" t="s">
        <v>9862</v>
      </c>
      <c r="B2147" t="s">
        <v>9863</v>
      </c>
      <c r="C2147" s="2">
        <v>45813.480173611111</v>
      </c>
      <c r="D2147" t="s">
        <v>9864</v>
      </c>
      <c r="E2147" t="s">
        <v>15</v>
      </c>
      <c r="F2147" s="2">
        <v>45804.617534722223</v>
      </c>
      <c r="G2147" t="s">
        <v>44</v>
      </c>
      <c r="H2147" t="s">
        <v>28</v>
      </c>
      <c r="I2147" t="s">
        <v>9865</v>
      </c>
      <c r="J2147" t="s">
        <v>56</v>
      </c>
      <c r="K2147" t="s">
        <v>9866</v>
      </c>
      <c r="M2147" s="2">
        <v>45813.313483796293</v>
      </c>
      <c r="N2147" s="6" t="str">
        <f>_xlfn.XLOOKUP(Table1[[#This Row],[Case Number]],Sheet2!A:A,Sheet2!B:B,"")</f>
        <v/>
      </c>
    </row>
    <row r="2148" spans="1:14" x14ac:dyDescent="0.2">
      <c r="A2148" t="s">
        <v>9867</v>
      </c>
      <c r="B2148" t="s">
        <v>9868</v>
      </c>
      <c r="C2148" s="2">
        <v>45804.785914351851</v>
      </c>
      <c r="D2148" t="s">
        <v>704</v>
      </c>
      <c r="E2148" t="s">
        <v>15</v>
      </c>
      <c r="F2148" s="2">
        <v>45804.608148148152</v>
      </c>
      <c r="G2148" t="s">
        <v>40</v>
      </c>
      <c r="H2148" t="s">
        <v>45</v>
      </c>
      <c r="I2148" t="s">
        <v>9869</v>
      </c>
      <c r="J2148" t="s">
        <v>165</v>
      </c>
      <c r="K2148" t="s">
        <v>9870</v>
      </c>
      <c r="L2148" t="s">
        <v>9871</v>
      </c>
      <c r="M2148" s="2">
        <v>45804.61922453704</v>
      </c>
      <c r="N2148" s="6" t="str">
        <f>_xlfn.XLOOKUP(Table1[[#This Row],[Case Number]],Sheet2!A:A,Sheet2!B:B,"")</f>
        <v/>
      </c>
    </row>
    <row r="2149" spans="1:14" x14ac:dyDescent="0.2">
      <c r="A2149" t="s">
        <v>9872</v>
      </c>
      <c r="B2149" t="s">
        <v>9873</v>
      </c>
      <c r="C2149" s="2">
        <v>45804.7346875</v>
      </c>
      <c r="D2149" t="s">
        <v>2078</v>
      </c>
      <c r="E2149" t="s">
        <v>15</v>
      </c>
      <c r="F2149" s="2">
        <v>45804.564479166656</v>
      </c>
      <c r="G2149" t="s">
        <v>54</v>
      </c>
      <c r="H2149" t="s">
        <v>45</v>
      </c>
      <c r="I2149" t="s">
        <v>9874</v>
      </c>
      <c r="J2149" t="s">
        <v>200</v>
      </c>
      <c r="K2149" t="s">
        <v>9875</v>
      </c>
      <c r="L2149" t="s">
        <v>9876</v>
      </c>
      <c r="M2149" s="2">
        <v>45804.567997685182</v>
      </c>
      <c r="N2149" s="6" t="str">
        <f>_xlfn.XLOOKUP(Table1[[#This Row],[Case Number]],Sheet2!A:A,Sheet2!B:B,"")</f>
        <v/>
      </c>
    </row>
    <row r="2150" spans="1:14" x14ac:dyDescent="0.2">
      <c r="A2150" t="s">
        <v>9877</v>
      </c>
      <c r="B2150" t="s">
        <v>9878</v>
      </c>
      <c r="C2150" s="2">
        <v>45804.838958333326</v>
      </c>
      <c r="D2150" t="s">
        <v>9879</v>
      </c>
      <c r="E2150" t="s">
        <v>15</v>
      </c>
      <c r="F2150" s="2">
        <v>45804.536458333343</v>
      </c>
      <c r="G2150" t="s">
        <v>54</v>
      </c>
      <c r="H2150" t="s">
        <v>28</v>
      </c>
      <c r="I2150" t="s">
        <v>9880</v>
      </c>
      <c r="J2150" t="s">
        <v>94</v>
      </c>
      <c r="K2150" t="s">
        <v>9881</v>
      </c>
      <c r="L2150" t="s">
        <v>9882</v>
      </c>
      <c r="M2150" s="2">
        <v>45804.672268518523</v>
      </c>
      <c r="N2150" s="6" t="str">
        <f>_xlfn.XLOOKUP(Table1[[#This Row],[Case Number]],Sheet2!A:A,Sheet2!B:B,"")</f>
        <v>Yes</v>
      </c>
    </row>
    <row r="2151" spans="1:14" x14ac:dyDescent="0.2">
      <c r="A2151" t="s">
        <v>9883</v>
      </c>
      <c r="B2151" t="s">
        <v>9884</v>
      </c>
      <c r="C2151" s="2">
        <v>45807.622789351852</v>
      </c>
      <c r="D2151" t="s">
        <v>9885</v>
      </c>
      <c r="E2151" t="s">
        <v>15</v>
      </c>
      <c r="F2151" s="2">
        <v>45804.518310185187</v>
      </c>
      <c r="G2151" t="s">
        <v>40</v>
      </c>
      <c r="H2151" t="s">
        <v>28</v>
      </c>
      <c r="I2151" t="s">
        <v>9886</v>
      </c>
      <c r="J2151" t="s">
        <v>264</v>
      </c>
      <c r="K2151" t="s">
        <v>9887</v>
      </c>
      <c r="M2151" s="2">
        <v>45807.456099537027</v>
      </c>
      <c r="N2151" s="6" t="str">
        <f>_xlfn.XLOOKUP(Table1[[#This Row],[Case Number]],Sheet2!A:A,Sheet2!B:B,"")</f>
        <v/>
      </c>
    </row>
    <row r="2152" spans="1:14" x14ac:dyDescent="0.2">
      <c r="A2152" t="s">
        <v>9888</v>
      </c>
      <c r="B2152" t="s">
        <v>9889</v>
      </c>
      <c r="C2152" s="2">
        <v>45805.572893518518</v>
      </c>
      <c r="D2152" t="s">
        <v>9890</v>
      </c>
      <c r="E2152" t="s">
        <v>39</v>
      </c>
      <c r="F2152" s="2">
        <v>45804.490648148138</v>
      </c>
      <c r="G2152" t="s">
        <v>44</v>
      </c>
      <c r="I2152" t="s">
        <v>9891</v>
      </c>
      <c r="J2152" t="s">
        <v>60</v>
      </c>
      <c r="K2152" t="s">
        <v>9892</v>
      </c>
      <c r="M2152" s="2">
        <v>45805.4062037037</v>
      </c>
      <c r="N2152" s="6" t="str">
        <f>_xlfn.XLOOKUP(Table1[[#This Row],[Case Number]],Sheet2!A:A,Sheet2!B:B,"")</f>
        <v/>
      </c>
    </row>
    <row r="2153" spans="1:14" x14ac:dyDescent="0.2">
      <c r="A2153" t="s">
        <v>9893</v>
      </c>
      <c r="B2153" t="s">
        <v>9894</v>
      </c>
      <c r="C2153" s="2">
        <v>45804.682928240742</v>
      </c>
      <c r="D2153" t="s">
        <v>9895</v>
      </c>
      <c r="E2153" t="s">
        <v>8093</v>
      </c>
      <c r="F2153" s="2">
        <v>45804.451898148152</v>
      </c>
      <c r="H2153" t="s">
        <v>1075</v>
      </c>
      <c r="I2153" t="s">
        <v>9896</v>
      </c>
      <c r="K2153" t="s">
        <v>9802</v>
      </c>
      <c r="M2153" s="2">
        <v>45804.516238425917</v>
      </c>
      <c r="N2153" s="6" t="str">
        <f>_xlfn.XLOOKUP(Table1[[#This Row],[Case Number]],Sheet2!A:A,Sheet2!B:B,"")</f>
        <v/>
      </c>
    </row>
    <row r="2154" spans="1:14" x14ac:dyDescent="0.2">
      <c r="A2154" t="s">
        <v>9897</v>
      </c>
      <c r="B2154" t="s">
        <v>9898</v>
      </c>
      <c r="C2154" s="2">
        <v>45804.662094907413</v>
      </c>
      <c r="D2154" t="s">
        <v>5820</v>
      </c>
      <c r="E2154" t="s">
        <v>15</v>
      </c>
      <c r="F2154" s="2">
        <v>45804.450277777767</v>
      </c>
      <c r="G2154" t="s">
        <v>27</v>
      </c>
      <c r="H2154" t="s">
        <v>45</v>
      </c>
      <c r="I2154" t="s">
        <v>9899</v>
      </c>
      <c r="J2154" t="s">
        <v>94</v>
      </c>
      <c r="K2154" t="s">
        <v>9900</v>
      </c>
      <c r="L2154" t="s">
        <v>9901</v>
      </c>
      <c r="M2154" s="2">
        <v>45804.495405092603</v>
      </c>
      <c r="N2154" s="6" t="str">
        <f>_xlfn.XLOOKUP(Table1[[#This Row],[Case Number]],Sheet2!A:A,Sheet2!B:B,"")</f>
        <v/>
      </c>
    </row>
    <row r="2155" spans="1:14" x14ac:dyDescent="0.2">
      <c r="A2155" t="s">
        <v>9902</v>
      </c>
      <c r="B2155" t="s">
        <v>9903</v>
      </c>
      <c r="C2155" s="2">
        <v>45804.693298611113</v>
      </c>
      <c r="D2155" t="s">
        <v>9904</v>
      </c>
      <c r="E2155" t="s">
        <v>85</v>
      </c>
      <c r="F2155" s="2">
        <v>45804.447083333333</v>
      </c>
      <c r="G2155" t="s">
        <v>54</v>
      </c>
      <c r="I2155" t="s">
        <v>9905</v>
      </c>
      <c r="J2155" t="s">
        <v>94</v>
      </c>
      <c r="K2155" t="s">
        <v>9227</v>
      </c>
      <c r="L2155" t="s">
        <v>9906</v>
      </c>
      <c r="M2155" s="2">
        <v>45804.526608796303</v>
      </c>
      <c r="N2155" s="6" t="str">
        <f>_xlfn.XLOOKUP(Table1[[#This Row],[Case Number]],Sheet2!A:A,Sheet2!B:B,"")</f>
        <v/>
      </c>
    </row>
    <row r="2156" spans="1:14" x14ac:dyDescent="0.2">
      <c r="A2156" t="s">
        <v>9907</v>
      </c>
      <c r="B2156" t="s">
        <v>9908</v>
      </c>
      <c r="C2156" s="2">
        <v>45804.682708333326</v>
      </c>
      <c r="D2156" t="s">
        <v>9909</v>
      </c>
      <c r="E2156" t="s">
        <v>8093</v>
      </c>
      <c r="F2156" s="2">
        <v>45804.414872685193</v>
      </c>
      <c r="G2156" t="s">
        <v>9041</v>
      </c>
      <c r="I2156" t="s">
        <v>9910</v>
      </c>
      <c r="J2156" t="s">
        <v>50</v>
      </c>
      <c r="K2156" t="s">
        <v>9802</v>
      </c>
      <c r="M2156" s="2">
        <v>45804.516018518523</v>
      </c>
      <c r="N2156" s="6" t="str">
        <f>_xlfn.XLOOKUP(Table1[[#This Row],[Case Number]],Sheet2!A:A,Sheet2!B:B,"")</f>
        <v/>
      </c>
    </row>
    <row r="2157" spans="1:14" x14ac:dyDescent="0.2">
      <c r="A2157" t="s">
        <v>9911</v>
      </c>
      <c r="B2157" t="s">
        <v>9912</v>
      </c>
      <c r="C2157" s="2">
        <v>45804.658090277779</v>
      </c>
      <c r="D2157" t="s">
        <v>1074</v>
      </c>
      <c r="E2157" t="s">
        <v>39</v>
      </c>
      <c r="F2157" s="2">
        <v>45804.40934027778</v>
      </c>
      <c r="G2157" t="s">
        <v>44</v>
      </c>
      <c r="I2157" t="s">
        <v>9913</v>
      </c>
      <c r="J2157" t="s">
        <v>142</v>
      </c>
      <c r="K2157" t="s">
        <v>9892</v>
      </c>
      <c r="M2157" s="2">
        <v>45804.491400462961</v>
      </c>
      <c r="N2157" s="6" t="str">
        <f>_xlfn.XLOOKUP(Table1[[#This Row],[Case Number]],Sheet2!A:A,Sheet2!B:B,"")</f>
        <v/>
      </c>
    </row>
    <row r="2158" spans="1:14" x14ac:dyDescent="0.2">
      <c r="A2158" t="s">
        <v>9914</v>
      </c>
      <c r="B2158" t="s">
        <v>9915</v>
      </c>
      <c r="C2158" s="2">
        <v>45804.588125000002</v>
      </c>
      <c r="D2158" t="s">
        <v>9916</v>
      </c>
      <c r="E2158" t="s">
        <v>127</v>
      </c>
      <c r="F2158" s="2">
        <v>45804.402071759258</v>
      </c>
      <c r="G2158" t="s">
        <v>54</v>
      </c>
      <c r="I2158" t="s">
        <v>9917</v>
      </c>
      <c r="K2158" t="s">
        <v>9918</v>
      </c>
      <c r="L2158" t="s">
        <v>9919</v>
      </c>
      <c r="M2158" s="2">
        <v>45804.421435185177</v>
      </c>
      <c r="N2158" s="6" t="str">
        <f>_xlfn.XLOOKUP(Table1[[#This Row],[Case Number]],Sheet2!A:A,Sheet2!B:B,"")</f>
        <v/>
      </c>
    </row>
    <row r="2159" spans="1:14" x14ac:dyDescent="0.2">
      <c r="A2159" t="s">
        <v>9920</v>
      </c>
      <c r="B2159" t="s">
        <v>9921</v>
      </c>
      <c r="C2159" s="2">
        <v>45804.575567129628</v>
      </c>
      <c r="D2159" t="s">
        <v>346</v>
      </c>
      <c r="E2159" t="s">
        <v>15</v>
      </c>
      <c r="F2159" s="2">
        <v>45804.385069444441</v>
      </c>
      <c r="G2159" t="s">
        <v>54</v>
      </c>
      <c r="I2159" t="s">
        <v>9922</v>
      </c>
      <c r="J2159" t="s">
        <v>35</v>
      </c>
      <c r="K2159" t="s">
        <v>8409</v>
      </c>
      <c r="L2159" t="s">
        <v>9923</v>
      </c>
      <c r="M2159" s="2">
        <v>45804.408888888887</v>
      </c>
      <c r="N2159" s="6" t="str">
        <f>_xlfn.XLOOKUP(Table1[[#This Row],[Case Number]],Sheet2!A:A,Sheet2!B:B,"")</f>
        <v/>
      </c>
    </row>
    <row r="2160" spans="1:14" x14ac:dyDescent="0.2">
      <c r="A2160" t="s">
        <v>9924</v>
      </c>
      <c r="B2160" t="s">
        <v>9925</v>
      </c>
      <c r="C2160" s="2">
        <v>45804.548831018517</v>
      </c>
      <c r="D2160" t="s">
        <v>1750</v>
      </c>
      <c r="E2160" t="s">
        <v>15</v>
      </c>
      <c r="F2160" s="2">
        <v>45804.378877314812</v>
      </c>
      <c r="G2160" t="s">
        <v>44</v>
      </c>
      <c r="I2160" t="s">
        <v>9926</v>
      </c>
      <c r="J2160" t="s">
        <v>200</v>
      </c>
      <c r="K2160" t="s">
        <v>9927</v>
      </c>
      <c r="L2160" t="s">
        <v>9928</v>
      </c>
      <c r="M2160" s="2">
        <v>45814.703229166669</v>
      </c>
      <c r="N2160" s="6" t="str">
        <f>_xlfn.XLOOKUP(Table1[[#This Row],[Case Number]],Sheet2!A:A,Sheet2!B:B,"")</f>
        <v/>
      </c>
    </row>
    <row r="2161" spans="1:14" x14ac:dyDescent="0.2">
      <c r="A2161" t="s">
        <v>9929</v>
      </c>
      <c r="B2161" t="s">
        <v>9930</v>
      </c>
      <c r="C2161" s="2">
        <v>45804.5469212963</v>
      </c>
      <c r="D2161" t="s">
        <v>1750</v>
      </c>
      <c r="E2161" t="s">
        <v>15</v>
      </c>
      <c r="F2161" s="2">
        <v>45804.37777777778</v>
      </c>
      <c r="G2161" t="s">
        <v>44</v>
      </c>
      <c r="I2161" t="s">
        <v>9931</v>
      </c>
      <c r="J2161" t="s">
        <v>200</v>
      </c>
      <c r="K2161" t="s">
        <v>9932</v>
      </c>
      <c r="L2161" t="s">
        <v>9933</v>
      </c>
      <c r="M2161" s="2">
        <v>45804.380243055559</v>
      </c>
      <c r="N2161" s="6" t="str">
        <f>_xlfn.XLOOKUP(Table1[[#This Row],[Case Number]],Sheet2!A:A,Sheet2!B:B,"")</f>
        <v/>
      </c>
    </row>
    <row r="2162" spans="1:14" x14ac:dyDescent="0.2">
      <c r="A2162" t="s">
        <v>9934</v>
      </c>
      <c r="B2162" t="s">
        <v>9935</v>
      </c>
      <c r="C2162" s="2">
        <v>45804.553379629629</v>
      </c>
      <c r="D2162" t="s">
        <v>170</v>
      </c>
      <c r="E2162" t="s">
        <v>15</v>
      </c>
      <c r="F2162" s="2">
        <v>45804.376967592587</v>
      </c>
      <c r="G2162" t="s">
        <v>27</v>
      </c>
      <c r="H2162" t="s">
        <v>28</v>
      </c>
      <c r="I2162" t="s">
        <v>9936</v>
      </c>
      <c r="J2162" t="s">
        <v>35</v>
      </c>
      <c r="K2162" t="s">
        <v>9937</v>
      </c>
      <c r="L2162" t="s">
        <v>9938</v>
      </c>
      <c r="M2162" s="2">
        <v>45804.386689814812</v>
      </c>
      <c r="N2162" s="6" t="str">
        <f>_xlfn.XLOOKUP(Table1[[#This Row],[Case Number]],Sheet2!A:A,Sheet2!B:B,"")</f>
        <v/>
      </c>
    </row>
    <row r="2163" spans="1:14" x14ac:dyDescent="0.2">
      <c r="A2163" t="s">
        <v>9939</v>
      </c>
      <c r="B2163" t="s">
        <v>9940</v>
      </c>
      <c r="C2163" s="2">
        <v>45804.56040509259</v>
      </c>
      <c r="D2163" t="s">
        <v>9941</v>
      </c>
      <c r="E2163" t="s">
        <v>39</v>
      </c>
      <c r="F2163" s="2">
        <v>45804.376689814817</v>
      </c>
      <c r="G2163" t="s">
        <v>44</v>
      </c>
      <c r="H2163" t="s">
        <v>28</v>
      </c>
      <c r="I2163" t="s">
        <v>9942</v>
      </c>
      <c r="J2163" t="s">
        <v>200</v>
      </c>
      <c r="K2163" t="s">
        <v>9943</v>
      </c>
      <c r="L2163" t="s">
        <v>9944</v>
      </c>
      <c r="M2163" s="2">
        <v>45804.393726851849</v>
      </c>
      <c r="N2163" s="6" t="str">
        <f>_xlfn.XLOOKUP(Table1[[#This Row],[Case Number]],Sheet2!A:A,Sheet2!B:B,"")</f>
        <v/>
      </c>
    </row>
    <row r="2164" spans="1:14" x14ac:dyDescent="0.2">
      <c r="A2164" t="s">
        <v>9945</v>
      </c>
      <c r="B2164" t="s">
        <v>9946</v>
      </c>
      <c r="C2164" s="2">
        <v>45804.548043981478</v>
      </c>
      <c r="D2164" t="s">
        <v>1750</v>
      </c>
      <c r="E2164" t="s">
        <v>15</v>
      </c>
      <c r="F2164" s="2">
        <v>45804.375717592593</v>
      </c>
      <c r="G2164" t="s">
        <v>44</v>
      </c>
      <c r="H2164" t="s">
        <v>28</v>
      </c>
      <c r="I2164" t="s">
        <v>9947</v>
      </c>
      <c r="J2164" t="s">
        <v>200</v>
      </c>
      <c r="K2164" t="s">
        <v>9948</v>
      </c>
      <c r="L2164" t="s">
        <v>9949</v>
      </c>
      <c r="M2164" s="2">
        <v>45804.381365740737</v>
      </c>
      <c r="N2164" s="6" t="str">
        <f>_xlfn.XLOOKUP(Table1[[#This Row],[Case Number]],Sheet2!A:A,Sheet2!B:B,"")</f>
        <v/>
      </c>
    </row>
    <row r="2165" spans="1:14" x14ac:dyDescent="0.2">
      <c r="A2165" t="s">
        <v>9950</v>
      </c>
      <c r="B2165" t="s">
        <v>9951</v>
      </c>
      <c r="C2165" s="2">
        <v>45804.432696759257</v>
      </c>
      <c r="D2165" t="s">
        <v>9952</v>
      </c>
      <c r="E2165" t="s">
        <v>15</v>
      </c>
      <c r="F2165" s="2">
        <v>45804.263078703712</v>
      </c>
      <c r="G2165" t="s">
        <v>80</v>
      </c>
      <c r="I2165" t="s">
        <v>9953</v>
      </c>
      <c r="J2165" t="s">
        <v>18</v>
      </c>
      <c r="K2165" t="s">
        <v>9954</v>
      </c>
      <c r="L2165" t="s">
        <v>9955</v>
      </c>
      <c r="M2165" s="2">
        <v>45804.266006944446</v>
      </c>
      <c r="N2165" s="6" t="str">
        <f>_xlfn.XLOOKUP(Table1[[#This Row],[Case Number]],Sheet2!A:A,Sheet2!B:B,"")</f>
        <v/>
      </c>
    </row>
    <row r="2166" spans="1:14" x14ac:dyDescent="0.2">
      <c r="A2166" t="s">
        <v>9956</v>
      </c>
      <c r="B2166" t="s">
        <v>9957</v>
      </c>
      <c r="C2166" s="2">
        <v>45804.419861111113</v>
      </c>
      <c r="D2166" t="s">
        <v>9958</v>
      </c>
      <c r="E2166" t="s">
        <v>15</v>
      </c>
      <c r="F2166" s="2">
        <v>45804.130624999998</v>
      </c>
      <c r="G2166" t="s">
        <v>80</v>
      </c>
      <c r="I2166" t="s">
        <v>9959</v>
      </c>
      <c r="J2166" t="s">
        <v>60</v>
      </c>
      <c r="K2166" t="s">
        <v>9960</v>
      </c>
      <c r="L2166" t="s">
        <v>9961</v>
      </c>
      <c r="M2166" s="2">
        <v>45804.253148148149</v>
      </c>
      <c r="N2166" s="6" t="str">
        <f>_xlfn.XLOOKUP(Table1[[#This Row],[Case Number]],Sheet2!A:A,Sheet2!B:B,"")</f>
        <v>Yes</v>
      </c>
    </row>
    <row r="2167" spans="1:14" x14ac:dyDescent="0.2">
      <c r="A2167" t="s">
        <v>9962</v>
      </c>
      <c r="B2167" t="s">
        <v>9963</v>
      </c>
      <c r="C2167" s="2">
        <v>45804.590289351851</v>
      </c>
      <c r="D2167" t="s">
        <v>9964</v>
      </c>
      <c r="E2167" t="s">
        <v>15</v>
      </c>
      <c r="F2167" s="2">
        <v>45803.747719907413</v>
      </c>
      <c r="G2167" t="s">
        <v>40</v>
      </c>
      <c r="H2167" t="s">
        <v>28</v>
      </c>
      <c r="I2167" t="s">
        <v>9965</v>
      </c>
      <c r="J2167" t="s">
        <v>50</v>
      </c>
      <c r="K2167" t="s">
        <v>5311</v>
      </c>
      <c r="M2167" s="2">
        <v>45804.423587962963</v>
      </c>
      <c r="N2167" s="6" t="str">
        <f>_xlfn.XLOOKUP(Table1[[#This Row],[Case Number]],Sheet2!A:A,Sheet2!B:B,"")</f>
        <v/>
      </c>
    </row>
    <row r="2168" spans="1:14" x14ac:dyDescent="0.2">
      <c r="A2168" t="s">
        <v>9966</v>
      </c>
      <c r="B2168" t="s">
        <v>9967</v>
      </c>
      <c r="C2168" s="2">
        <v>45803.818877314807</v>
      </c>
      <c r="D2168" t="s">
        <v>9968</v>
      </c>
      <c r="F2168" s="2">
        <v>45803.644409722219</v>
      </c>
      <c r="G2168" t="s">
        <v>27</v>
      </c>
      <c r="I2168" t="s">
        <v>9969</v>
      </c>
      <c r="J2168" t="s">
        <v>56</v>
      </c>
      <c r="K2168" t="s">
        <v>7988</v>
      </c>
      <c r="N2168" s="6" t="str">
        <f>_xlfn.XLOOKUP(Table1[[#This Row],[Case Number]],Sheet2!A:A,Sheet2!B:B,"")</f>
        <v/>
      </c>
    </row>
    <row r="2169" spans="1:14" x14ac:dyDescent="0.2">
      <c r="A2169" t="s">
        <v>9970</v>
      </c>
      <c r="B2169" t="s">
        <v>9971</v>
      </c>
      <c r="C2169" s="2">
        <v>45813.480011574073</v>
      </c>
      <c r="D2169" t="s">
        <v>9972</v>
      </c>
      <c r="E2169" t="s">
        <v>8093</v>
      </c>
      <c r="F2169" s="2">
        <v>45803.642141203702</v>
      </c>
      <c r="G2169" t="s">
        <v>27</v>
      </c>
      <c r="H2169" t="s">
        <v>28</v>
      </c>
      <c r="I2169" t="s">
        <v>9973</v>
      </c>
      <c r="J2169" t="s">
        <v>50</v>
      </c>
      <c r="K2169" t="s">
        <v>7988</v>
      </c>
      <c r="L2169" t="s">
        <v>9974</v>
      </c>
      <c r="M2169" s="2">
        <v>45813.313321759262</v>
      </c>
      <c r="N2169" s="6" t="str">
        <f>_xlfn.XLOOKUP(Table1[[#This Row],[Case Number]],Sheet2!A:A,Sheet2!B:B,"")</f>
        <v>Yes</v>
      </c>
    </row>
    <row r="2170" spans="1:14" x14ac:dyDescent="0.2">
      <c r="A2170" t="s">
        <v>9975</v>
      </c>
      <c r="B2170" t="s">
        <v>9976</v>
      </c>
      <c r="C2170" s="2">
        <v>45803.832060185188</v>
      </c>
      <c r="D2170" t="s">
        <v>898</v>
      </c>
      <c r="E2170" t="s">
        <v>15</v>
      </c>
      <c r="F2170" s="2">
        <v>45803.537488425929</v>
      </c>
      <c r="G2170" t="s">
        <v>40</v>
      </c>
      <c r="H2170" t="s">
        <v>28</v>
      </c>
      <c r="I2170" t="s">
        <v>9977</v>
      </c>
      <c r="J2170" t="s">
        <v>94</v>
      </c>
      <c r="K2170" t="s">
        <v>9978</v>
      </c>
      <c r="L2170" t="s">
        <v>9979</v>
      </c>
      <c r="M2170" s="2">
        <v>45803.665370370371</v>
      </c>
      <c r="N2170" s="6" t="str">
        <f>_xlfn.XLOOKUP(Table1[[#This Row],[Case Number]],Sheet2!A:A,Sheet2!B:B,"")</f>
        <v/>
      </c>
    </row>
    <row r="2171" spans="1:14" x14ac:dyDescent="0.2">
      <c r="A2171" t="s">
        <v>9980</v>
      </c>
      <c r="B2171" t="s">
        <v>9981</v>
      </c>
      <c r="C2171" s="2">
        <v>45803.625775462962</v>
      </c>
      <c r="D2171" t="s">
        <v>1750</v>
      </c>
      <c r="E2171" t="s">
        <v>15</v>
      </c>
      <c r="F2171" s="2">
        <v>45803.457766203697</v>
      </c>
      <c r="G2171" t="s">
        <v>80</v>
      </c>
      <c r="H2171" t="s">
        <v>45</v>
      </c>
      <c r="I2171" t="s">
        <v>9982</v>
      </c>
      <c r="J2171" t="s">
        <v>200</v>
      </c>
      <c r="K2171" t="s">
        <v>9983</v>
      </c>
      <c r="L2171" t="s">
        <v>9984</v>
      </c>
      <c r="M2171" s="2">
        <v>45803.459074074082</v>
      </c>
      <c r="N2171" s="6" t="str">
        <f>_xlfn.XLOOKUP(Table1[[#This Row],[Case Number]],Sheet2!A:A,Sheet2!B:B,"")</f>
        <v/>
      </c>
    </row>
    <row r="2172" spans="1:14" x14ac:dyDescent="0.2">
      <c r="A2172" t="s">
        <v>9985</v>
      </c>
      <c r="B2172" t="s">
        <v>9986</v>
      </c>
      <c r="C2172" s="2">
        <v>45803.521562499998</v>
      </c>
      <c r="D2172" t="s">
        <v>3953</v>
      </c>
      <c r="E2172" t="s">
        <v>85</v>
      </c>
      <c r="F2172" s="2">
        <v>45803.348460648151</v>
      </c>
      <c r="G2172" t="s">
        <v>80</v>
      </c>
      <c r="I2172" t="s">
        <v>9987</v>
      </c>
      <c r="J2172" t="s">
        <v>60</v>
      </c>
      <c r="K2172" t="s">
        <v>9988</v>
      </c>
      <c r="L2172" t="s">
        <v>9989</v>
      </c>
      <c r="M2172" s="2">
        <v>45803.354872685188</v>
      </c>
      <c r="N2172" s="6" t="str">
        <f>_xlfn.XLOOKUP(Table1[[#This Row],[Case Number]],Sheet2!A:A,Sheet2!B:B,"")</f>
        <v/>
      </c>
    </row>
    <row r="2173" spans="1:14" x14ac:dyDescent="0.2">
      <c r="A2173" t="s">
        <v>9990</v>
      </c>
      <c r="B2173" t="s">
        <v>9991</v>
      </c>
      <c r="C2173" s="2">
        <v>45812.479826388888</v>
      </c>
      <c r="D2173" t="s">
        <v>9992</v>
      </c>
      <c r="F2173" s="2">
        <v>45803.257094907407</v>
      </c>
      <c r="G2173" t="s">
        <v>80</v>
      </c>
      <c r="I2173" t="s">
        <v>9993</v>
      </c>
      <c r="K2173" t="s">
        <v>7988</v>
      </c>
      <c r="M2173" s="2">
        <v>45812.313125000001</v>
      </c>
      <c r="N2173" s="6" t="str">
        <f>_xlfn.XLOOKUP(Table1[[#This Row],[Case Number]],Sheet2!A:A,Sheet2!B:B,"")</f>
        <v>Yes</v>
      </c>
    </row>
    <row r="2174" spans="1:14" x14ac:dyDescent="0.2">
      <c r="A2174" t="s">
        <v>9994</v>
      </c>
      <c r="B2174" t="s">
        <v>9995</v>
      </c>
      <c r="C2174" s="2">
        <v>45807.500196759262</v>
      </c>
      <c r="D2174" t="s">
        <v>9996</v>
      </c>
      <c r="E2174" t="s">
        <v>26</v>
      </c>
      <c r="F2174" s="2">
        <v>45803.094513888893</v>
      </c>
      <c r="G2174" t="s">
        <v>80</v>
      </c>
      <c r="I2174" t="s">
        <v>9997</v>
      </c>
      <c r="J2174" t="s">
        <v>30</v>
      </c>
      <c r="K2174" t="s">
        <v>9998</v>
      </c>
      <c r="L2174" t="s">
        <v>9999</v>
      </c>
      <c r="M2174" s="2">
        <v>45807.333506944437</v>
      </c>
      <c r="N2174" s="6" t="str">
        <f>_xlfn.XLOOKUP(Table1[[#This Row],[Case Number]],Sheet2!A:A,Sheet2!B:B,"")</f>
        <v/>
      </c>
    </row>
    <row r="2175" spans="1:14" x14ac:dyDescent="0.2">
      <c r="A2175" t="s">
        <v>10000</v>
      </c>
      <c r="B2175" t="s">
        <v>10001</v>
      </c>
      <c r="C2175" s="2">
        <v>45812.479756944442</v>
      </c>
      <c r="D2175" t="s">
        <v>10002</v>
      </c>
      <c r="E2175" t="s">
        <v>15</v>
      </c>
      <c r="F2175" s="2">
        <v>45803.079444444447</v>
      </c>
      <c r="G2175" t="s">
        <v>80</v>
      </c>
      <c r="I2175" t="s">
        <v>10003</v>
      </c>
      <c r="K2175" t="s">
        <v>1316</v>
      </c>
      <c r="M2175" s="2">
        <v>45812.313067129631</v>
      </c>
      <c r="N2175" s="6" t="str">
        <f>_xlfn.XLOOKUP(Table1[[#This Row],[Case Number]],Sheet2!A:A,Sheet2!B:B,"")</f>
        <v/>
      </c>
    </row>
    <row r="2176" spans="1:14" x14ac:dyDescent="0.2">
      <c r="A2176" t="s">
        <v>10004</v>
      </c>
      <c r="B2176" t="s">
        <v>10005</v>
      </c>
      <c r="C2176" s="2">
        <v>45807.499861111108</v>
      </c>
      <c r="D2176" t="s">
        <v>10006</v>
      </c>
      <c r="E2176" t="s">
        <v>15</v>
      </c>
      <c r="F2176" s="2">
        <v>45802.946319444447</v>
      </c>
      <c r="G2176" t="s">
        <v>80</v>
      </c>
      <c r="H2176" t="s">
        <v>28</v>
      </c>
      <c r="I2176" t="s">
        <v>10007</v>
      </c>
      <c r="J2176" t="s">
        <v>184</v>
      </c>
      <c r="K2176" t="s">
        <v>10008</v>
      </c>
      <c r="L2176" t="s">
        <v>10009</v>
      </c>
      <c r="M2176" s="2">
        <v>45807.333171296297</v>
      </c>
      <c r="N2176" s="6" t="str">
        <f>_xlfn.XLOOKUP(Table1[[#This Row],[Case Number]],Sheet2!A:A,Sheet2!B:B,"")</f>
        <v>Yes</v>
      </c>
    </row>
    <row r="2177" spans="1:14" x14ac:dyDescent="0.2">
      <c r="A2177" t="s">
        <v>10010</v>
      </c>
      <c r="B2177" t="s">
        <v>10011</v>
      </c>
      <c r="C2177" s="2">
        <v>45807.499664351853</v>
      </c>
      <c r="D2177" t="s">
        <v>10012</v>
      </c>
      <c r="E2177" t="s">
        <v>15</v>
      </c>
      <c r="F2177" s="2">
        <v>45802.849594907413</v>
      </c>
      <c r="G2177" t="s">
        <v>80</v>
      </c>
      <c r="H2177" t="s">
        <v>28</v>
      </c>
      <c r="I2177" t="s">
        <v>10013</v>
      </c>
      <c r="J2177" t="s">
        <v>184</v>
      </c>
      <c r="K2177" t="s">
        <v>10014</v>
      </c>
      <c r="L2177" t="s">
        <v>10015</v>
      </c>
      <c r="M2177" s="2">
        <v>45807.332986111112</v>
      </c>
      <c r="N2177" s="6" t="str">
        <f>_xlfn.XLOOKUP(Table1[[#This Row],[Case Number]],Sheet2!A:A,Sheet2!B:B,"")</f>
        <v>Yes</v>
      </c>
    </row>
    <row r="2178" spans="1:14" x14ac:dyDescent="0.2">
      <c r="A2178" t="s">
        <v>10016</v>
      </c>
      <c r="B2178" t="s">
        <v>10017</v>
      </c>
      <c r="C2178" s="2">
        <v>45822.480300925927</v>
      </c>
      <c r="D2178" t="s">
        <v>10018</v>
      </c>
      <c r="E2178" t="s">
        <v>15</v>
      </c>
      <c r="F2178" s="2">
        <v>45802.815104166657</v>
      </c>
      <c r="G2178" t="s">
        <v>9041</v>
      </c>
      <c r="H2178" t="s">
        <v>45</v>
      </c>
      <c r="I2178" t="s">
        <v>10019</v>
      </c>
      <c r="J2178" t="s">
        <v>60</v>
      </c>
      <c r="K2178" t="s">
        <v>10020</v>
      </c>
      <c r="M2178" s="2">
        <v>45822.313611111109</v>
      </c>
      <c r="N2178" s="6" t="str">
        <f>_xlfn.XLOOKUP(Table1[[#This Row],[Case Number]],Sheet2!A:A,Sheet2!B:B,"")</f>
        <v>Yes</v>
      </c>
    </row>
    <row r="2179" spans="1:14" x14ac:dyDescent="0.2">
      <c r="A2179" t="s">
        <v>10021</v>
      </c>
      <c r="B2179" t="s">
        <v>10022</v>
      </c>
      <c r="C2179" s="2">
        <v>45803.138310185182</v>
      </c>
      <c r="D2179" t="s">
        <v>137</v>
      </c>
      <c r="E2179" t="s">
        <v>15</v>
      </c>
      <c r="F2179" s="2">
        <v>45802.713113425933</v>
      </c>
      <c r="G2179" t="s">
        <v>16</v>
      </c>
      <c r="H2179" t="s">
        <v>28</v>
      </c>
      <c r="I2179" t="s">
        <v>10023</v>
      </c>
      <c r="J2179" t="s">
        <v>18</v>
      </c>
      <c r="K2179" t="s">
        <v>10024</v>
      </c>
      <c r="L2179" t="s">
        <v>10025</v>
      </c>
      <c r="M2179" s="2">
        <v>45802.971574074072</v>
      </c>
      <c r="N2179" s="6" t="str">
        <f>_xlfn.XLOOKUP(Table1[[#This Row],[Case Number]],Sheet2!A:A,Sheet2!B:B,"")</f>
        <v/>
      </c>
    </row>
    <row r="2180" spans="1:14" x14ac:dyDescent="0.2">
      <c r="A2180" t="s">
        <v>10026</v>
      </c>
      <c r="B2180" t="s">
        <v>10027</v>
      </c>
      <c r="C2180" s="2">
        <v>45803.374872685177</v>
      </c>
      <c r="D2180" t="s">
        <v>10028</v>
      </c>
      <c r="E2180" t="s">
        <v>39</v>
      </c>
      <c r="F2180" s="2">
        <v>45802.661770833343</v>
      </c>
      <c r="G2180" t="s">
        <v>80</v>
      </c>
      <c r="H2180" t="s">
        <v>45</v>
      </c>
      <c r="I2180" t="s">
        <v>10029</v>
      </c>
      <c r="J2180" t="s">
        <v>60</v>
      </c>
      <c r="K2180" t="s">
        <v>10030</v>
      </c>
      <c r="L2180" t="s">
        <v>10031</v>
      </c>
      <c r="M2180" s="2">
        <v>45803.208101851851</v>
      </c>
      <c r="N2180" s="6" t="str">
        <f>_xlfn.XLOOKUP(Table1[[#This Row],[Case Number]],Sheet2!A:A,Sheet2!B:B,"")</f>
        <v/>
      </c>
    </row>
    <row r="2181" spans="1:14" x14ac:dyDescent="0.2">
      <c r="A2181" t="s">
        <v>10032</v>
      </c>
      <c r="B2181" t="s">
        <v>10033</v>
      </c>
      <c r="C2181" s="2">
        <v>45803.348576388889</v>
      </c>
      <c r="D2181" t="s">
        <v>10034</v>
      </c>
      <c r="E2181" t="s">
        <v>39</v>
      </c>
      <c r="F2181" s="2">
        <v>45802.521053240736</v>
      </c>
      <c r="G2181" t="s">
        <v>80</v>
      </c>
      <c r="H2181" t="s">
        <v>28</v>
      </c>
      <c r="I2181" t="s">
        <v>10035</v>
      </c>
      <c r="J2181" t="s">
        <v>60</v>
      </c>
      <c r="K2181" t="s">
        <v>10036</v>
      </c>
      <c r="L2181" t="s">
        <v>10037</v>
      </c>
      <c r="M2181" s="2">
        <v>45803.181828703702</v>
      </c>
      <c r="N2181" s="6" t="str">
        <f>_xlfn.XLOOKUP(Table1[[#This Row],[Case Number]],Sheet2!A:A,Sheet2!B:B,"")</f>
        <v/>
      </c>
    </row>
    <row r="2182" spans="1:14" x14ac:dyDescent="0.2">
      <c r="A2182" t="s">
        <v>10038</v>
      </c>
      <c r="B2182" t="s">
        <v>10039</v>
      </c>
      <c r="C2182" s="2">
        <v>45807.499189814807</v>
      </c>
      <c r="D2182" t="s">
        <v>10040</v>
      </c>
      <c r="E2182" t="s">
        <v>15</v>
      </c>
      <c r="F2182" s="2">
        <v>45801.143275462957</v>
      </c>
      <c r="G2182" t="s">
        <v>80</v>
      </c>
      <c r="I2182" t="s">
        <v>10041</v>
      </c>
      <c r="J2182" t="s">
        <v>23</v>
      </c>
      <c r="K2182" t="s">
        <v>10042</v>
      </c>
      <c r="L2182" t="s">
        <v>10043</v>
      </c>
      <c r="M2182" s="2">
        <v>45807.332511574074</v>
      </c>
      <c r="N2182" s="6" t="str">
        <f>_xlfn.XLOOKUP(Table1[[#This Row],[Case Number]],Sheet2!A:A,Sheet2!B:B,"")</f>
        <v/>
      </c>
    </row>
    <row r="2183" spans="1:14" x14ac:dyDescent="0.2">
      <c r="A2183" t="s">
        <v>10044</v>
      </c>
      <c r="B2183" t="s">
        <v>10045</v>
      </c>
      <c r="C2183" s="2">
        <v>45800.835578703707</v>
      </c>
      <c r="D2183" t="s">
        <v>582</v>
      </c>
      <c r="E2183" t="s">
        <v>15</v>
      </c>
      <c r="F2183" s="2">
        <v>45800.662743055553</v>
      </c>
      <c r="G2183" t="s">
        <v>40</v>
      </c>
      <c r="H2183" t="s">
        <v>28</v>
      </c>
      <c r="I2183" t="s">
        <v>10046</v>
      </c>
      <c r="J2183" t="s">
        <v>18</v>
      </c>
      <c r="K2183" t="s">
        <v>10047</v>
      </c>
      <c r="L2183" t="s">
        <v>10048</v>
      </c>
      <c r="M2183" s="2">
        <v>45800.668888888889</v>
      </c>
      <c r="N2183" s="6" t="str">
        <f>_xlfn.XLOOKUP(Table1[[#This Row],[Case Number]],Sheet2!A:A,Sheet2!B:B,"")</f>
        <v/>
      </c>
    </row>
    <row r="2184" spans="1:14" x14ac:dyDescent="0.2">
      <c r="A2184" t="s">
        <v>10049</v>
      </c>
      <c r="B2184" t="s">
        <v>10050</v>
      </c>
      <c r="C2184" s="2">
        <v>45806.892858796287</v>
      </c>
      <c r="D2184" t="s">
        <v>9658</v>
      </c>
      <c r="E2184" t="s">
        <v>39</v>
      </c>
      <c r="F2184" s="2">
        <v>45800.627164351848</v>
      </c>
      <c r="G2184" t="s">
        <v>16</v>
      </c>
      <c r="H2184" t="s">
        <v>45</v>
      </c>
      <c r="I2184" t="s">
        <v>9659</v>
      </c>
      <c r="J2184" t="s">
        <v>23</v>
      </c>
      <c r="K2184" t="s">
        <v>6038</v>
      </c>
      <c r="L2184" t="s">
        <v>9660</v>
      </c>
      <c r="M2184" s="2">
        <v>45806.726307870369</v>
      </c>
      <c r="N2184" s="6" t="str">
        <f>_xlfn.XLOOKUP(Table1[[#This Row],[Case Number]],Sheet2!A:A,Sheet2!B:B,"")</f>
        <v/>
      </c>
    </row>
    <row r="2185" spans="1:14" x14ac:dyDescent="0.2">
      <c r="A2185" t="s">
        <v>10051</v>
      </c>
      <c r="B2185" t="s">
        <v>10052</v>
      </c>
      <c r="C2185" s="2">
        <v>45800.702708333331</v>
      </c>
      <c r="D2185" t="s">
        <v>2236</v>
      </c>
      <c r="E2185" t="s">
        <v>85</v>
      </c>
      <c r="F2185" s="2">
        <v>45800.52988425926</v>
      </c>
      <c r="G2185" t="s">
        <v>40</v>
      </c>
      <c r="H2185" t="s">
        <v>28</v>
      </c>
      <c r="I2185" t="s">
        <v>10053</v>
      </c>
      <c r="J2185" t="s">
        <v>68</v>
      </c>
      <c r="K2185" t="s">
        <v>10054</v>
      </c>
      <c r="L2185" t="s">
        <v>10055</v>
      </c>
      <c r="M2185" s="2">
        <v>45800.53601851852</v>
      </c>
      <c r="N2185" s="6" t="str">
        <f>_xlfn.XLOOKUP(Table1[[#This Row],[Case Number]],Sheet2!A:A,Sheet2!B:B,"")</f>
        <v/>
      </c>
    </row>
    <row r="2186" spans="1:14" x14ac:dyDescent="0.2">
      <c r="A2186" t="s">
        <v>10056</v>
      </c>
      <c r="B2186" t="s">
        <v>10057</v>
      </c>
      <c r="C2186" s="2">
        <v>45800.699537037042</v>
      </c>
      <c r="D2186" t="s">
        <v>2078</v>
      </c>
      <c r="E2186" t="s">
        <v>15</v>
      </c>
      <c r="F2186" s="2">
        <v>45800.526006944441</v>
      </c>
      <c r="G2186" t="s">
        <v>54</v>
      </c>
      <c r="I2186" t="s">
        <v>10058</v>
      </c>
      <c r="J2186" t="s">
        <v>200</v>
      </c>
      <c r="K2186" t="s">
        <v>10059</v>
      </c>
      <c r="L2186" t="s">
        <v>10060</v>
      </c>
      <c r="M2186" s="2">
        <v>45800.532858796287</v>
      </c>
      <c r="N2186" s="6" t="str">
        <f>_xlfn.XLOOKUP(Table1[[#This Row],[Case Number]],Sheet2!A:A,Sheet2!B:B,"")</f>
        <v/>
      </c>
    </row>
    <row r="2187" spans="1:14" x14ac:dyDescent="0.2">
      <c r="A2187" t="s">
        <v>10061</v>
      </c>
      <c r="B2187" t="s">
        <v>10062</v>
      </c>
      <c r="C2187" s="2">
        <v>45800.705682870372</v>
      </c>
      <c r="D2187" t="s">
        <v>1750</v>
      </c>
      <c r="E2187" t="s">
        <v>15</v>
      </c>
      <c r="F2187" s="2">
        <v>45800.523715277777</v>
      </c>
      <c r="G2187" t="s">
        <v>44</v>
      </c>
      <c r="H2187" t="s">
        <v>45</v>
      </c>
      <c r="I2187" t="s">
        <v>10063</v>
      </c>
      <c r="J2187" t="s">
        <v>200</v>
      </c>
      <c r="K2187" t="s">
        <v>10064</v>
      </c>
      <c r="L2187" t="s">
        <v>10065</v>
      </c>
      <c r="M2187" s="2">
        <v>45800.538993055547</v>
      </c>
      <c r="N2187" s="6" t="str">
        <f>_xlfn.XLOOKUP(Table1[[#This Row],[Case Number]],Sheet2!A:A,Sheet2!B:B,"")</f>
        <v/>
      </c>
    </row>
    <row r="2188" spans="1:14" x14ac:dyDescent="0.2">
      <c r="A2188" t="s">
        <v>10066</v>
      </c>
      <c r="B2188" t="s">
        <v>10067</v>
      </c>
      <c r="C2188" s="2">
        <v>45800.744363425933</v>
      </c>
      <c r="D2188" t="s">
        <v>10068</v>
      </c>
      <c r="E2188" t="s">
        <v>26</v>
      </c>
      <c r="F2188" s="2">
        <v>45800.522523148153</v>
      </c>
      <c r="G2188" t="s">
        <v>40</v>
      </c>
      <c r="H2188" t="s">
        <v>28</v>
      </c>
      <c r="I2188" t="s">
        <v>10069</v>
      </c>
      <c r="J2188" t="s">
        <v>30</v>
      </c>
      <c r="K2188" t="s">
        <v>10070</v>
      </c>
      <c r="L2188" t="s">
        <v>10071</v>
      </c>
      <c r="M2188" s="2">
        <v>45800.577673611107</v>
      </c>
      <c r="N2188" s="6" t="str">
        <f>_xlfn.XLOOKUP(Table1[[#This Row],[Case Number]],Sheet2!A:A,Sheet2!B:B,"")</f>
        <v/>
      </c>
    </row>
    <row r="2189" spans="1:14" x14ac:dyDescent="0.2">
      <c r="A2189" t="s">
        <v>10072</v>
      </c>
      <c r="B2189" t="s">
        <v>10073</v>
      </c>
      <c r="C2189" s="2">
        <v>45800.70684027778</v>
      </c>
      <c r="D2189" t="s">
        <v>1750</v>
      </c>
      <c r="E2189" t="s">
        <v>15</v>
      </c>
      <c r="F2189" s="2">
        <v>45800.522060185183</v>
      </c>
      <c r="G2189" t="s">
        <v>44</v>
      </c>
      <c r="I2189" t="s">
        <v>10074</v>
      </c>
      <c r="J2189" t="s">
        <v>200</v>
      </c>
      <c r="K2189" t="s">
        <v>10075</v>
      </c>
      <c r="L2189" t="s">
        <v>10076</v>
      </c>
      <c r="M2189" s="2">
        <v>45800.540162037039</v>
      </c>
      <c r="N2189" s="6" t="str">
        <f>_xlfn.XLOOKUP(Table1[[#This Row],[Case Number]],Sheet2!A:A,Sheet2!B:B,"")</f>
        <v/>
      </c>
    </row>
    <row r="2190" spans="1:14" x14ac:dyDescent="0.2">
      <c r="A2190" t="s">
        <v>10077</v>
      </c>
      <c r="B2190" t="s">
        <v>10078</v>
      </c>
      <c r="C2190" s="2">
        <v>45800.695902777778</v>
      </c>
      <c r="D2190" t="s">
        <v>10079</v>
      </c>
      <c r="E2190" t="s">
        <v>15</v>
      </c>
      <c r="F2190" s="2">
        <v>45800.512800925928</v>
      </c>
      <c r="G2190" t="s">
        <v>27</v>
      </c>
      <c r="H2190" t="s">
        <v>28</v>
      </c>
      <c r="I2190" t="s">
        <v>10080</v>
      </c>
      <c r="J2190" t="s">
        <v>94</v>
      </c>
      <c r="K2190" t="s">
        <v>1459</v>
      </c>
      <c r="L2190" t="s">
        <v>10081</v>
      </c>
      <c r="M2190" s="2">
        <v>45800.52920138889</v>
      </c>
      <c r="N2190" s="6" t="str">
        <f>_xlfn.XLOOKUP(Table1[[#This Row],[Case Number]],Sheet2!A:A,Sheet2!B:B,"")</f>
        <v/>
      </c>
    </row>
    <row r="2191" spans="1:14" x14ac:dyDescent="0.2">
      <c r="A2191" t="s">
        <v>10082</v>
      </c>
      <c r="B2191" t="s">
        <v>10083</v>
      </c>
      <c r="C2191" s="2">
        <v>45800.704745370371</v>
      </c>
      <c r="D2191" t="s">
        <v>10084</v>
      </c>
      <c r="E2191" t="s">
        <v>127</v>
      </c>
      <c r="F2191" s="2">
        <v>45800.488958333342</v>
      </c>
      <c r="G2191" t="s">
        <v>44</v>
      </c>
      <c r="I2191" t="s">
        <v>10085</v>
      </c>
      <c r="J2191" t="s">
        <v>18</v>
      </c>
      <c r="K2191" t="s">
        <v>3010</v>
      </c>
      <c r="M2191" s="2">
        <v>45800.538055555553</v>
      </c>
      <c r="N2191" s="6" t="str">
        <f>_xlfn.XLOOKUP(Table1[[#This Row],[Case Number]],Sheet2!A:A,Sheet2!B:B,"")</f>
        <v/>
      </c>
    </row>
    <row r="2192" spans="1:14" x14ac:dyDescent="0.2">
      <c r="A2192" t="s">
        <v>10086</v>
      </c>
      <c r="B2192" t="s">
        <v>10087</v>
      </c>
      <c r="C2192" s="2">
        <v>45800.668483796297</v>
      </c>
      <c r="D2192" t="s">
        <v>288</v>
      </c>
      <c r="E2192" t="s">
        <v>15</v>
      </c>
      <c r="F2192" s="2">
        <v>45800.487395833326</v>
      </c>
      <c r="G2192" t="s">
        <v>44</v>
      </c>
      <c r="I2192" t="s">
        <v>10088</v>
      </c>
      <c r="J2192" t="s">
        <v>807</v>
      </c>
      <c r="K2192" t="s">
        <v>10089</v>
      </c>
      <c r="M2192" s="2">
        <v>45800.501793981479</v>
      </c>
      <c r="N2192" s="6" t="str">
        <f>_xlfn.XLOOKUP(Table1[[#This Row],[Case Number]],Sheet2!A:A,Sheet2!B:B,"")</f>
        <v/>
      </c>
    </row>
    <row r="2193" spans="1:14" x14ac:dyDescent="0.2">
      <c r="A2193" t="s">
        <v>10090</v>
      </c>
      <c r="B2193" t="s">
        <v>10091</v>
      </c>
      <c r="C2193" s="2">
        <v>45800.648923611108</v>
      </c>
      <c r="D2193" t="s">
        <v>10092</v>
      </c>
      <c r="E2193" t="s">
        <v>85</v>
      </c>
      <c r="F2193" s="2">
        <v>45800.480532407397</v>
      </c>
      <c r="G2193" t="s">
        <v>80</v>
      </c>
      <c r="I2193" t="s">
        <v>10093</v>
      </c>
      <c r="K2193" t="s">
        <v>10094</v>
      </c>
      <c r="M2193" s="2">
        <v>45800.482233796298</v>
      </c>
      <c r="N2193" s="6" t="str">
        <f>_xlfn.XLOOKUP(Table1[[#This Row],[Case Number]],Sheet2!A:A,Sheet2!B:B,"")</f>
        <v/>
      </c>
    </row>
    <row r="2194" spans="1:14" x14ac:dyDescent="0.2">
      <c r="A2194" t="s">
        <v>10095</v>
      </c>
      <c r="B2194" t="s">
        <v>10096</v>
      </c>
      <c r="C2194" s="2">
        <v>45800.691851851851</v>
      </c>
      <c r="D2194" t="s">
        <v>10097</v>
      </c>
      <c r="E2194" t="s">
        <v>108</v>
      </c>
      <c r="F2194" s="2">
        <v>45800.470034722217</v>
      </c>
      <c r="G2194" t="s">
        <v>40</v>
      </c>
      <c r="H2194" t="s">
        <v>45</v>
      </c>
      <c r="I2194" t="s">
        <v>10098</v>
      </c>
      <c r="J2194" t="s">
        <v>23</v>
      </c>
      <c r="K2194" t="s">
        <v>3366</v>
      </c>
      <c r="L2194" t="s">
        <v>10099</v>
      </c>
      <c r="M2194" s="2">
        <v>45800.52516203704</v>
      </c>
      <c r="N2194" s="6" t="str">
        <f>_xlfn.XLOOKUP(Table1[[#This Row],[Case Number]],Sheet2!A:A,Sheet2!B:B,"")</f>
        <v/>
      </c>
    </row>
    <row r="2195" spans="1:14" x14ac:dyDescent="0.2">
      <c r="A2195" t="s">
        <v>10100</v>
      </c>
      <c r="B2195" t="s">
        <v>10101</v>
      </c>
      <c r="C2195" s="2">
        <v>45800.61928240741</v>
      </c>
      <c r="D2195" t="s">
        <v>170</v>
      </c>
      <c r="E2195" t="s">
        <v>15</v>
      </c>
      <c r="F2195" s="2">
        <v>45800.448900462958</v>
      </c>
      <c r="G2195" t="s">
        <v>27</v>
      </c>
      <c r="H2195" t="s">
        <v>28</v>
      </c>
      <c r="I2195" t="s">
        <v>10102</v>
      </c>
      <c r="J2195" t="s">
        <v>18</v>
      </c>
      <c r="K2195" t="s">
        <v>10103</v>
      </c>
      <c r="L2195" t="s">
        <v>10104</v>
      </c>
      <c r="M2195" s="2">
        <v>45800.452592592592</v>
      </c>
      <c r="N2195" s="6" t="str">
        <f>_xlfn.XLOOKUP(Table1[[#This Row],[Case Number]],Sheet2!A:A,Sheet2!B:B,"")</f>
        <v/>
      </c>
    </row>
    <row r="2196" spans="1:14" x14ac:dyDescent="0.2">
      <c r="A2196" t="s">
        <v>10105</v>
      </c>
      <c r="B2196" t="s">
        <v>10106</v>
      </c>
      <c r="C2196" s="2">
        <v>45800.631736111107</v>
      </c>
      <c r="D2196" t="s">
        <v>704</v>
      </c>
      <c r="E2196" t="s">
        <v>15</v>
      </c>
      <c r="F2196" s="2">
        <v>45800.44804398148</v>
      </c>
      <c r="G2196" t="s">
        <v>40</v>
      </c>
      <c r="H2196" t="s">
        <v>28</v>
      </c>
      <c r="I2196" t="s">
        <v>10107</v>
      </c>
      <c r="J2196" t="s">
        <v>68</v>
      </c>
      <c r="K2196" t="s">
        <v>10108</v>
      </c>
      <c r="L2196" t="s">
        <v>10109</v>
      </c>
      <c r="M2196" s="2">
        <v>45800.465046296304</v>
      </c>
      <c r="N2196" s="6" t="str">
        <f>_xlfn.XLOOKUP(Table1[[#This Row],[Case Number]],Sheet2!A:A,Sheet2!B:B,"")</f>
        <v/>
      </c>
    </row>
    <row r="2197" spans="1:14" x14ac:dyDescent="0.2">
      <c r="A2197" t="s">
        <v>10110</v>
      </c>
      <c r="B2197" t="s">
        <v>10111</v>
      </c>
      <c r="C2197" s="2">
        <v>45804.803113425929</v>
      </c>
      <c r="D2197" t="s">
        <v>10112</v>
      </c>
      <c r="E2197" t="s">
        <v>15</v>
      </c>
      <c r="F2197" s="2">
        <v>45800.43136574074</v>
      </c>
      <c r="G2197" t="s">
        <v>40</v>
      </c>
      <c r="H2197" t="s">
        <v>28</v>
      </c>
      <c r="I2197" t="s">
        <v>10113</v>
      </c>
      <c r="J2197" t="s">
        <v>184</v>
      </c>
      <c r="K2197" t="s">
        <v>10114</v>
      </c>
      <c r="L2197" t="s">
        <v>10115</v>
      </c>
      <c r="M2197" s="2">
        <v>45804.636423611111</v>
      </c>
      <c r="N2197" s="6" t="str">
        <f>_xlfn.XLOOKUP(Table1[[#This Row],[Case Number]],Sheet2!A:A,Sheet2!B:B,"")</f>
        <v/>
      </c>
    </row>
    <row r="2198" spans="1:14" x14ac:dyDescent="0.2">
      <c r="A2198" t="s">
        <v>10116</v>
      </c>
      <c r="B2198" t="s">
        <v>10117</v>
      </c>
      <c r="C2198" s="2">
        <v>45803.492048611108</v>
      </c>
      <c r="D2198" t="s">
        <v>871</v>
      </c>
      <c r="E2198" t="s">
        <v>85</v>
      </c>
      <c r="F2198" s="2">
        <v>45800.402430555558</v>
      </c>
      <c r="G2198" t="s">
        <v>54</v>
      </c>
      <c r="I2198" t="s">
        <v>10118</v>
      </c>
      <c r="J2198" t="s">
        <v>18</v>
      </c>
      <c r="K2198" t="s">
        <v>10119</v>
      </c>
      <c r="L2198" t="s">
        <v>10120</v>
      </c>
      <c r="M2198" s="2">
        <v>45803.325324074067</v>
      </c>
      <c r="N2198" s="6" t="str">
        <f>_xlfn.XLOOKUP(Table1[[#This Row],[Case Number]],Sheet2!A:A,Sheet2!B:B,"")</f>
        <v>Yes</v>
      </c>
    </row>
    <row r="2199" spans="1:14" x14ac:dyDescent="0.2">
      <c r="A2199" t="s">
        <v>10121</v>
      </c>
      <c r="B2199" t="s">
        <v>10122</v>
      </c>
      <c r="C2199" s="2">
        <v>45800.757268518522</v>
      </c>
      <c r="D2199" t="s">
        <v>10123</v>
      </c>
      <c r="E2199" t="s">
        <v>15</v>
      </c>
      <c r="F2199" s="2">
        <v>45800.394745370373</v>
      </c>
      <c r="G2199" t="s">
        <v>54</v>
      </c>
      <c r="I2199" t="s">
        <v>10124</v>
      </c>
      <c r="J2199" t="s">
        <v>50</v>
      </c>
      <c r="K2199" t="s">
        <v>10125</v>
      </c>
      <c r="M2199" s="2">
        <v>45800.590590277781</v>
      </c>
      <c r="N2199" s="6" t="str">
        <f>_xlfn.XLOOKUP(Table1[[#This Row],[Case Number]],Sheet2!A:A,Sheet2!B:B,"")</f>
        <v>Yes</v>
      </c>
    </row>
    <row r="2200" spans="1:14" x14ac:dyDescent="0.2">
      <c r="A2200" t="s">
        <v>10126</v>
      </c>
      <c r="B2200" t="s">
        <v>10127</v>
      </c>
      <c r="C2200" s="2">
        <v>45800.527118055557</v>
      </c>
      <c r="D2200" t="s">
        <v>144</v>
      </c>
      <c r="E2200" t="s">
        <v>85</v>
      </c>
      <c r="F2200" s="2">
        <v>45800.357395833344</v>
      </c>
      <c r="G2200" t="s">
        <v>80</v>
      </c>
      <c r="H2200" t="s">
        <v>28</v>
      </c>
      <c r="I2200" t="s">
        <v>10128</v>
      </c>
      <c r="J2200" t="s">
        <v>146</v>
      </c>
      <c r="K2200" t="s">
        <v>10129</v>
      </c>
      <c r="L2200" t="s">
        <v>10130</v>
      </c>
      <c r="M2200" s="2">
        <v>45800.36042824074</v>
      </c>
      <c r="N2200" s="6" t="str">
        <f>_xlfn.XLOOKUP(Table1[[#This Row],[Case Number]],Sheet2!A:A,Sheet2!B:B,"")</f>
        <v/>
      </c>
    </row>
    <row r="2201" spans="1:14" x14ac:dyDescent="0.2">
      <c r="A2201" t="s">
        <v>10131</v>
      </c>
      <c r="B2201" t="s">
        <v>10132</v>
      </c>
      <c r="C2201" s="2">
        <v>45809.479699074072</v>
      </c>
      <c r="D2201" t="s">
        <v>10133</v>
      </c>
      <c r="E2201" t="s">
        <v>26</v>
      </c>
      <c r="F2201" s="2">
        <v>45800.330509259264</v>
      </c>
      <c r="G2201" t="s">
        <v>80</v>
      </c>
      <c r="I2201" t="s">
        <v>10134</v>
      </c>
      <c r="J2201" t="s">
        <v>30</v>
      </c>
      <c r="K2201" t="s">
        <v>10135</v>
      </c>
      <c r="M2201" s="2">
        <v>45809.312986111108</v>
      </c>
      <c r="N2201" s="6" t="str">
        <f>_xlfn.XLOOKUP(Table1[[#This Row],[Case Number]],Sheet2!A:A,Sheet2!B:B,"")</f>
        <v/>
      </c>
    </row>
    <row r="2202" spans="1:14" x14ac:dyDescent="0.2">
      <c r="A2202" t="s">
        <v>10136</v>
      </c>
      <c r="B2202" t="s">
        <v>10137</v>
      </c>
      <c r="C2202" s="2">
        <v>45807.498865740738</v>
      </c>
      <c r="D2202" t="s">
        <v>10138</v>
      </c>
      <c r="E2202" t="s">
        <v>15</v>
      </c>
      <c r="F2202" s="2">
        <v>45800.256215277783</v>
      </c>
      <c r="G2202" t="s">
        <v>80</v>
      </c>
      <c r="I2202" t="s">
        <v>10139</v>
      </c>
      <c r="J2202" t="s">
        <v>23</v>
      </c>
      <c r="K2202" t="s">
        <v>10140</v>
      </c>
      <c r="L2202" t="s">
        <v>10141</v>
      </c>
      <c r="M2202" s="2">
        <v>45807.332175925927</v>
      </c>
      <c r="N2202" s="6" t="str">
        <f>_xlfn.XLOOKUP(Table1[[#This Row],[Case Number]],Sheet2!A:A,Sheet2!B:B,"")</f>
        <v/>
      </c>
    </row>
    <row r="2203" spans="1:14" x14ac:dyDescent="0.2">
      <c r="A2203" t="s">
        <v>10142</v>
      </c>
      <c r="B2203" t="s">
        <v>10143</v>
      </c>
      <c r="C2203" s="2">
        <v>45800.822326388887</v>
      </c>
      <c r="D2203" t="s">
        <v>10144</v>
      </c>
      <c r="E2203" t="s">
        <v>15</v>
      </c>
      <c r="F2203" s="2">
        <v>45800.144097222219</v>
      </c>
      <c r="G2203" t="s">
        <v>16</v>
      </c>
      <c r="I2203" t="s">
        <v>10145</v>
      </c>
      <c r="J2203" t="s">
        <v>200</v>
      </c>
      <c r="K2203" t="s">
        <v>1316</v>
      </c>
      <c r="L2203" t="s">
        <v>10146</v>
      </c>
      <c r="M2203" s="2">
        <v>45800.655648148153</v>
      </c>
      <c r="N2203" s="6" t="str">
        <f>_xlfn.XLOOKUP(Table1[[#This Row],[Case Number]],Sheet2!A:A,Sheet2!B:B,"")</f>
        <v/>
      </c>
    </row>
    <row r="2204" spans="1:14" x14ac:dyDescent="0.2">
      <c r="A2204" t="s">
        <v>10147</v>
      </c>
      <c r="B2204" t="s">
        <v>10148</v>
      </c>
      <c r="C2204" s="2">
        <v>45800.065324074072</v>
      </c>
      <c r="D2204" t="s">
        <v>10149</v>
      </c>
      <c r="E2204" t="s">
        <v>15</v>
      </c>
      <c r="F2204" s="2">
        <v>45799.864907407413</v>
      </c>
      <c r="G2204" t="s">
        <v>16</v>
      </c>
      <c r="I2204" t="s">
        <v>10150</v>
      </c>
      <c r="J2204" t="s">
        <v>35</v>
      </c>
      <c r="K2204" t="s">
        <v>10151</v>
      </c>
      <c r="L2204" t="s">
        <v>10152</v>
      </c>
      <c r="M2204" s="2">
        <v>45799.898634259262</v>
      </c>
      <c r="N2204" s="6" t="str">
        <f>_xlfn.XLOOKUP(Table1[[#This Row],[Case Number]],Sheet2!A:A,Sheet2!B:B,"")</f>
        <v/>
      </c>
    </row>
    <row r="2205" spans="1:14" x14ac:dyDescent="0.2">
      <c r="A2205" t="s">
        <v>10153</v>
      </c>
      <c r="B2205" t="s">
        <v>10154</v>
      </c>
      <c r="C2205" s="2">
        <v>45800.750208333331</v>
      </c>
      <c r="D2205" t="s">
        <v>1170</v>
      </c>
      <c r="E2205" t="s">
        <v>15</v>
      </c>
      <c r="F2205" s="2">
        <v>45799.779791666668</v>
      </c>
      <c r="G2205" t="s">
        <v>16</v>
      </c>
      <c r="H2205" t="s">
        <v>45</v>
      </c>
      <c r="I2205" t="s">
        <v>10155</v>
      </c>
      <c r="J2205" t="s">
        <v>68</v>
      </c>
      <c r="K2205" t="s">
        <v>10156</v>
      </c>
      <c r="L2205" t="s">
        <v>10157</v>
      </c>
      <c r="M2205" s="2">
        <v>45800.583518518521</v>
      </c>
      <c r="N2205" s="6" t="str">
        <f>_xlfn.XLOOKUP(Table1[[#This Row],[Case Number]],Sheet2!A:A,Sheet2!B:B,"")</f>
        <v/>
      </c>
    </row>
    <row r="2206" spans="1:14" x14ac:dyDescent="0.2">
      <c r="A2206" t="s">
        <v>10158</v>
      </c>
      <c r="B2206" t="s">
        <v>10159</v>
      </c>
      <c r="C2206" s="2">
        <v>45800.105578703697</v>
      </c>
      <c r="D2206" t="s">
        <v>5688</v>
      </c>
      <c r="E2206" t="s">
        <v>15</v>
      </c>
      <c r="F2206" s="2">
        <v>45799.728101851862</v>
      </c>
      <c r="G2206" t="s">
        <v>40</v>
      </c>
      <c r="H2206" t="s">
        <v>28</v>
      </c>
      <c r="I2206" t="s">
        <v>10160</v>
      </c>
      <c r="J2206" t="s">
        <v>60</v>
      </c>
      <c r="K2206" t="s">
        <v>10161</v>
      </c>
      <c r="L2206" t="s">
        <v>10162</v>
      </c>
      <c r="M2206" s="2">
        <v>45799.93886574074</v>
      </c>
      <c r="N2206" s="6" t="str">
        <f>_xlfn.XLOOKUP(Table1[[#This Row],[Case Number]],Sheet2!A:A,Sheet2!B:B,"")</f>
        <v/>
      </c>
    </row>
    <row r="2207" spans="1:14" x14ac:dyDescent="0.2">
      <c r="A2207" t="s">
        <v>10163</v>
      </c>
      <c r="B2207" t="s">
        <v>10164</v>
      </c>
      <c r="C2207" s="2">
        <v>45799.897094907406</v>
      </c>
      <c r="D2207" t="s">
        <v>144</v>
      </c>
      <c r="E2207" t="s">
        <v>85</v>
      </c>
      <c r="F2207" s="2">
        <v>45799.717719907407</v>
      </c>
      <c r="G2207" t="s">
        <v>40</v>
      </c>
      <c r="H2207" t="s">
        <v>28</v>
      </c>
      <c r="I2207" t="s">
        <v>10165</v>
      </c>
      <c r="J2207" t="s">
        <v>146</v>
      </c>
      <c r="K2207" t="s">
        <v>10166</v>
      </c>
      <c r="L2207" t="s">
        <v>10167</v>
      </c>
      <c r="M2207" s="2">
        <v>45799.730405092603</v>
      </c>
      <c r="N2207" s="6" t="str">
        <f>_xlfn.XLOOKUP(Table1[[#This Row],[Case Number]],Sheet2!A:A,Sheet2!B:B,"")</f>
        <v/>
      </c>
    </row>
    <row r="2208" spans="1:14" x14ac:dyDescent="0.2">
      <c r="A2208" t="s">
        <v>10168</v>
      </c>
      <c r="B2208" t="s">
        <v>10169</v>
      </c>
      <c r="C2208" s="2">
        <v>45799.879305555558</v>
      </c>
      <c r="D2208" t="s">
        <v>144</v>
      </c>
      <c r="E2208" t="s">
        <v>85</v>
      </c>
      <c r="F2208" s="2">
        <v>45799.705428240741</v>
      </c>
      <c r="G2208" t="s">
        <v>27</v>
      </c>
      <c r="H2208" t="s">
        <v>28</v>
      </c>
      <c r="I2208" t="s">
        <v>10128</v>
      </c>
      <c r="J2208" t="s">
        <v>146</v>
      </c>
      <c r="K2208" t="s">
        <v>10129</v>
      </c>
      <c r="L2208" t="s">
        <v>10130</v>
      </c>
      <c r="M2208" s="2">
        <v>45800.36042824074</v>
      </c>
      <c r="N2208" s="6" t="str">
        <f>_xlfn.XLOOKUP(Table1[[#This Row],[Case Number]],Sheet2!A:A,Sheet2!B:B,"")</f>
        <v/>
      </c>
    </row>
    <row r="2209" spans="1:14" x14ac:dyDescent="0.2">
      <c r="A2209" t="s">
        <v>10170</v>
      </c>
      <c r="B2209" t="s">
        <v>10171</v>
      </c>
      <c r="C2209" s="2">
        <v>45799.861701388887</v>
      </c>
      <c r="D2209" t="s">
        <v>10172</v>
      </c>
      <c r="E2209" t="s">
        <v>15</v>
      </c>
      <c r="F2209" s="2">
        <v>45799.694537037038</v>
      </c>
      <c r="I2209" t="s">
        <v>10173</v>
      </c>
      <c r="J2209" t="s">
        <v>716</v>
      </c>
      <c r="K2209" t="s">
        <v>10174</v>
      </c>
      <c r="N2209" s="6" t="str">
        <f>_xlfn.XLOOKUP(Table1[[#This Row],[Case Number]],Sheet2!A:A,Sheet2!B:B,"")</f>
        <v/>
      </c>
    </row>
    <row r="2210" spans="1:14" x14ac:dyDescent="0.2">
      <c r="A2210" t="s">
        <v>10175</v>
      </c>
      <c r="B2210" t="s">
        <v>10176</v>
      </c>
      <c r="C2210" s="2">
        <v>45799.858900462961</v>
      </c>
      <c r="D2210" t="s">
        <v>10177</v>
      </c>
      <c r="E2210" t="s">
        <v>39</v>
      </c>
      <c r="F2210" s="2">
        <v>45799.690034722233</v>
      </c>
      <c r="G2210" t="s">
        <v>44</v>
      </c>
      <c r="H2210" t="s">
        <v>28</v>
      </c>
      <c r="I2210" t="s">
        <v>10178</v>
      </c>
      <c r="J2210" t="s">
        <v>60</v>
      </c>
      <c r="K2210" t="s">
        <v>10179</v>
      </c>
      <c r="M2210" s="2">
        <v>45799.69222222222</v>
      </c>
      <c r="N2210" s="6" t="str">
        <f>_xlfn.XLOOKUP(Table1[[#This Row],[Case Number]],Sheet2!A:A,Sheet2!B:B,"")</f>
        <v/>
      </c>
    </row>
    <row r="2211" spans="1:14" x14ac:dyDescent="0.2">
      <c r="A2211" t="s">
        <v>10180</v>
      </c>
      <c r="B2211" t="s">
        <v>10181</v>
      </c>
      <c r="C2211" s="2">
        <v>45799.876736111109</v>
      </c>
      <c r="D2211" t="s">
        <v>10182</v>
      </c>
      <c r="E2211" t="s">
        <v>85</v>
      </c>
      <c r="F2211" s="2">
        <v>45799.675335648149</v>
      </c>
      <c r="G2211" t="s">
        <v>40</v>
      </c>
      <c r="H2211" t="s">
        <v>28</v>
      </c>
      <c r="I2211" t="s">
        <v>10183</v>
      </c>
      <c r="J2211" t="s">
        <v>30</v>
      </c>
      <c r="K2211" t="s">
        <v>10184</v>
      </c>
      <c r="L2211" t="s">
        <v>10185</v>
      </c>
      <c r="M2211" s="2">
        <v>45799.710046296299</v>
      </c>
      <c r="N2211" s="6" t="str">
        <f>_xlfn.XLOOKUP(Table1[[#This Row],[Case Number]],Sheet2!A:A,Sheet2!B:B,"")</f>
        <v/>
      </c>
    </row>
    <row r="2212" spans="1:14" x14ac:dyDescent="0.2">
      <c r="A2212" t="s">
        <v>10186</v>
      </c>
      <c r="B2212" t="s">
        <v>10187</v>
      </c>
      <c r="C2212" s="2">
        <v>45803.492835648147</v>
      </c>
      <c r="D2212" t="s">
        <v>10188</v>
      </c>
      <c r="E2212" t="s">
        <v>53</v>
      </c>
      <c r="F2212" s="2">
        <v>45799.657187500001</v>
      </c>
      <c r="G2212" t="s">
        <v>54</v>
      </c>
      <c r="I2212" t="s">
        <v>10189</v>
      </c>
      <c r="K2212" t="s">
        <v>10190</v>
      </c>
      <c r="L2212" t="s">
        <v>10191</v>
      </c>
      <c r="M2212" s="2">
        <v>45803.326145833344</v>
      </c>
      <c r="N2212" s="6" t="str">
        <f>_xlfn.XLOOKUP(Table1[[#This Row],[Case Number]],Sheet2!A:A,Sheet2!B:B,"")</f>
        <v/>
      </c>
    </row>
    <row r="2213" spans="1:14" x14ac:dyDescent="0.2">
      <c r="A2213" t="s">
        <v>10192</v>
      </c>
      <c r="B2213" t="s">
        <v>10193</v>
      </c>
      <c r="C2213" s="2">
        <v>45799.838252314818</v>
      </c>
      <c r="D2213" t="s">
        <v>10194</v>
      </c>
      <c r="E2213" t="s">
        <v>15</v>
      </c>
      <c r="F2213" s="2">
        <v>45799.642025462963</v>
      </c>
      <c r="G2213" t="s">
        <v>27</v>
      </c>
      <c r="H2213" t="s">
        <v>45</v>
      </c>
      <c r="I2213" t="s">
        <v>10195</v>
      </c>
      <c r="K2213" t="s">
        <v>10196</v>
      </c>
      <c r="L2213" t="s">
        <v>10197</v>
      </c>
      <c r="M2213" s="2">
        <v>45799.671550925923</v>
      </c>
      <c r="N2213" s="6" t="str">
        <f>_xlfn.XLOOKUP(Table1[[#This Row],[Case Number]],Sheet2!A:A,Sheet2!B:B,"")</f>
        <v/>
      </c>
    </row>
    <row r="2214" spans="1:14" x14ac:dyDescent="0.2">
      <c r="A2214" t="s">
        <v>10198</v>
      </c>
      <c r="B2214" t="s">
        <v>10199</v>
      </c>
      <c r="C2214" s="2">
        <v>45803.750914351847</v>
      </c>
      <c r="D2214" t="s">
        <v>10200</v>
      </c>
      <c r="E2214" t="s">
        <v>108</v>
      </c>
      <c r="F2214" s="2">
        <v>45799.625150462962</v>
      </c>
      <c r="G2214" t="s">
        <v>40</v>
      </c>
      <c r="H2214" t="s">
        <v>28</v>
      </c>
      <c r="I2214" t="s">
        <v>10201</v>
      </c>
      <c r="J2214" t="s">
        <v>23</v>
      </c>
      <c r="K2214" t="s">
        <v>10202</v>
      </c>
      <c r="L2214" t="s">
        <v>10203</v>
      </c>
      <c r="M2214" s="2">
        <v>45803.584224537037</v>
      </c>
      <c r="N2214" s="6" t="str">
        <f>_xlfn.XLOOKUP(Table1[[#This Row],[Case Number]],Sheet2!A:A,Sheet2!B:B,"")</f>
        <v/>
      </c>
    </row>
    <row r="2215" spans="1:14" x14ac:dyDescent="0.2">
      <c r="A2215" t="s">
        <v>10204</v>
      </c>
      <c r="B2215" t="s">
        <v>10205</v>
      </c>
      <c r="C2215" s="2">
        <v>45799.790682870371</v>
      </c>
      <c r="D2215" t="s">
        <v>170</v>
      </c>
      <c r="E2215" t="s">
        <v>15</v>
      </c>
      <c r="F2215" s="2">
        <v>45799.61347222222</v>
      </c>
      <c r="G2215" t="s">
        <v>27</v>
      </c>
      <c r="H2215" t="s">
        <v>28</v>
      </c>
      <c r="I2215" t="s">
        <v>10206</v>
      </c>
      <c r="J2215" t="s">
        <v>18</v>
      </c>
      <c r="K2215" t="s">
        <v>10207</v>
      </c>
      <c r="L2215" t="s">
        <v>10208</v>
      </c>
      <c r="M2215" s="2">
        <v>45799.62400462963</v>
      </c>
      <c r="N2215" s="6" t="str">
        <f>_xlfn.XLOOKUP(Table1[[#This Row],[Case Number]],Sheet2!A:A,Sheet2!B:B,"")</f>
        <v/>
      </c>
    </row>
    <row r="2216" spans="1:14" x14ac:dyDescent="0.2">
      <c r="A2216" t="s">
        <v>10209</v>
      </c>
      <c r="B2216" t="s">
        <v>10210</v>
      </c>
      <c r="C2216" s="2">
        <v>45799.882708333331</v>
      </c>
      <c r="D2216" t="s">
        <v>10211</v>
      </c>
      <c r="E2216" t="s">
        <v>127</v>
      </c>
      <c r="F2216" s="2">
        <v>45799.613229166673</v>
      </c>
      <c r="G2216" t="s">
        <v>40</v>
      </c>
      <c r="H2216" t="s">
        <v>28</v>
      </c>
      <c r="I2216" t="s">
        <v>10212</v>
      </c>
      <c r="J2216" t="s">
        <v>716</v>
      </c>
      <c r="K2216" t="s">
        <v>10213</v>
      </c>
      <c r="L2216" t="s">
        <v>10214</v>
      </c>
      <c r="M2216" s="2">
        <v>45799.71603009259</v>
      </c>
      <c r="N2216" s="6" t="str">
        <f>_xlfn.XLOOKUP(Table1[[#This Row],[Case Number]],Sheet2!A:A,Sheet2!B:B,"")</f>
        <v/>
      </c>
    </row>
    <row r="2217" spans="1:14" x14ac:dyDescent="0.2">
      <c r="A2217" t="s">
        <v>10215</v>
      </c>
      <c r="B2217" t="s">
        <v>10216</v>
      </c>
      <c r="C2217" s="2">
        <v>45799.793935185182</v>
      </c>
      <c r="D2217" t="s">
        <v>35</v>
      </c>
      <c r="E2217" t="s">
        <v>15</v>
      </c>
      <c r="F2217" s="2">
        <v>45799.609976851847</v>
      </c>
      <c r="G2217" t="s">
        <v>16</v>
      </c>
      <c r="I2217" t="s">
        <v>10217</v>
      </c>
      <c r="J2217" t="s">
        <v>35</v>
      </c>
      <c r="K2217" t="s">
        <v>10218</v>
      </c>
      <c r="L2217" t="s">
        <v>10219</v>
      </c>
      <c r="M2217" s="2">
        <v>45799.627245370371</v>
      </c>
      <c r="N2217" s="6" t="str">
        <f>_xlfn.XLOOKUP(Table1[[#This Row],[Case Number]],Sheet2!A:A,Sheet2!B:B,"")</f>
        <v/>
      </c>
    </row>
    <row r="2218" spans="1:14" x14ac:dyDescent="0.2">
      <c r="A2218" t="s">
        <v>10220</v>
      </c>
      <c r="B2218" t="s">
        <v>10221</v>
      </c>
      <c r="C2218" s="2">
        <v>45800.618125000001</v>
      </c>
      <c r="D2218" t="s">
        <v>10222</v>
      </c>
      <c r="E2218" t="s">
        <v>15</v>
      </c>
      <c r="F2218" s="2">
        <v>45799.586597222216</v>
      </c>
      <c r="G2218" t="s">
        <v>44</v>
      </c>
      <c r="H2218" t="s">
        <v>45</v>
      </c>
      <c r="I2218" t="s">
        <v>10223</v>
      </c>
      <c r="J2218" t="s">
        <v>165</v>
      </c>
      <c r="K2218" t="s">
        <v>10224</v>
      </c>
      <c r="M2218" s="2">
        <v>45800.451435185183</v>
      </c>
      <c r="N2218" s="6" t="str">
        <f>_xlfn.XLOOKUP(Table1[[#This Row],[Case Number]],Sheet2!A:A,Sheet2!B:B,"")</f>
        <v/>
      </c>
    </row>
    <row r="2219" spans="1:14" x14ac:dyDescent="0.2">
      <c r="A2219" t="s">
        <v>10225</v>
      </c>
      <c r="B2219" t="s">
        <v>10226</v>
      </c>
      <c r="C2219" s="2">
        <v>45803.567164351851</v>
      </c>
      <c r="D2219" t="s">
        <v>2993</v>
      </c>
      <c r="E2219" t="s">
        <v>15</v>
      </c>
      <c r="F2219" s="2">
        <v>45799.560798611114</v>
      </c>
      <c r="G2219" t="s">
        <v>54</v>
      </c>
      <c r="I2219" t="s">
        <v>10227</v>
      </c>
      <c r="J2219" t="s">
        <v>60</v>
      </c>
      <c r="K2219" t="s">
        <v>216</v>
      </c>
      <c r="L2219" t="s">
        <v>10228</v>
      </c>
      <c r="M2219" s="2">
        <v>45803.400462962964</v>
      </c>
      <c r="N2219" s="6" t="str">
        <f>_xlfn.XLOOKUP(Table1[[#This Row],[Case Number]],Sheet2!A:A,Sheet2!B:B,"")</f>
        <v/>
      </c>
    </row>
    <row r="2220" spans="1:14" x14ac:dyDescent="0.2">
      <c r="A2220" t="s">
        <v>10229</v>
      </c>
      <c r="B2220" t="s">
        <v>10230</v>
      </c>
      <c r="C2220" s="2">
        <v>45799.733310185176</v>
      </c>
      <c r="D2220" t="s">
        <v>730</v>
      </c>
      <c r="E2220" t="s">
        <v>15</v>
      </c>
      <c r="F2220" s="2">
        <v>45799.555706018517</v>
      </c>
      <c r="G2220" t="s">
        <v>44</v>
      </c>
      <c r="I2220" t="s">
        <v>10231</v>
      </c>
      <c r="J2220" t="s">
        <v>18</v>
      </c>
      <c r="K2220" t="s">
        <v>10232</v>
      </c>
      <c r="M2220" s="2">
        <v>45799.566608796304</v>
      </c>
      <c r="N2220" s="6" t="str">
        <f>_xlfn.XLOOKUP(Table1[[#This Row],[Case Number]],Sheet2!A:A,Sheet2!B:B,"")</f>
        <v/>
      </c>
    </row>
    <row r="2221" spans="1:14" x14ac:dyDescent="0.2">
      <c r="A2221" t="s">
        <v>10233</v>
      </c>
      <c r="B2221" t="s">
        <v>10234</v>
      </c>
      <c r="C2221" s="2">
        <v>45803.551759259259</v>
      </c>
      <c r="D2221" t="s">
        <v>10235</v>
      </c>
      <c r="E2221" t="s">
        <v>39</v>
      </c>
      <c r="F2221" s="2">
        <v>45799.546724537038</v>
      </c>
      <c r="G2221" t="s">
        <v>44</v>
      </c>
      <c r="I2221" t="s">
        <v>10236</v>
      </c>
      <c r="J2221" t="s">
        <v>60</v>
      </c>
      <c r="K2221" t="s">
        <v>10237</v>
      </c>
      <c r="L2221" t="s">
        <v>10238</v>
      </c>
      <c r="M2221" s="2">
        <v>45803.385069444441</v>
      </c>
      <c r="N2221" s="6" t="str">
        <f>_xlfn.XLOOKUP(Table1[[#This Row],[Case Number]],Sheet2!A:A,Sheet2!B:B,"")</f>
        <v/>
      </c>
    </row>
    <row r="2222" spans="1:14" x14ac:dyDescent="0.2">
      <c r="A2222" t="s">
        <v>10239</v>
      </c>
      <c r="B2222" t="s">
        <v>10240</v>
      </c>
      <c r="C2222" s="2">
        <v>45799.711145833331</v>
      </c>
      <c r="D2222" t="s">
        <v>170</v>
      </c>
      <c r="E2222" t="s">
        <v>15</v>
      </c>
      <c r="F2222" s="2">
        <v>45799.537951388891</v>
      </c>
      <c r="G2222" t="s">
        <v>27</v>
      </c>
      <c r="H2222" t="s">
        <v>28</v>
      </c>
      <c r="I2222" t="s">
        <v>10241</v>
      </c>
      <c r="J2222" t="s">
        <v>18</v>
      </c>
      <c r="K2222" t="s">
        <v>10242</v>
      </c>
      <c r="L2222" t="s">
        <v>10243</v>
      </c>
      <c r="M2222" s="2">
        <v>45799.544456018521</v>
      </c>
      <c r="N2222" s="6" t="str">
        <f>_xlfn.XLOOKUP(Table1[[#This Row],[Case Number]],Sheet2!A:A,Sheet2!B:B,"")</f>
        <v/>
      </c>
    </row>
    <row r="2223" spans="1:14" x14ac:dyDescent="0.2">
      <c r="A2223" t="s">
        <v>10244</v>
      </c>
      <c r="B2223" t="s">
        <v>10245</v>
      </c>
      <c r="C2223" s="2">
        <v>45800.55263888889</v>
      </c>
      <c r="D2223" t="s">
        <v>10246</v>
      </c>
      <c r="E2223" t="s">
        <v>15</v>
      </c>
      <c r="F2223" s="2">
        <v>45799.536990740737</v>
      </c>
      <c r="G2223" t="s">
        <v>40</v>
      </c>
      <c r="H2223" t="s">
        <v>28</v>
      </c>
      <c r="I2223" t="s">
        <v>10247</v>
      </c>
      <c r="J2223" t="s">
        <v>56</v>
      </c>
      <c r="K2223" t="s">
        <v>10248</v>
      </c>
      <c r="L2223" t="s">
        <v>10249</v>
      </c>
      <c r="M2223" s="2">
        <v>45800.388449074067</v>
      </c>
      <c r="N2223" s="6" t="str">
        <f>_xlfn.XLOOKUP(Table1[[#This Row],[Case Number]],Sheet2!A:A,Sheet2!B:B,"")</f>
        <v/>
      </c>
    </row>
    <row r="2224" spans="1:14" x14ac:dyDescent="0.2">
      <c r="A2224" t="s">
        <v>10250</v>
      </c>
      <c r="B2224" t="s">
        <v>10251</v>
      </c>
      <c r="C2224" s="2">
        <v>45803.56653935185</v>
      </c>
      <c r="D2224" t="s">
        <v>533</v>
      </c>
      <c r="E2224" t="s">
        <v>15</v>
      </c>
      <c r="F2224" s="2">
        <v>45799.527048611111</v>
      </c>
      <c r="G2224" t="s">
        <v>54</v>
      </c>
      <c r="I2224" t="s">
        <v>10252</v>
      </c>
      <c r="J2224" t="s">
        <v>72</v>
      </c>
      <c r="K2224" t="s">
        <v>9026</v>
      </c>
      <c r="L2224" t="s">
        <v>10253</v>
      </c>
      <c r="M2224" s="2">
        <v>45803.399837962963</v>
      </c>
      <c r="N2224" s="6" t="str">
        <f>_xlfn.XLOOKUP(Table1[[#This Row],[Case Number]],Sheet2!A:A,Sheet2!B:B,"")</f>
        <v/>
      </c>
    </row>
    <row r="2225" spans="1:14" x14ac:dyDescent="0.2">
      <c r="A2225" t="s">
        <v>10254</v>
      </c>
      <c r="B2225" t="s">
        <v>10255</v>
      </c>
      <c r="C2225" s="2">
        <v>45799.737280092602</v>
      </c>
      <c r="D2225" t="s">
        <v>10256</v>
      </c>
      <c r="E2225" t="s">
        <v>15</v>
      </c>
      <c r="F2225" s="2">
        <v>45799.522557870368</v>
      </c>
      <c r="G2225" t="s">
        <v>27</v>
      </c>
      <c r="H2225" t="s">
        <v>28</v>
      </c>
      <c r="I2225" t="s">
        <v>10257</v>
      </c>
      <c r="J2225" t="s">
        <v>23</v>
      </c>
      <c r="K2225" t="s">
        <v>1296</v>
      </c>
      <c r="L2225" t="s">
        <v>10258</v>
      </c>
      <c r="M2225" s="2">
        <v>45799.570590277777</v>
      </c>
      <c r="N2225" s="6" t="str">
        <f>_xlfn.XLOOKUP(Table1[[#This Row],[Case Number]],Sheet2!A:A,Sheet2!B:B,"")</f>
        <v/>
      </c>
    </row>
    <row r="2226" spans="1:14" x14ac:dyDescent="0.2">
      <c r="A2226" t="s">
        <v>10259</v>
      </c>
      <c r="B2226" t="s">
        <v>10260</v>
      </c>
      <c r="C2226" s="2">
        <v>45800.560578703713</v>
      </c>
      <c r="D2226" t="s">
        <v>10261</v>
      </c>
      <c r="E2226" t="s">
        <v>108</v>
      </c>
      <c r="F2226" s="2">
        <v>45799.508912037039</v>
      </c>
      <c r="G2226" t="s">
        <v>27</v>
      </c>
      <c r="H2226" t="s">
        <v>45</v>
      </c>
      <c r="I2226" t="s">
        <v>10262</v>
      </c>
      <c r="J2226" t="s">
        <v>60</v>
      </c>
      <c r="K2226" t="s">
        <v>10263</v>
      </c>
      <c r="L2226" t="s">
        <v>10264</v>
      </c>
      <c r="M2226" s="2">
        <v>45800.393900462957</v>
      </c>
      <c r="N2226" s="6" t="str">
        <f>_xlfn.XLOOKUP(Table1[[#This Row],[Case Number]],Sheet2!A:A,Sheet2!B:B,"")</f>
        <v>Yes</v>
      </c>
    </row>
    <row r="2227" spans="1:14" x14ac:dyDescent="0.2">
      <c r="A2227" t="s">
        <v>10265</v>
      </c>
      <c r="B2227" t="s">
        <v>10266</v>
      </c>
      <c r="C2227" s="2">
        <v>45805.575567129628</v>
      </c>
      <c r="D2227" t="s">
        <v>10267</v>
      </c>
      <c r="E2227" t="s">
        <v>39</v>
      </c>
      <c r="F2227" s="2">
        <v>45799.472071759257</v>
      </c>
      <c r="G2227" t="s">
        <v>44</v>
      </c>
      <c r="I2227" t="s">
        <v>10268</v>
      </c>
      <c r="J2227" t="s">
        <v>60</v>
      </c>
      <c r="K2227" t="s">
        <v>2778</v>
      </c>
      <c r="M2227" s="2">
        <v>45805.408877314818</v>
      </c>
      <c r="N2227" s="6" t="str">
        <f>_xlfn.XLOOKUP(Table1[[#This Row],[Case Number]],Sheet2!A:A,Sheet2!B:B,"")</f>
        <v/>
      </c>
    </row>
    <row r="2228" spans="1:14" x14ac:dyDescent="0.2">
      <c r="A2228" t="s">
        <v>10269</v>
      </c>
      <c r="B2228" t="s">
        <v>10270</v>
      </c>
      <c r="C2228" s="2">
        <v>45799.670219907413</v>
      </c>
      <c r="D2228" t="s">
        <v>3659</v>
      </c>
      <c r="E2228" t="s">
        <v>85</v>
      </c>
      <c r="F2228" s="2">
        <v>45799.467592592591</v>
      </c>
      <c r="G2228" t="s">
        <v>44</v>
      </c>
      <c r="H2228" t="s">
        <v>28</v>
      </c>
      <c r="I2228" t="s">
        <v>10271</v>
      </c>
      <c r="K2228" t="s">
        <v>10272</v>
      </c>
      <c r="L2228" t="s">
        <v>10273</v>
      </c>
      <c r="M2228" s="2">
        <v>45799.503530092603</v>
      </c>
      <c r="N2228" s="6" t="str">
        <f>_xlfn.XLOOKUP(Table1[[#This Row],[Case Number]],Sheet2!A:A,Sheet2!B:B,"")</f>
        <v>Yes</v>
      </c>
    </row>
    <row r="2229" spans="1:14" x14ac:dyDescent="0.2">
      <c r="A2229" t="s">
        <v>10274</v>
      </c>
      <c r="B2229" t="s">
        <v>10275</v>
      </c>
      <c r="C2229" s="2">
        <v>45804.597662037027</v>
      </c>
      <c r="D2229" t="s">
        <v>2032</v>
      </c>
      <c r="E2229" t="s">
        <v>15</v>
      </c>
      <c r="F2229" s="2">
        <v>45799.454594907409</v>
      </c>
      <c r="G2229" t="s">
        <v>40</v>
      </c>
      <c r="H2229" t="s">
        <v>28</v>
      </c>
      <c r="I2229" t="s">
        <v>10276</v>
      </c>
      <c r="J2229" t="s">
        <v>30</v>
      </c>
      <c r="K2229" t="s">
        <v>10277</v>
      </c>
      <c r="L2229" t="s">
        <v>10278</v>
      </c>
      <c r="M2229" s="2">
        <v>45804.430972222217</v>
      </c>
      <c r="N2229" s="6" t="str">
        <f>_xlfn.XLOOKUP(Table1[[#This Row],[Case Number]],Sheet2!A:A,Sheet2!B:B,"")</f>
        <v/>
      </c>
    </row>
    <row r="2230" spans="1:14" x14ac:dyDescent="0.2">
      <c r="A2230" t="s">
        <v>10279</v>
      </c>
      <c r="B2230" t="s">
        <v>10280</v>
      </c>
      <c r="C2230" s="2">
        <v>45803.72625</v>
      </c>
      <c r="D2230" t="s">
        <v>2221</v>
      </c>
      <c r="E2230" t="s">
        <v>15</v>
      </c>
      <c r="F2230" s="2">
        <v>45799.442430555559</v>
      </c>
      <c r="G2230" t="s">
        <v>40</v>
      </c>
      <c r="H2230" t="s">
        <v>28</v>
      </c>
      <c r="I2230" t="s">
        <v>10281</v>
      </c>
      <c r="J2230" t="s">
        <v>23</v>
      </c>
      <c r="K2230" t="s">
        <v>10282</v>
      </c>
      <c r="L2230" t="s">
        <v>10283</v>
      </c>
      <c r="M2230" s="2">
        <v>45803.559548611112</v>
      </c>
      <c r="N2230" s="6" t="str">
        <f>_xlfn.XLOOKUP(Table1[[#This Row],[Case Number]],Sheet2!A:A,Sheet2!B:B,"")</f>
        <v/>
      </c>
    </row>
    <row r="2231" spans="1:14" x14ac:dyDescent="0.2">
      <c r="A2231" t="s">
        <v>10284</v>
      </c>
      <c r="B2231" t="s">
        <v>10285</v>
      </c>
      <c r="C2231" s="2">
        <v>45799.686805555553</v>
      </c>
      <c r="D2231" t="s">
        <v>10286</v>
      </c>
      <c r="E2231" t="s">
        <v>15</v>
      </c>
      <c r="F2231" s="2">
        <v>45799.441307870373</v>
      </c>
      <c r="G2231" t="s">
        <v>54</v>
      </c>
      <c r="I2231" t="s">
        <v>10287</v>
      </c>
      <c r="J2231" t="s">
        <v>60</v>
      </c>
      <c r="K2231" t="s">
        <v>10288</v>
      </c>
      <c r="L2231" t="s">
        <v>10289</v>
      </c>
      <c r="M2231" s="2">
        <v>45799.520104166673</v>
      </c>
      <c r="N2231" s="6" t="str">
        <f>_xlfn.XLOOKUP(Table1[[#This Row],[Case Number]],Sheet2!A:A,Sheet2!B:B,"")</f>
        <v/>
      </c>
    </row>
    <row r="2232" spans="1:14" x14ac:dyDescent="0.2">
      <c r="A2232" t="s">
        <v>10290</v>
      </c>
      <c r="B2232" t="s">
        <v>10291</v>
      </c>
      <c r="C2232" s="2">
        <v>45805.586875000001</v>
      </c>
      <c r="D2232" t="s">
        <v>2867</v>
      </c>
      <c r="E2232" t="s">
        <v>85</v>
      </c>
      <c r="F2232" s="2">
        <v>45799.432824074072</v>
      </c>
      <c r="G2232" t="s">
        <v>44</v>
      </c>
      <c r="I2232" t="s">
        <v>10292</v>
      </c>
      <c r="J2232" t="s">
        <v>35</v>
      </c>
      <c r="K2232" t="s">
        <v>10293</v>
      </c>
      <c r="M2232" s="2">
        <v>45805.420185185183</v>
      </c>
      <c r="N2232" s="6" t="str">
        <f>_xlfn.XLOOKUP(Table1[[#This Row],[Case Number]],Sheet2!A:A,Sheet2!B:B,"")</f>
        <v>Yes</v>
      </c>
    </row>
    <row r="2233" spans="1:14" x14ac:dyDescent="0.2">
      <c r="A2233" t="s">
        <v>10294</v>
      </c>
      <c r="B2233" t="s">
        <v>10295</v>
      </c>
      <c r="C2233" s="2">
        <v>45799.69327546296</v>
      </c>
      <c r="D2233" t="s">
        <v>346</v>
      </c>
      <c r="E2233" t="s">
        <v>15</v>
      </c>
      <c r="F2233" s="2">
        <v>45799.426608796297</v>
      </c>
      <c r="G2233" t="s">
        <v>54</v>
      </c>
      <c r="I2233" t="s">
        <v>10296</v>
      </c>
      <c r="J2233" t="s">
        <v>18</v>
      </c>
      <c r="K2233" t="s">
        <v>10297</v>
      </c>
      <c r="L2233" t="s">
        <v>10298</v>
      </c>
      <c r="M2233" s="2">
        <v>45799.526585648149</v>
      </c>
      <c r="N2233" s="6" t="str">
        <f>_xlfn.XLOOKUP(Table1[[#This Row],[Case Number]],Sheet2!A:A,Sheet2!B:B,"")</f>
        <v/>
      </c>
    </row>
    <row r="2234" spans="1:14" x14ac:dyDescent="0.2">
      <c r="A2234" t="s">
        <v>10299</v>
      </c>
      <c r="B2234" t="s">
        <v>10300</v>
      </c>
      <c r="C2234" s="2">
        <v>45799.591747685183</v>
      </c>
      <c r="D2234" t="s">
        <v>170</v>
      </c>
      <c r="E2234" t="s">
        <v>15</v>
      </c>
      <c r="F2234" s="2">
        <v>45799.417245370372</v>
      </c>
      <c r="G2234" t="s">
        <v>27</v>
      </c>
      <c r="H2234" t="s">
        <v>28</v>
      </c>
      <c r="I2234" t="s">
        <v>10301</v>
      </c>
      <c r="J2234" t="s">
        <v>35</v>
      </c>
      <c r="K2234" t="s">
        <v>10288</v>
      </c>
      <c r="L2234" t="s">
        <v>10302</v>
      </c>
      <c r="M2234" s="2">
        <v>45799.425057870372</v>
      </c>
      <c r="N2234" s="6" t="str">
        <f>_xlfn.XLOOKUP(Table1[[#This Row],[Case Number]],Sheet2!A:A,Sheet2!B:B,"")</f>
        <v/>
      </c>
    </row>
    <row r="2235" spans="1:14" x14ac:dyDescent="0.2">
      <c r="A2235" t="s">
        <v>10303</v>
      </c>
      <c r="B2235" t="s">
        <v>10304</v>
      </c>
      <c r="C2235" s="2">
        <v>45799.852638888893</v>
      </c>
      <c r="D2235" t="s">
        <v>9909</v>
      </c>
      <c r="F2235" s="2">
        <v>45799.416747685187</v>
      </c>
      <c r="G2235" t="s">
        <v>9041</v>
      </c>
      <c r="I2235" t="s">
        <v>10305</v>
      </c>
      <c r="J2235" t="s">
        <v>23</v>
      </c>
      <c r="K2235" t="s">
        <v>9802</v>
      </c>
      <c r="M2235" s="2">
        <v>45799.685949074083</v>
      </c>
      <c r="N2235" s="6" t="str">
        <f>_xlfn.XLOOKUP(Table1[[#This Row],[Case Number]],Sheet2!A:A,Sheet2!B:B,"")</f>
        <v/>
      </c>
    </row>
    <row r="2236" spans="1:14" x14ac:dyDescent="0.2">
      <c r="A2236" t="s">
        <v>10306</v>
      </c>
      <c r="B2236" t="s">
        <v>10307</v>
      </c>
      <c r="C2236" s="2">
        <v>45815.479814814818</v>
      </c>
      <c r="D2236" t="s">
        <v>10308</v>
      </c>
      <c r="E2236" t="s">
        <v>8093</v>
      </c>
      <c r="F2236" s="2">
        <v>45799.415000000001</v>
      </c>
      <c r="G2236" t="s">
        <v>9041</v>
      </c>
      <c r="I2236" t="s">
        <v>10309</v>
      </c>
      <c r="J2236" t="s">
        <v>264</v>
      </c>
      <c r="K2236" t="s">
        <v>9802</v>
      </c>
      <c r="M2236" s="2">
        <v>45815.313090277778</v>
      </c>
      <c r="N2236" s="6" t="str">
        <f>_xlfn.XLOOKUP(Table1[[#This Row],[Case Number]],Sheet2!A:A,Sheet2!B:B,"")</f>
        <v>Yes</v>
      </c>
    </row>
    <row r="2237" spans="1:14" x14ac:dyDescent="0.2">
      <c r="A2237" t="s">
        <v>10310</v>
      </c>
      <c r="B2237" t="s">
        <v>10311</v>
      </c>
      <c r="C2237" s="2">
        <v>45799.576782407406</v>
      </c>
      <c r="D2237" t="s">
        <v>170</v>
      </c>
      <c r="E2237" t="s">
        <v>15</v>
      </c>
      <c r="F2237" s="2">
        <v>45799.402615740742</v>
      </c>
      <c r="G2237" t="s">
        <v>27</v>
      </c>
      <c r="H2237" t="s">
        <v>28</v>
      </c>
      <c r="I2237" t="s">
        <v>10312</v>
      </c>
      <c r="J2237" t="s">
        <v>35</v>
      </c>
      <c r="K2237" t="s">
        <v>10313</v>
      </c>
      <c r="L2237" t="s">
        <v>10314</v>
      </c>
      <c r="M2237" s="2">
        <v>45799.410092592603</v>
      </c>
      <c r="N2237" s="6" t="str">
        <f>_xlfn.XLOOKUP(Table1[[#This Row],[Case Number]],Sheet2!A:A,Sheet2!B:B,"")</f>
        <v/>
      </c>
    </row>
    <row r="2238" spans="1:14" x14ac:dyDescent="0.2">
      <c r="A2238" t="s">
        <v>10315</v>
      </c>
      <c r="B2238" t="s">
        <v>10316</v>
      </c>
      <c r="C2238" s="2">
        <v>45806.561874999999</v>
      </c>
      <c r="D2238" t="s">
        <v>10317</v>
      </c>
      <c r="E2238" t="s">
        <v>256</v>
      </c>
      <c r="F2238" s="2">
        <v>45799.372581018521</v>
      </c>
      <c r="G2238" t="s">
        <v>54</v>
      </c>
      <c r="I2238" t="s">
        <v>10318</v>
      </c>
      <c r="J2238" t="s">
        <v>142</v>
      </c>
      <c r="K2238" t="s">
        <v>10319</v>
      </c>
      <c r="L2238" t="s">
        <v>10320</v>
      </c>
      <c r="M2238" s="2">
        <v>45806.395173611112</v>
      </c>
      <c r="N2238" s="6" t="str">
        <f>_xlfn.XLOOKUP(Table1[[#This Row],[Case Number]],Sheet2!A:A,Sheet2!B:B,"")</f>
        <v/>
      </c>
    </row>
    <row r="2239" spans="1:14" x14ac:dyDescent="0.2">
      <c r="A2239" t="s">
        <v>10321</v>
      </c>
      <c r="B2239" t="s">
        <v>10322</v>
      </c>
      <c r="C2239" s="2">
        <v>45799.5621875</v>
      </c>
      <c r="D2239" t="s">
        <v>2525</v>
      </c>
      <c r="E2239" t="s">
        <v>15</v>
      </c>
      <c r="F2239" s="2">
        <v>45799.293449074074</v>
      </c>
      <c r="G2239" t="s">
        <v>80</v>
      </c>
      <c r="I2239" t="s">
        <v>10323</v>
      </c>
      <c r="J2239" t="s">
        <v>35</v>
      </c>
      <c r="K2239" t="s">
        <v>10324</v>
      </c>
      <c r="L2239" t="s">
        <v>10325</v>
      </c>
      <c r="M2239" s="2">
        <v>45799.395497685182</v>
      </c>
      <c r="N2239" s="6" t="str">
        <f>_xlfn.XLOOKUP(Table1[[#This Row],[Case Number]],Sheet2!A:A,Sheet2!B:B,"")</f>
        <v/>
      </c>
    </row>
    <row r="2240" spans="1:14" x14ac:dyDescent="0.2">
      <c r="A2240" t="s">
        <v>10326</v>
      </c>
      <c r="B2240" t="s">
        <v>10327</v>
      </c>
      <c r="C2240" s="2">
        <v>45799.410810185182</v>
      </c>
      <c r="D2240" t="s">
        <v>10328</v>
      </c>
      <c r="F2240" s="2">
        <v>45799.213252314818</v>
      </c>
      <c r="I2240" t="s">
        <v>10329</v>
      </c>
      <c r="K2240" t="s">
        <v>9802</v>
      </c>
      <c r="N2240" s="6" t="str">
        <f>_xlfn.XLOOKUP(Table1[[#This Row],[Case Number]],Sheet2!A:A,Sheet2!B:B,"")</f>
        <v/>
      </c>
    </row>
    <row r="2241" spans="1:14" x14ac:dyDescent="0.2">
      <c r="A2241" t="s">
        <v>10330</v>
      </c>
      <c r="B2241" t="s">
        <v>10331</v>
      </c>
      <c r="C2241" s="2">
        <v>45807.49863425926</v>
      </c>
      <c r="D2241" t="s">
        <v>10332</v>
      </c>
      <c r="E2241" t="s">
        <v>15</v>
      </c>
      <c r="F2241" s="2">
        <v>45799.049444444441</v>
      </c>
      <c r="G2241" t="s">
        <v>80</v>
      </c>
      <c r="I2241" t="s">
        <v>10333</v>
      </c>
      <c r="J2241" t="s">
        <v>165</v>
      </c>
      <c r="K2241" t="s">
        <v>10334</v>
      </c>
      <c r="L2241" t="s">
        <v>10335</v>
      </c>
      <c r="M2241" s="2">
        <v>45807.331944444442</v>
      </c>
      <c r="N2241" s="6" t="str">
        <f>_xlfn.XLOOKUP(Table1[[#This Row],[Case Number]],Sheet2!A:A,Sheet2!B:B,"")</f>
        <v/>
      </c>
    </row>
    <row r="2242" spans="1:14" x14ac:dyDescent="0.2">
      <c r="A2242" t="s">
        <v>10336</v>
      </c>
      <c r="B2242" t="s">
        <v>10337</v>
      </c>
      <c r="C2242" s="2">
        <v>45799.546724537038</v>
      </c>
      <c r="D2242" t="s">
        <v>10338</v>
      </c>
      <c r="E2242" t="s">
        <v>15</v>
      </c>
      <c r="F2242" s="2">
        <v>45798.973773148151</v>
      </c>
      <c r="G2242" t="s">
        <v>80</v>
      </c>
      <c r="H2242" t="s">
        <v>45</v>
      </c>
      <c r="I2242" t="s">
        <v>10339</v>
      </c>
      <c r="J2242" t="s">
        <v>844</v>
      </c>
      <c r="K2242" t="s">
        <v>10340</v>
      </c>
      <c r="M2242" s="2">
        <v>45800.322615740741</v>
      </c>
      <c r="N2242" s="6" t="str">
        <f>_xlfn.XLOOKUP(Table1[[#This Row],[Case Number]],Sheet2!A:A,Sheet2!B:B,"")</f>
        <v/>
      </c>
    </row>
    <row r="2243" spans="1:14" x14ac:dyDescent="0.2">
      <c r="A2243" t="s">
        <v>10341</v>
      </c>
      <c r="B2243" t="s">
        <v>10342</v>
      </c>
      <c r="C2243" s="2">
        <v>45799.025439814817</v>
      </c>
      <c r="D2243" t="s">
        <v>10343</v>
      </c>
      <c r="E2243" t="s">
        <v>85</v>
      </c>
      <c r="F2243" s="2">
        <v>45798.791944444441</v>
      </c>
      <c r="G2243" t="s">
        <v>16</v>
      </c>
      <c r="I2243" t="s">
        <v>10344</v>
      </c>
      <c r="J2243" t="s">
        <v>60</v>
      </c>
      <c r="K2243" t="s">
        <v>10345</v>
      </c>
      <c r="L2243" t="s">
        <v>10346</v>
      </c>
      <c r="M2243" s="2">
        <v>45798.858726851853</v>
      </c>
      <c r="N2243" s="6" t="str">
        <f>_xlfn.XLOOKUP(Table1[[#This Row],[Case Number]],Sheet2!A:A,Sheet2!B:B,"")</f>
        <v/>
      </c>
    </row>
    <row r="2244" spans="1:14" x14ac:dyDescent="0.2">
      <c r="A2244" t="s">
        <v>10347</v>
      </c>
      <c r="B2244" t="s">
        <v>10348</v>
      </c>
      <c r="C2244" s="2">
        <v>45798.934976851851</v>
      </c>
      <c r="D2244" t="s">
        <v>704</v>
      </c>
      <c r="E2244" t="s">
        <v>15</v>
      </c>
      <c r="F2244" s="2">
        <v>45798.75372685185</v>
      </c>
      <c r="G2244" t="s">
        <v>40</v>
      </c>
      <c r="H2244" t="s">
        <v>45</v>
      </c>
      <c r="I2244" t="s">
        <v>10349</v>
      </c>
      <c r="J2244" t="s">
        <v>68</v>
      </c>
      <c r="K2244" t="s">
        <v>10350</v>
      </c>
      <c r="L2244" t="s">
        <v>10351</v>
      </c>
      <c r="M2244" s="2">
        <v>45798.768287037034</v>
      </c>
      <c r="N2244" s="6" t="str">
        <f>_xlfn.XLOOKUP(Table1[[#This Row],[Case Number]],Sheet2!A:A,Sheet2!B:B,"")</f>
        <v/>
      </c>
    </row>
    <row r="2245" spans="1:14" x14ac:dyDescent="0.2">
      <c r="A2245" t="s">
        <v>10352</v>
      </c>
      <c r="B2245" t="s">
        <v>10353</v>
      </c>
      <c r="C2245" s="2">
        <v>45798.830358796287</v>
      </c>
      <c r="D2245" t="s">
        <v>170</v>
      </c>
      <c r="E2245" t="s">
        <v>15</v>
      </c>
      <c r="F2245" s="2">
        <v>45798.650393518517</v>
      </c>
      <c r="G2245" t="s">
        <v>27</v>
      </c>
      <c r="H2245" t="s">
        <v>28</v>
      </c>
      <c r="I2245" t="s">
        <v>10354</v>
      </c>
      <c r="J2245" t="s">
        <v>18</v>
      </c>
      <c r="K2245" t="s">
        <v>10355</v>
      </c>
      <c r="L2245" t="s">
        <v>10356</v>
      </c>
      <c r="M2245" s="2">
        <v>45798.663668981477</v>
      </c>
      <c r="N2245" s="6" t="str">
        <f>_xlfn.XLOOKUP(Table1[[#This Row],[Case Number]],Sheet2!A:A,Sheet2!B:B,"")</f>
        <v/>
      </c>
    </row>
    <row r="2246" spans="1:14" x14ac:dyDescent="0.2">
      <c r="A2246" t="s">
        <v>10357</v>
      </c>
      <c r="B2246" t="s">
        <v>10358</v>
      </c>
      <c r="C2246" s="2">
        <v>45821.47991898148</v>
      </c>
      <c r="D2246" t="s">
        <v>8866</v>
      </c>
      <c r="E2246" t="s">
        <v>15</v>
      </c>
      <c r="F2246" s="2">
        <v>45798.648321759261</v>
      </c>
      <c r="G2246" t="s">
        <v>27</v>
      </c>
      <c r="H2246" t="s">
        <v>28</v>
      </c>
      <c r="I2246" t="s">
        <v>10359</v>
      </c>
      <c r="J2246" t="s">
        <v>50</v>
      </c>
      <c r="K2246" t="s">
        <v>10360</v>
      </c>
      <c r="L2246" t="s">
        <v>10361</v>
      </c>
      <c r="M2246" s="2">
        <v>45821.31322916667</v>
      </c>
      <c r="N2246" s="6" t="str">
        <f>_xlfn.XLOOKUP(Table1[[#This Row],[Case Number]],Sheet2!A:A,Sheet2!B:B,"")</f>
        <v/>
      </c>
    </row>
    <row r="2247" spans="1:14" x14ac:dyDescent="0.2">
      <c r="A2247" t="s">
        <v>10362</v>
      </c>
      <c r="B2247" t="s">
        <v>10363</v>
      </c>
      <c r="C2247" s="2">
        <v>45798.883206018523</v>
      </c>
      <c r="D2247" t="s">
        <v>10364</v>
      </c>
      <c r="E2247" t="s">
        <v>85</v>
      </c>
      <c r="F2247" s="2">
        <v>45798.638449074067</v>
      </c>
      <c r="G2247" t="s">
        <v>40</v>
      </c>
      <c r="H2247" t="s">
        <v>28</v>
      </c>
      <c r="I2247" t="s">
        <v>10365</v>
      </c>
      <c r="J2247" t="s">
        <v>23</v>
      </c>
      <c r="K2247" t="s">
        <v>229</v>
      </c>
      <c r="L2247" t="s">
        <v>10366</v>
      </c>
      <c r="M2247" s="2">
        <v>45798.716516203713</v>
      </c>
      <c r="N2247" s="6" t="str">
        <f>_xlfn.XLOOKUP(Table1[[#This Row],[Case Number]],Sheet2!A:A,Sheet2!B:B,"")</f>
        <v/>
      </c>
    </row>
    <row r="2248" spans="1:14" x14ac:dyDescent="0.2">
      <c r="A2248" t="s">
        <v>10367</v>
      </c>
      <c r="B2248" t="s">
        <v>10368</v>
      </c>
      <c r="C2248" s="2">
        <v>45798.831597222219</v>
      </c>
      <c r="D2248" t="s">
        <v>10369</v>
      </c>
      <c r="E2248" t="s">
        <v>53</v>
      </c>
      <c r="F2248" s="2">
        <v>45798.632418981477</v>
      </c>
      <c r="G2248" t="s">
        <v>54</v>
      </c>
      <c r="H2248" t="s">
        <v>28</v>
      </c>
      <c r="I2248" t="s">
        <v>10370</v>
      </c>
      <c r="J2248" t="s">
        <v>94</v>
      </c>
      <c r="K2248" t="s">
        <v>612</v>
      </c>
      <c r="L2248" t="s">
        <v>10371</v>
      </c>
      <c r="M2248" s="2">
        <v>45798.664907407408</v>
      </c>
      <c r="N2248" s="6" t="str">
        <f>_xlfn.XLOOKUP(Table1[[#This Row],[Case Number]],Sheet2!A:A,Sheet2!B:B,"")</f>
        <v/>
      </c>
    </row>
    <row r="2249" spans="1:14" x14ac:dyDescent="0.2">
      <c r="A2249" t="s">
        <v>10372</v>
      </c>
      <c r="B2249" t="s">
        <v>10373</v>
      </c>
      <c r="C2249" s="2">
        <v>45798.774594907409</v>
      </c>
      <c r="D2249" t="s">
        <v>1734</v>
      </c>
      <c r="E2249" t="s">
        <v>85</v>
      </c>
      <c r="F2249" s="2">
        <v>45798.604710648149</v>
      </c>
      <c r="G2249" t="s">
        <v>27</v>
      </c>
      <c r="H2249" t="s">
        <v>28</v>
      </c>
      <c r="I2249" t="s">
        <v>10374</v>
      </c>
      <c r="J2249" t="s">
        <v>18</v>
      </c>
      <c r="K2249" t="s">
        <v>10375</v>
      </c>
      <c r="L2249" t="s">
        <v>10376</v>
      </c>
      <c r="M2249" s="2">
        <v>45798.607905092591</v>
      </c>
      <c r="N2249" s="6" t="str">
        <f>_xlfn.XLOOKUP(Table1[[#This Row],[Case Number]],Sheet2!A:A,Sheet2!B:B,"")</f>
        <v/>
      </c>
    </row>
    <row r="2250" spans="1:14" x14ac:dyDescent="0.2">
      <c r="A2250" t="s">
        <v>10377</v>
      </c>
      <c r="B2250" t="s">
        <v>10378</v>
      </c>
      <c r="C2250" s="2">
        <v>45798.757210648153</v>
      </c>
      <c r="D2250" t="s">
        <v>66</v>
      </c>
      <c r="E2250" t="s">
        <v>15</v>
      </c>
      <c r="F2250" s="2">
        <v>45798.588194444441</v>
      </c>
      <c r="G2250" t="s">
        <v>27</v>
      </c>
      <c r="H2250" t="s">
        <v>28</v>
      </c>
      <c r="I2250" t="s">
        <v>10379</v>
      </c>
      <c r="J2250" t="s">
        <v>68</v>
      </c>
      <c r="K2250" t="s">
        <v>10380</v>
      </c>
      <c r="L2250" t="s">
        <v>10381</v>
      </c>
      <c r="M2250" s="2">
        <v>45798.590520833342</v>
      </c>
      <c r="N2250" s="6" t="str">
        <f>_xlfn.XLOOKUP(Table1[[#This Row],[Case Number]],Sheet2!A:A,Sheet2!B:B,"")</f>
        <v/>
      </c>
    </row>
    <row r="2251" spans="1:14" x14ac:dyDescent="0.2">
      <c r="A2251" t="s">
        <v>10382</v>
      </c>
      <c r="B2251" t="s">
        <v>10383</v>
      </c>
      <c r="C2251" s="2">
        <v>45807.479930555557</v>
      </c>
      <c r="D2251" t="s">
        <v>10384</v>
      </c>
      <c r="E2251" t="s">
        <v>256</v>
      </c>
      <c r="F2251" s="2">
        <v>45798.581412037027</v>
      </c>
      <c r="G2251" t="s">
        <v>44</v>
      </c>
      <c r="I2251" t="s">
        <v>10385</v>
      </c>
      <c r="J2251" t="s">
        <v>60</v>
      </c>
      <c r="K2251" t="s">
        <v>2803</v>
      </c>
      <c r="M2251" s="2">
        <v>45807.31322916667</v>
      </c>
      <c r="N2251" s="6" t="str">
        <f>_xlfn.XLOOKUP(Table1[[#This Row],[Case Number]],Sheet2!A:A,Sheet2!B:B,"")</f>
        <v/>
      </c>
    </row>
    <row r="2252" spans="1:14" x14ac:dyDescent="0.2">
      <c r="A2252" t="s">
        <v>10386</v>
      </c>
      <c r="B2252" t="s">
        <v>10387</v>
      </c>
      <c r="C2252" s="2">
        <v>45798.781041666669</v>
      </c>
      <c r="D2252" t="s">
        <v>3659</v>
      </c>
      <c r="E2252" t="s">
        <v>85</v>
      </c>
      <c r="F2252" s="2">
        <v>45798.551550925928</v>
      </c>
      <c r="G2252" t="s">
        <v>40</v>
      </c>
      <c r="H2252" t="s">
        <v>28</v>
      </c>
      <c r="I2252" t="s">
        <v>10271</v>
      </c>
      <c r="K2252" t="s">
        <v>10272</v>
      </c>
      <c r="L2252" t="s">
        <v>10273</v>
      </c>
      <c r="M2252" s="2">
        <v>45799.503530092603</v>
      </c>
      <c r="N2252" s="6" t="str">
        <f>_xlfn.XLOOKUP(Table1[[#This Row],[Case Number]],Sheet2!A:A,Sheet2!B:B,"")</f>
        <v>Yes</v>
      </c>
    </row>
    <row r="2253" spans="1:14" x14ac:dyDescent="0.2">
      <c r="A2253" t="s">
        <v>10388</v>
      </c>
      <c r="B2253" t="s">
        <v>10389</v>
      </c>
      <c r="C2253" s="2">
        <v>45798.732395833344</v>
      </c>
      <c r="D2253" t="s">
        <v>3068</v>
      </c>
      <c r="E2253" t="s">
        <v>15</v>
      </c>
      <c r="F2253" s="2">
        <v>45798.547094907408</v>
      </c>
      <c r="G2253" t="s">
        <v>54</v>
      </c>
      <c r="I2253" t="s">
        <v>10390</v>
      </c>
      <c r="J2253" t="s">
        <v>165</v>
      </c>
      <c r="K2253" t="s">
        <v>10391</v>
      </c>
      <c r="M2253" s="2">
        <v>45798.565706018519</v>
      </c>
      <c r="N2253" s="6" t="str">
        <f>_xlfn.XLOOKUP(Table1[[#This Row],[Case Number]],Sheet2!A:A,Sheet2!B:B,"")</f>
        <v/>
      </c>
    </row>
    <row r="2254" spans="1:14" x14ac:dyDescent="0.2">
      <c r="A2254" t="s">
        <v>10392</v>
      </c>
      <c r="B2254" t="s">
        <v>10393</v>
      </c>
      <c r="C2254" s="2">
        <v>45798.707476851851</v>
      </c>
      <c r="D2254" t="s">
        <v>2078</v>
      </c>
      <c r="E2254" t="s">
        <v>15</v>
      </c>
      <c r="F2254" s="2">
        <v>45798.536134259259</v>
      </c>
      <c r="G2254" t="s">
        <v>54</v>
      </c>
      <c r="H2254" t="s">
        <v>45</v>
      </c>
      <c r="I2254" t="s">
        <v>10394</v>
      </c>
      <c r="J2254" t="s">
        <v>200</v>
      </c>
      <c r="K2254" t="s">
        <v>10395</v>
      </c>
      <c r="L2254" t="s">
        <v>10396</v>
      </c>
      <c r="M2254" s="2">
        <v>45798.540798611109</v>
      </c>
      <c r="N2254" s="6" t="str">
        <f>_xlfn.XLOOKUP(Table1[[#This Row],[Case Number]],Sheet2!A:A,Sheet2!B:B,"")</f>
        <v/>
      </c>
    </row>
    <row r="2255" spans="1:14" x14ac:dyDescent="0.2">
      <c r="A2255" t="s">
        <v>10397</v>
      </c>
      <c r="B2255" t="s">
        <v>10398</v>
      </c>
      <c r="C2255" s="2">
        <v>45798.702939814822</v>
      </c>
      <c r="D2255" t="s">
        <v>339</v>
      </c>
      <c r="E2255" t="s">
        <v>15</v>
      </c>
      <c r="F2255" s="2">
        <v>45798.535219907397</v>
      </c>
      <c r="G2255" t="s">
        <v>40</v>
      </c>
      <c r="H2255" t="s">
        <v>45</v>
      </c>
      <c r="I2255" t="s">
        <v>10399</v>
      </c>
      <c r="J2255" t="s">
        <v>200</v>
      </c>
      <c r="K2255" t="s">
        <v>10114</v>
      </c>
      <c r="L2255" t="s">
        <v>10400</v>
      </c>
      <c r="M2255" s="2">
        <v>45798.536261574067</v>
      </c>
      <c r="N2255" s="6" t="str">
        <f>_xlfn.XLOOKUP(Table1[[#This Row],[Case Number]],Sheet2!A:A,Sheet2!B:B,"")</f>
        <v/>
      </c>
    </row>
    <row r="2256" spans="1:14" x14ac:dyDescent="0.2">
      <c r="A2256" t="s">
        <v>10401</v>
      </c>
      <c r="B2256" t="s">
        <v>10402</v>
      </c>
      <c r="C2256" s="2">
        <v>45798.806087962963</v>
      </c>
      <c r="D2256" t="s">
        <v>10403</v>
      </c>
      <c r="E2256" t="s">
        <v>15</v>
      </c>
      <c r="F2256" s="2">
        <v>45798.534490740742</v>
      </c>
      <c r="G2256" t="s">
        <v>40</v>
      </c>
      <c r="H2256" t="s">
        <v>45</v>
      </c>
      <c r="I2256" t="s">
        <v>10404</v>
      </c>
      <c r="J2256" t="s">
        <v>60</v>
      </c>
      <c r="K2256" t="s">
        <v>10405</v>
      </c>
      <c r="L2256" t="s">
        <v>10406</v>
      </c>
      <c r="M2256" s="2">
        <v>45798.639398148152</v>
      </c>
      <c r="N2256" s="6" t="str">
        <f>_xlfn.XLOOKUP(Table1[[#This Row],[Case Number]],Sheet2!A:A,Sheet2!B:B,"")</f>
        <v/>
      </c>
    </row>
    <row r="2257" spans="1:14" x14ac:dyDescent="0.2">
      <c r="A2257" t="s">
        <v>10407</v>
      </c>
      <c r="B2257" t="s">
        <v>10408</v>
      </c>
      <c r="C2257" s="2">
        <v>45798.701921296299</v>
      </c>
      <c r="D2257" t="s">
        <v>582</v>
      </c>
      <c r="E2257" t="s">
        <v>15</v>
      </c>
      <c r="F2257" s="2">
        <v>45798.513472222221</v>
      </c>
      <c r="G2257" t="s">
        <v>40</v>
      </c>
      <c r="H2257" t="s">
        <v>28</v>
      </c>
      <c r="I2257" t="s">
        <v>10409</v>
      </c>
      <c r="J2257" t="s">
        <v>18</v>
      </c>
      <c r="K2257" t="s">
        <v>10410</v>
      </c>
      <c r="L2257" t="s">
        <v>10411</v>
      </c>
      <c r="M2257" s="2">
        <v>45798.535243055558</v>
      </c>
      <c r="N2257" s="6" t="str">
        <f>_xlfn.XLOOKUP(Table1[[#This Row],[Case Number]],Sheet2!A:A,Sheet2!B:B,"")</f>
        <v/>
      </c>
    </row>
    <row r="2258" spans="1:14" x14ac:dyDescent="0.2">
      <c r="A2258" t="s">
        <v>10412</v>
      </c>
      <c r="B2258" t="s">
        <v>10413</v>
      </c>
      <c r="C2258" s="2">
        <v>45798.696701388893</v>
      </c>
      <c r="D2258" t="s">
        <v>10414</v>
      </c>
      <c r="E2258" t="s">
        <v>53</v>
      </c>
      <c r="F2258" s="2">
        <v>45798.464432870373</v>
      </c>
      <c r="G2258" t="s">
        <v>40</v>
      </c>
      <c r="H2258" t="s">
        <v>28</v>
      </c>
      <c r="I2258" t="s">
        <v>10415</v>
      </c>
      <c r="J2258" t="s">
        <v>23</v>
      </c>
      <c r="K2258" t="s">
        <v>10416</v>
      </c>
      <c r="L2258" t="s">
        <v>10417</v>
      </c>
      <c r="M2258" s="2">
        <v>45798.530011574083</v>
      </c>
      <c r="N2258" s="6" t="str">
        <f>_xlfn.XLOOKUP(Table1[[#This Row],[Case Number]],Sheet2!A:A,Sheet2!B:B,"")</f>
        <v/>
      </c>
    </row>
    <row r="2259" spans="1:14" x14ac:dyDescent="0.2">
      <c r="A2259" t="s">
        <v>10418</v>
      </c>
      <c r="B2259" t="s">
        <v>10419</v>
      </c>
      <c r="C2259" s="2">
        <v>45798.823414351849</v>
      </c>
      <c r="D2259" t="s">
        <v>10420</v>
      </c>
      <c r="E2259" t="s">
        <v>8093</v>
      </c>
      <c r="F2259" s="2">
        <v>45798.427743055552</v>
      </c>
      <c r="G2259" t="s">
        <v>54</v>
      </c>
      <c r="I2259" t="s">
        <v>10421</v>
      </c>
      <c r="J2259" t="s">
        <v>264</v>
      </c>
      <c r="K2259" t="s">
        <v>9802</v>
      </c>
      <c r="L2259" t="s">
        <v>10422</v>
      </c>
      <c r="M2259" s="2">
        <v>45798.656724537039</v>
      </c>
      <c r="N2259" s="6" t="str">
        <f>_xlfn.XLOOKUP(Table1[[#This Row],[Case Number]],Sheet2!A:A,Sheet2!B:B,"")</f>
        <v>Yes</v>
      </c>
    </row>
    <row r="2260" spans="1:14" x14ac:dyDescent="0.2">
      <c r="A2260" t="s">
        <v>10423</v>
      </c>
      <c r="B2260" t="s">
        <v>10424</v>
      </c>
      <c r="C2260" s="2">
        <v>45798.594930555562</v>
      </c>
      <c r="D2260" t="s">
        <v>490</v>
      </c>
      <c r="E2260" t="s">
        <v>15</v>
      </c>
      <c r="F2260" s="2">
        <v>45798.41988425926</v>
      </c>
      <c r="G2260" t="s">
        <v>27</v>
      </c>
      <c r="H2260" t="s">
        <v>28</v>
      </c>
      <c r="I2260" t="s">
        <v>10425</v>
      </c>
      <c r="J2260" t="s">
        <v>200</v>
      </c>
      <c r="K2260" t="s">
        <v>10426</v>
      </c>
      <c r="L2260" t="s">
        <v>10427</v>
      </c>
      <c r="M2260" s="2">
        <v>45798.428240740737</v>
      </c>
      <c r="N2260" s="6" t="str">
        <f>_xlfn.XLOOKUP(Table1[[#This Row],[Case Number]],Sheet2!A:A,Sheet2!B:B,"")</f>
        <v/>
      </c>
    </row>
    <row r="2261" spans="1:14" x14ac:dyDescent="0.2">
      <c r="A2261" t="s">
        <v>10428</v>
      </c>
      <c r="B2261" t="s">
        <v>10429</v>
      </c>
      <c r="C2261" s="2">
        <v>45798.552175925928</v>
      </c>
      <c r="D2261" t="s">
        <v>490</v>
      </c>
      <c r="E2261" t="s">
        <v>15</v>
      </c>
      <c r="F2261" s="2">
        <v>45798.37736111111</v>
      </c>
      <c r="G2261" t="s">
        <v>27</v>
      </c>
      <c r="H2261" t="s">
        <v>45</v>
      </c>
      <c r="I2261" t="s">
        <v>10430</v>
      </c>
      <c r="J2261" t="s">
        <v>200</v>
      </c>
      <c r="K2261" t="s">
        <v>5126</v>
      </c>
      <c r="L2261" t="s">
        <v>10431</v>
      </c>
      <c r="M2261" s="2">
        <v>45798.385497685187</v>
      </c>
      <c r="N2261" s="6" t="str">
        <f>_xlfn.XLOOKUP(Table1[[#This Row],[Case Number]],Sheet2!A:A,Sheet2!B:B,"")</f>
        <v/>
      </c>
    </row>
    <row r="2262" spans="1:14" x14ac:dyDescent="0.2">
      <c r="A2262" t="s">
        <v>10432</v>
      </c>
      <c r="B2262" t="s">
        <v>10433</v>
      </c>
      <c r="C2262" s="2">
        <v>45798.573148148149</v>
      </c>
      <c r="D2262" t="s">
        <v>10434</v>
      </c>
      <c r="E2262" t="s">
        <v>15</v>
      </c>
      <c r="F2262" s="2">
        <v>45798.372210648151</v>
      </c>
      <c r="G2262" t="s">
        <v>44</v>
      </c>
      <c r="I2262" t="s">
        <v>10435</v>
      </c>
      <c r="J2262" t="s">
        <v>35</v>
      </c>
      <c r="K2262" t="s">
        <v>10436</v>
      </c>
      <c r="M2262" s="2">
        <v>45798.406458333331</v>
      </c>
      <c r="N2262" s="6" t="str">
        <f>_xlfn.XLOOKUP(Table1[[#This Row],[Case Number]],Sheet2!A:A,Sheet2!B:B,"")</f>
        <v/>
      </c>
    </row>
    <row r="2263" spans="1:14" x14ac:dyDescent="0.2">
      <c r="A2263" t="s">
        <v>10437</v>
      </c>
      <c r="B2263" t="s">
        <v>10438</v>
      </c>
      <c r="C2263" s="2">
        <v>45798.516689814824</v>
      </c>
      <c r="D2263" t="s">
        <v>10439</v>
      </c>
      <c r="E2263" t="s">
        <v>15</v>
      </c>
      <c r="F2263" s="2">
        <v>45798.345995370371</v>
      </c>
      <c r="G2263" t="s">
        <v>80</v>
      </c>
      <c r="H2263" t="s">
        <v>28</v>
      </c>
      <c r="I2263" t="s">
        <v>10440</v>
      </c>
      <c r="K2263" t="s">
        <v>9296</v>
      </c>
      <c r="L2263" t="s">
        <v>10441</v>
      </c>
      <c r="M2263" s="2">
        <v>45798.35</v>
      </c>
      <c r="N2263" s="6" t="str">
        <f>_xlfn.XLOOKUP(Table1[[#This Row],[Case Number]],Sheet2!A:A,Sheet2!B:B,"")</f>
        <v/>
      </c>
    </row>
    <row r="2264" spans="1:14" x14ac:dyDescent="0.2">
      <c r="A2264" t="s">
        <v>10442</v>
      </c>
      <c r="B2264" t="s">
        <v>10443</v>
      </c>
      <c r="C2264" s="2">
        <v>45805.334120370368</v>
      </c>
      <c r="D2264" t="s">
        <v>10444</v>
      </c>
      <c r="E2264" t="s">
        <v>15</v>
      </c>
      <c r="F2264" s="2">
        <v>45797.861620370371</v>
      </c>
      <c r="G2264" t="s">
        <v>80</v>
      </c>
      <c r="H2264" t="s">
        <v>28</v>
      </c>
      <c r="I2264" t="s">
        <v>10445</v>
      </c>
      <c r="J2264" t="s">
        <v>72</v>
      </c>
      <c r="K2264" t="s">
        <v>10446</v>
      </c>
      <c r="L2264" t="s">
        <v>10447</v>
      </c>
      <c r="M2264" s="2">
        <v>45805.167407407411</v>
      </c>
      <c r="N2264" s="6" t="str">
        <f>_xlfn.XLOOKUP(Table1[[#This Row],[Case Number]],Sheet2!A:A,Sheet2!B:B,"")</f>
        <v>Yes</v>
      </c>
    </row>
    <row r="2265" spans="1:14" x14ac:dyDescent="0.2">
      <c r="A2265" t="s">
        <v>10448</v>
      </c>
      <c r="B2265" t="s">
        <v>10449</v>
      </c>
      <c r="C2265" s="2">
        <v>45798.779803240737</v>
      </c>
      <c r="D2265" t="s">
        <v>10450</v>
      </c>
      <c r="E2265" t="s">
        <v>15</v>
      </c>
      <c r="F2265" s="2">
        <v>45797.662754629629</v>
      </c>
      <c r="G2265" t="s">
        <v>16</v>
      </c>
      <c r="I2265" t="s">
        <v>10451</v>
      </c>
      <c r="J2265" t="s">
        <v>184</v>
      </c>
      <c r="K2265" t="s">
        <v>10452</v>
      </c>
      <c r="L2265" t="s">
        <v>10453</v>
      </c>
      <c r="M2265" s="2">
        <v>45798.613113425927</v>
      </c>
      <c r="N2265" s="6" t="str">
        <f>_xlfn.XLOOKUP(Table1[[#This Row],[Case Number]],Sheet2!A:A,Sheet2!B:B,"")</f>
        <v>Yes</v>
      </c>
    </row>
    <row r="2266" spans="1:14" x14ac:dyDescent="0.2">
      <c r="A2266" t="s">
        <v>10454</v>
      </c>
      <c r="B2266" t="s">
        <v>10455</v>
      </c>
      <c r="C2266" s="2">
        <v>45807.479780092603</v>
      </c>
      <c r="D2266" t="s">
        <v>10456</v>
      </c>
      <c r="E2266" t="s">
        <v>15</v>
      </c>
      <c r="F2266" s="2">
        <v>45797.633437500001</v>
      </c>
      <c r="G2266" t="s">
        <v>44</v>
      </c>
      <c r="H2266" t="s">
        <v>28</v>
      </c>
      <c r="I2266" t="s">
        <v>10457</v>
      </c>
      <c r="J2266" t="s">
        <v>184</v>
      </c>
      <c r="K2266" t="s">
        <v>10458</v>
      </c>
      <c r="M2266" s="2">
        <v>45807.313090277778</v>
      </c>
      <c r="N2266" s="6" t="str">
        <f>_xlfn.XLOOKUP(Table1[[#This Row],[Case Number]],Sheet2!A:A,Sheet2!B:B,"")</f>
        <v>Yes</v>
      </c>
    </row>
    <row r="2267" spans="1:14" x14ac:dyDescent="0.2">
      <c r="A2267" t="s">
        <v>10459</v>
      </c>
      <c r="B2267" t="s">
        <v>10460</v>
      </c>
      <c r="C2267" s="2">
        <v>45813.479525462957</v>
      </c>
      <c r="D2267" t="s">
        <v>10461</v>
      </c>
      <c r="E2267" t="s">
        <v>15</v>
      </c>
      <c r="F2267" s="2">
        <v>45797.615937499999</v>
      </c>
      <c r="G2267" t="s">
        <v>54</v>
      </c>
      <c r="H2267" t="s">
        <v>45</v>
      </c>
      <c r="I2267" t="s">
        <v>10462</v>
      </c>
      <c r="J2267" t="s">
        <v>56</v>
      </c>
      <c r="K2267" t="s">
        <v>10463</v>
      </c>
      <c r="M2267" s="2">
        <v>45813.312835648147</v>
      </c>
      <c r="N2267" s="6" t="str">
        <f>_xlfn.XLOOKUP(Table1[[#This Row],[Case Number]],Sheet2!A:A,Sheet2!B:B,"")</f>
        <v>Yes</v>
      </c>
    </row>
    <row r="2268" spans="1:14" x14ac:dyDescent="0.2">
      <c r="A2268" t="s">
        <v>10464</v>
      </c>
      <c r="B2268" t="s">
        <v>10465</v>
      </c>
      <c r="C2268" s="2">
        <v>45797.755439814813</v>
      </c>
      <c r="D2268" t="s">
        <v>207</v>
      </c>
      <c r="E2268" t="s">
        <v>15</v>
      </c>
      <c r="F2268" s="2">
        <v>45797.569351851853</v>
      </c>
      <c r="G2268" t="s">
        <v>16</v>
      </c>
      <c r="I2268" t="s">
        <v>10466</v>
      </c>
      <c r="J2268" t="s">
        <v>35</v>
      </c>
      <c r="K2268" t="s">
        <v>10467</v>
      </c>
      <c r="L2268" t="s">
        <v>10468</v>
      </c>
      <c r="M2268" s="2">
        <v>45797.588622685187</v>
      </c>
      <c r="N2268" s="6" t="str">
        <f>_xlfn.XLOOKUP(Table1[[#This Row],[Case Number]],Sheet2!A:A,Sheet2!B:B,"")</f>
        <v/>
      </c>
    </row>
    <row r="2269" spans="1:14" x14ac:dyDescent="0.2">
      <c r="A2269" t="s">
        <v>10469</v>
      </c>
      <c r="B2269" t="s">
        <v>10470</v>
      </c>
      <c r="C2269" s="2">
        <v>45797.803206018521</v>
      </c>
      <c r="D2269" t="s">
        <v>10471</v>
      </c>
      <c r="E2269" t="s">
        <v>53</v>
      </c>
      <c r="F2269" s="2">
        <v>45797.566712962973</v>
      </c>
      <c r="G2269" t="s">
        <v>54</v>
      </c>
      <c r="H2269" t="s">
        <v>45</v>
      </c>
      <c r="I2269" t="s">
        <v>10472</v>
      </c>
      <c r="J2269" t="s">
        <v>60</v>
      </c>
      <c r="K2269" t="s">
        <v>10473</v>
      </c>
      <c r="M2269" s="2">
        <v>45797.63652777778</v>
      </c>
      <c r="N2269" s="6" t="str">
        <f>_xlfn.XLOOKUP(Table1[[#This Row],[Case Number]],Sheet2!A:A,Sheet2!B:B,"")</f>
        <v/>
      </c>
    </row>
    <row r="2270" spans="1:14" x14ac:dyDescent="0.2">
      <c r="A2270" t="s">
        <v>10474</v>
      </c>
      <c r="B2270" t="s">
        <v>10475</v>
      </c>
      <c r="C2270" s="2">
        <v>45799.511377314811</v>
      </c>
      <c r="D2270" t="s">
        <v>10476</v>
      </c>
      <c r="E2270" t="s">
        <v>53</v>
      </c>
      <c r="F2270" s="2">
        <v>45797.566574074073</v>
      </c>
      <c r="G2270" t="s">
        <v>54</v>
      </c>
      <c r="I2270" t="s">
        <v>10477</v>
      </c>
      <c r="J2270" t="s">
        <v>94</v>
      </c>
      <c r="K2270" t="s">
        <v>10478</v>
      </c>
      <c r="L2270" t="s">
        <v>10479</v>
      </c>
      <c r="M2270" s="2">
        <v>45799.344675925917</v>
      </c>
      <c r="N2270" s="6" t="str">
        <f>_xlfn.XLOOKUP(Table1[[#This Row],[Case Number]],Sheet2!A:A,Sheet2!B:B,"")</f>
        <v/>
      </c>
    </row>
    <row r="2271" spans="1:14" x14ac:dyDescent="0.2">
      <c r="A2271" t="s">
        <v>10480</v>
      </c>
      <c r="B2271" t="s">
        <v>10481</v>
      </c>
      <c r="C2271" s="2">
        <v>45805.578310185178</v>
      </c>
      <c r="D2271" t="s">
        <v>10482</v>
      </c>
      <c r="E2271" t="s">
        <v>15</v>
      </c>
      <c r="F2271" s="2">
        <v>45797.563622685193</v>
      </c>
      <c r="G2271" t="s">
        <v>44</v>
      </c>
      <c r="H2271" t="s">
        <v>28</v>
      </c>
      <c r="I2271" t="s">
        <v>10483</v>
      </c>
      <c r="J2271" t="s">
        <v>60</v>
      </c>
      <c r="K2271" t="s">
        <v>10484</v>
      </c>
      <c r="M2271" s="2">
        <v>45805.411620370367</v>
      </c>
      <c r="N2271" s="6" t="str">
        <f>_xlfn.XLOOKUP(Table1[[#This Row],[Case Number]],Sheet2!A:A,Sheet2!B:B,"")</f>
        <v/>
      </c>
    </row>
    <row r="2272" spans="1:14" x14ac:dyDescent="0.2">
      <c r="A2272" t="s">
        <v>10485</v>
      </c>
      <c r="B2272" t="s">
        <v>10486</v>
      </c>
      <c r="C2272" s="2">
        <v>45799.746134259258</v>
      </c>
      <c r="D2272" t="s">
        <v>10487</v>
      </c>
      <c r="E2272" t="s">
        <v>256</v>
      </c>
      <c r="F2272" s="2">
        <v>45797.562754629631</v>
      </c>
      <c r="G2272" t="s">
        <v>44</v>
      </c>
      <c r="I2272" t="s">
        <v>10488</v>
      </c>
      <c r="J2272" t="s">
        <v>60</v>
      </c>
      <c r="K2272" t="s">
        <v>10202</v>
      </c>
      <c r="M2272" s="2">
        <v>45799.579444444447</v>
      </c>
      <c r="N2272" s="6" t="str">
        <f>_xlfn.XLOOKUP(Table1[[#This Row],[Case Number]],Sheet2!A:A,Sheet2!B:B,"")</f>
        <v/>
      </c>
    </row>
    <row r="2273" spans="1:14" x14ac:dyDescent="0.2">
      <c r="A2273" t="s">
        <v>10489</v>
      </c>
      <c r="B2273" t="s">
        <v>10490</v>
      </c>
      <c r="C2273" s="2">
        <v>45797.776203703703</v>
      </c>
      <c r="D2273" t="s">
        <v>10491</v>
      </c>
      <c r="E2273" t="s">
        <v>15</v>
      </c>
      <c r="F2273" s="2">
        <v>45797.537453703713</v>
      </c>
      <c r="G2273" t="s">
        <v>54</v>
      </c>
      <c r="H2273" t="s">
        <v>45</v>
      </c>
      <c r="I2273" t="s">
        <v>10492</v>
      </c>
      <c r="J2273" t="s">
        <v>56</v>
      </c>
      <c r="K2273" t="s">
        <v>10493</v>
      </c>
      <c r="L2273" t="s">
        <v>10494</v>
      </c>
      <c r="M2273" s="2">
        <v>45797.609513888892</v>
      </c>
      <c r="N2273" s="6" t="str">
        <f>_xlfn.XLOOKUP(Table1[[#This Row],[Case Number]],Sheet2!A:A,Sheet2!B:B,"")</f>
        <v/>
      </c>
    </row>
    <row r="2274" spans="1:14" x14ac:dyDescent="0.2">
      <c r="A2274" t="s">
        <v>10495</v>
      </c>
      <c r="B2274" t="s">
        <v>10496</v>
      </c>
      <c r="C2274" s="2">
        <v>45797.70853009259</v>
      </c>
      <c r="D2274" t="s">
        <v>10497</v>
      </c>
      <c r="E2274" t="s">
        <v>15</v>
      </c>
      <c r="F2274" s="2">
        <v>45797.517083333332</v>
      </c>
      <c r="G2274" t="s">
        <v>54</v>
      </c>
      <c r="I2274" t="s">
        <v>10498</v>
      </c>
      <c r="J2274" t="s">
        <v>35</v>
      </c>
      <c r="K2274" t="s">
        <v>10499</v>
      </c>
      <c r="L2274" t="s">
        <v>10500</v>
      </c>
      <c r="M2274" s="2">
        <v>45797.54184027778</v>
      </c>
      <c r="N2274" s="6" t="str">
        <f>_xlfn.XLOOKUP(Table1[[#This Row],[Case Number]],Sheet2!A:A,Sheet2!B:B,"")</f>
        <v/>
      </c>
    </row>
    <row r="2275" spans="1:14" x14ac:dyDescent="0.2">
      <c r="A2275" t="s">
        <v>10501</v>
      </c>
      <c r="B2275" t="s">
        <v>10502</v>
      </c>
      <c r="C2275" s="2">
        <v>45797.657800925917</v>
      </c>
      <c r="D2275" t="s">
        <v>10503</v>
      </c>
      <c r="E2275" t="s">
        <v>15</v>
      </c>
      <c r="F2275" s="2">
        <v>45797.490798611107</v>
      </c>
      <c r="G2275" t="s">
        <v>44</v>
      </c>
      <c r="I2275" t="s">
        <v>10504</v>
      </c>
      <c r="J2275" t="s">
        <v>94</v>
      </c>
      <c r="K2275" t="s">
        <v>1322</v>
      </c>
      <c r="M2275" s="2">
        <v>45797.491111111107</v>
      </c>
      <c r="N2275" s="6" t="str">
        <f>_xlfn.XLOOKUP(Table1[[#This Row],[Case Number]],Sheet2!A:A,Sheet2!B:B,"")</f>
        <v/>
      </c>
    </row>
    <row r="2276" spans="1:14" x14ac:dyDescent="0.2">
      <c r="A2276" t="s">
        <v>10505</v>
      </c>
      <c r="B2276" t="s">
        <v>10506</v>
      </c>
      <c r="C2276" s="2">
        <v>45797.592118055552</v>
      </c>
      <c r="D2276" t="s">
        <v>2078</v>
      </c>
      <c r="E2276" t="s">
        <v>15</v>
      </c>
      <c r="F2276" s="2">
        <v>45797.422893518517</v>
      </c>
      <c r="G2276" t="s">
        <v>54</v>
      </c>
      <c r="I2276" t="s">
        <v>10507</v>
      </c>
      <c r="J2276" t="s">
        <v>807</v>
      </c>
      <c r="K2276" t="s">
        <v>1681</v>
      </c>
      <c r="L2276" t="s">
        <v>10508</v>
      </c>
      <c r="M2276" s="2">
        <v>45797.425428240742</v>
      </c>
      <c r="N2276" s="6" t="str">
        <f>_xlfn.XLOOKUP(Table1[[#This Row],[Case Number]],Sheet2!A:A,Sheet2!B:B,"")</f>
        <v/>
      </c>
    </row>
    <row r="2277" spans="1:14" x14ac:dyDescent="0.2">
      <c r="A2277" t="s">
        <v>10509</v>
      </c>
      <c r="B2277" t="s">
        <v>10510</v>
      </c>
      <c r="C2277" s="2">
        <v>45798.783634259264</v>
      </c>
      <c r="D2277" t="s">
        <v>10511</v>
      </c>
      <c r="E2277" t="s">
        <v>53</v>
      </c>
      <c r="F2277" s="2">
        <v>45797.388819444437</v>
      </c>
      <c r="G2277" t="s">
        <v>44</v>
      </c>
      <c r="H2277" t="s">
        <v>28</v>
      </c>
      <c r="I2277" t="s">
        <v>10512</v>
      </c>
      <c r="J2277" t="s">
        <v>184</v>
      </c>
      <c r="K2277" t="s">
        <v>1235</v>
      </c>
      <c r="M2277" s="2">
        <v>45798.616956018523</v>
      </c>
      <c r="N2277" s="6" t="str">
        <f>_xlfn.XLOOKUP(Table1[[#This Row],[Case Number]],Sheet2!A:A,Sheet2!B:B,"")</f>
        <v/>
      </c>
    </row>
    <row r="2278" spans="1:14" x14ac:dyDescent="0.2">
      <c r="A2278" t="s">
        <v>10513</v>
      </c>
      <c r="B2278" t="s">
        <v>10514</v>
      </c>
      <c r="C2278" s="2">
        <v>45797.58761574074</v>
      </c>
      <c r="D2278" t="s">
        <v>10515</v>
      </c>
      <c r="E2278" t="s">
        <v>53</v>
      </c>
      <c r="F2278" s="2">
        <v>45797.373425925929</v>
      </c>
      <c r="G2278" t="s">
        <v>80</v>
      </c>
      <c r="I2278" t="s">
        <v>10516</v>
      </c>
      <c r="J2278" t="s">
        <v>50</v>
      </c>
      <c r="K2278" t="s">
        <v>693</v>
      </c>
      <c r="L2278" t="s">
        <v>10517</v>
      </c>
      <c r="M2278" s="2">
        <v>45797.420925925922</v>
      </c>
      <c r="N2278" s="6" t="str">
        <f>_xlfn.XLOOKUP(Table1[[#This Row],[Case Number]],Sheet2!A:A,Sheet2!B:B,"")</f>
        <v/>
      </c>
    </row>
    <row r="2279" spans="1:14" x14ac:dyDescent="0.2">
      <c r="A2279" t="s">
        <v>10518</v>
      </c>
      <c r="B2279" t="s">
        <v>10519</v>
      </c>
      <c r="C2279" s="2">
        <v>45806.479699074072</v>
      </c>
      <c r="D2279" t="s">
        <v>10520</v>
      </c>
      <c r="E2279" t="s">
        <v>53</v>
      </c>
      <c r="F2279" s="2">
        <v>45797.372928240737</v>
      </c>
      <c r="G2279" t="s">
        <v>54</v>
      </c>
      <c r="H2279" t="s">
        <v>45</v>
      </c>
      <c r="I2279" t="s">
        <v>10521</v>
      </c>
      <c r="J2279" t="s">
        <v>50</v>
      </c>
      <c r="K2279" t="s">
        <v>232</v>
      </c>
      <c r="M2279" s="2">
        <v>45806.312997685192</v>
      </c>
      <c r="N2279" s="6" t="str">
        <f>_xlfn.XLOOKUP(Table1[[#This Row],[Case Number]],Sheet2!A:A,Sheet2!B:B,"")</f>
        <v/>
      </c>
    </row>
    <row r="2280" spans="1:14" x14ac:dyDescent="0.2">
      <c r="A2280" t="s">
        <v>10522</v>
      </c>
      <c r="B2280" t="s">
        <v>10523</v>
      </c>
      <c r="C2280" s="2">
        <v>45799.692870370367</v>
      </c>
      <c r="D2280" t="s">
        <v>10524</v>
      </c>
      <c r="E2280" t="s">
        <v>15</v>
      </c>
      <c r="F2280" s="2">
        <v>45797.368738425917</v>
      </c>
      <c r="G2280" t="s">
        <v>54</v>
      </c>
      <c r="I2280" t="s">
        <v>10525</v>
      </c>
      <c r="J2280" t="s">
        <v>23</v>
      </c>
      <c r="K2280" t="s">
        <v>10526</v>
      </c>
      <c r="L2280" t="s">
        <v>10527</v>
      </c>
      <c r="M2280" s="2">
        <v>45799.52616898148</v>
      </c>
      <c r="N2280" s="6" t="str">
        <f>_xlfn.XLOOKUP(Table1[[#This Row],[Case Number]],Sheet2!A:A,Sheet2!B:B,"")</f>
        <v/>
      </c>
    </row>
    <row r="2281" spans="1:14" x14ac:dyDescent="0.2">
      <c r="A2281" t="s">
        <v>10528</v>
      </c>
      <c r="B2281" t="s">
        <v>10529</v>
      </c>
      <c r="C2281" s="2">
        <v>45797.532777777778</v>
      </c>
      <c r="D2281" t="s">
        <v>10530</v>
      </c>
      <c r="E2281" t="s">
        <v>15</v>
      </c>
      <c r="F2281" s="2">
        <v>45797.356574074067</v>
      </c>
      <c r="G2281" t="s">
        <v>80</v>
      </c>
      <c r="H2281" t="s">
        <v>45</v>
      </c>
      <c r="I2281" t="s">
        <v>10531</v>
      </c>
      <c r="J2281" t="s">
        <v>60</v>
      </c>
      <c r="K2281" t="s">
        <v>10532</v>
      </c>
      <c r="L2281" t="s">
        <v>10533</v>
      </c>
      <c r="M2281" s="2">
        <v>45797.366099537037</v>
      </c>
      <c r="N2281" s="6" t="str">
        <f>_xlfn.XLOOKUP(Table1[[#This Row],[Case Number]],Sheet2!A:A,Sheet2!B:B,"")</f>
        <v/>
      </c>
    </row>
    <row r="2282" spans="1:14" x14ac:dyDescent="0.2">
      <c r="A2282" t="s">
        <v>10534</v>
      </c>
      <c r="B2282" t="s">
        <v>10535</v>
      </c>
      <c r="C2282" s="2">
        <v>45797.488020833327</v>
      </c>
      <c r="D2282" t="s">
        <v>10536</v>
      </c>
      <c r="E2282" t="s">
        <v>15</v>
      </c>
      <c r="F2282" s="2">
        <v>45797.308229166672</v>
      </c>
      <c r="G2282" t="s">
        <v>80</v>
      </c>
      <c r="I2282" t="s">
        <v>10537</v>
      </c>
      <c r="K2282" t="s">
        <v>811</v>
      </c>
      <c r="L2282" t="s">
        <v>10538</v>
      </c>
      <c r="M2282" s="2">
        <v>45797.321331018517</v>
      </c>
      <c r="N2282" s="6" t="str">
        <f>_xlfn.XLOOKUP(Table1[[#This Row],[Case Number]],Sheet2!A:A,Sheet2!B:B,"")</f>
        <v/>
      </c>
    </row>
    <row r="2283" spans="1:14" x14ac:dyDescent="0.2">
      <c r="A2283" t="s">
        <v>10539</v>
      </c>
      <c r="B2283" t="s">
        <v>10540</v>
      </c>
      <c r="C2283" s="2">
        <v>45797.490671296298</v>
      </c>
      <c r="D2283" t="s">
        <v>10541</v>
      </c>
      <c r="E2283" t="s">
        <v>15</v>
      </c>
      <c r="F2283" s="2">
        <v>45797.307673611111</v>
      </c>
      <c r="G2283" t="s">
        <v>80</v>
      </c>
      <c r="I2283" t="s">
        <v>10542</v>
      </c>
      <c r="J2283" t="s">
        <v>35</v>
      </c>
      <c r="K2283" t="s">
        <v>5836</v>
      </c>
      <c r="L2283" t="s">
        <v>10543</v>
      </c>
      <c r="M2283" s="2">
        <v>45797.323981481481</v>
      </c>
      <c r="N2283" s="6" t="str">
        <f>_xlfn.XLOOKUP(Table1[[#This Row],[Case Number]],Sheet2!A:A,Sheet2!B:B,"")</f>
        <v/>
      </c>
    </row>
    <row r="2284" spans="1:14" x14ac:dyDescent="0.2">
      <c r="A2284" t="s">
        <v>10544</v>
      </c>
      <c r="B2284" t="s">
        <v>10545</v>
      </c>
      <c r="C2284" s="2">
        <v>45797.423680555563</v>
      </c>
      <c r="D2284" t="s">
        <v>10546</v>
      </c>
      <c r="E2284" t="s">
        <v>15</v>
      </c>
      <c r="F2284" s="2">
        <v>45797.252199074072</v>
      </c>
      <c r="G2284" t="s">
        <v>80</v>
      </c>
      <c r="I2284" t="s">
        <v>10547</v>
      </c>
      <c r="J2284" t="s">
        <v>68</v>
      </c>
      <c r="K2284" t="s">
        <v>811</v>
      </c>
      <c r="L2284" t="s">
        <v>10548</v>
      </c>
      <c r="M2284" s="2">
        <v>45797.256979166668</v>
      </c>
      <c r="N2284" s="6" t="str">
        <f>_xlfn.XLOOKUP(Table1[[#This Row],[Case Number]],Sheet2!A:A,Sheet2!B:B,"")</f>
        <v/>
      </c>
    </row>
    <row r="2285" spans="1:14" x14ac:dyDescent="0.2">
      <c r="A2285" t="s">
        <v>10549</v>
      </c>
      <c r="B2285" t="s">
        <v>10550</v>
      </c>
      <c r="C2285" s="2">
        <v>45806.480173611111</v>
      </c>
      <c r="D2285" t="s">
        <v>6298</v>
      </c>
      <c r="E2285" t="s">
        <v>15</v>
      </c>
      <c r="F2285" s="2">
        <v>45797.222881944443</v>
      </c>
      <c r="G2285" t="s">
        <v>80</v>
      </c>
      <c r="I2285" t="s">
        <v>10551</v>
      </c>
      <c r="J2285" t="s">
        <v>23</v>
      </c>
      <c r="K2285" t="s">
        <v>10552</v>
      </c>
      <c r="M2285" s="2">
        <v>45806.313472222217</v>
      </c>
      <c r="N2285" s="6" t="str">
        <f>_xlfn.XLOOKUP(Table1[[#This Row],[Case Number]],Sheet2!A:A,Sheet2!B:B,"")</f>
        <v/>
      </c>
    </row>
    <row r="2286" spans="1:14" x14ac:dyDescent="0.2">
      <c r="A2286" t="s">
        <v>10553</v>
      </c>
      <c r="B2286" t="s">
        <v>10554</v>
      </c>
      <c r="C2286" s="2">
        <v>45797.383333333331</v>
      </c>
      <c r="D2286" t="s">
        <v>10555</v>
      </c>
      <c r="E2286" t="s">
        <v>15</v>
      </c>
      <c r="F2286" s="2">
        <v>45796.979629629634</v>
      </c>
      <c r="G2286" t="s">
        <v>80</v>
      </c>
      <c r="I2286" t="s">
        <v>10556</v>
      </c>
      <c r="J2286" t="s">
        <v>134</v>
      </c>
      <c r="K2286" t="s">
        <v>10557</v>
      </c>
      <c r="M2286" s="2">
        <v>45797.216608796298</v>
      </c>
      <c r="N2286" s="6" t="str">
        <f>_xlfn.XLOOKUP(Table1[[#This Row],[Case Number]],Sheet2!A:A,Sheet2!B:B,"")</f>
        <v/>
      </c>
    </row>
    <row r="2287" spans="1:14" x14ac:dyDescent="0.2">
      <c r="A2287" t="s">
        <v>10558</v>
      </c>
      <c r="B2287" t="s">
        <v>10559</v>
      </c>
      <c r="C2287" s="2">
        <v>45806.480115740742</v>
      </c>
      <c r="D2287" t="s">
        <v>10560</v>
      </c>
      <c r="E2287" t="s">
        <v>15</v>
      </c>
      <c r="F2287" s="2">
        <v>45796.716041666667</v>
      </c>
      <c r="G2287" t="s">
        <v>80</v>
      </c>
      <c r="H2287" t="s">
        <v>45</v>
      </c>
      <c r="I2287" t="s">
        <v>10561</v>
      </c>
      <c r="J2287" t="s">
        <v>165</v>
      </c>
      <c r="K2287" t="s">
        <v>10562</v>
      </c>
      <c r="M2287" s="2">
        <v>45806.313414351847</v>
      </c>
      <c r="N2287" s="6" t="str">
        <f>_xlfn.XLOOKUP(Table1[[#This Row],[Case Number]],Sheet2!A:A,Sheet2!B:B,"")</f>
        <v/>
      </c>
    </row>
    <row r="2288" spans="1:14" x14ac:dyDescent="0.2">
      <c r="A2288" t="s">
        <v>10563</v>
      </c>
      <c r="B2288" t="s">
        <v>10564</v>
      </c>
      <c r="C2288" s="2">
        <v>45797.351956018523</v>
      </c>
      <c r="D2288" t="s">
        <v>207</v>
      </c>
      <c r="E2288" t="s">
        <v>15</v>
      </c>
      <c r="F2288" s="2">
        <v>45796.693657407413</v>
      </c>
      <c r="G2288" t="s">
        <v>80</v>
      </c>
      <c r="I2288" t="s">
        <v>10565</v>
      </c>
      <c r="J2288" t="s">
        <v>35</v>
      </c>
      <c r="K2288" t="s">
        <v>10566</v>
      </c>
      <c r="L2288" t="s">
        <v>10567</v>
      </c>
      <c r="M2288" s="2">
        <v>45797.185254629629</v>
      </c>
      <c r="N2288" s="6" t="str">
        <f>_xlfn.XLOOKUP(Table1[[#This Row],[Case Number]],Sheet2!A:A,Sheet2!B:B,"")</f>
        <v/>
      </c>
    </row>
    <row r="2289" spans="1:14" x14ac:dyDescent="0.2">
      <c r="A2289" t="s">
        <v>10568</v>
      </c>
      <c r="B2289" t="s">
        <v>10569</v>
      </c>
      <c r="C2289" s="2">
        <v>45797.491238425922</v>
      </c>
      <c r="D2289" t="s">
        <v>10570</v>
      </c>
      <c r="E2289" t="s">
        <v>15</v>
      </c>
      <c r="F2289" s="2">
        <v>45796.69327546296</v>
      </c>
      <c r="G2289" t="s">
        <v>80</v>
      </c>
      <c r="I2289" t="s">
        <v>10571</v>
      </c>
      <c r="J2289" t="s">
        <v>165</v>
      </c>
      <c r="K2289" t="s">
        <v>10572</v>
      </c>
      <c r="L2289" t="s">
        <v>10573</v>
      </c>
      <c r="M2289" s="2">
        <v>45797.324560185189</v>
      </c>
      <c r="N2289" s="6" t="str">
        <f>_xlfn.XLOOKUP(Table1[[#This Row],[Case Number]],Sheet2!A:A,Sheet2!B:B,"")</f>
        <v/>
      </c>
    </row>
    <row r="2290" spans="1:14" x14ac:dyDescent="0.2">
      <c r="A2290" t="s">
        <v>10574</v>
      </c>
      <c r="B2290" t="s">
        <v>10575</v>
      </c>
      <c r="C2290" s="2">
        <v>45797.441388888888</v>
      </c>
      <c r="D2290" t="s">
        <v>10576</v>
      </c>
      <c r="E2290" t="s">
        <v>15</v>
      </c>
      <c r="F2290" s="2">
        <v>45796.563969907409</v>
      </c>
      <c r="G2290" t="s">
        <v>80</v>
      </c>
      <c r="I2290" t="s">
        <v>10577</v>
      </c>
      <c r="J2290" t="s">
        <v>184</v>
      </c>
      <c r="K2290" t="s">
        <v>10578</v>
      </c>
      <c r="L2290" t="s">
        <v>10579</v>
      </c>
      <c r="M2290" s="2">
        <v>45797.274710648147</v>
      </c>
      <c r="N2290" s="6" t="str">
        <f>_xlfn.XLOOKUP(Table1[[#This Row],[Case Number]],Sheet2!A:A,Sheet2!B:B,"")</f>
        <v>Yes</v>
      </c>
    </row>
    <row r="2291" spans="1:14" x14ac:dyDescent="0.2">
      <c r="A2291" t="s">
        <v>10580</v>
      </c>
      <c r="B2291" t="s">
        <v>10581</v>
      </c>
      <c r="C2291" s="2">
        <v>45797.356712962966</v>
      </c>
      <c r="D2291" t="s">
        <v>10582</v>
      </c>
      <c r="E2291" t="s">
        <v>15</v>
      </c>
      <c r="F2291" s="2">
        <v>45796.542719907397</v>
      </c>
      <c r="G2291" t="s">
        <v>80</v>
      </c>
      <c r="H2291" t="s">
        <v>45</v>
      </c>
      <c r="I2291" t="s">
        <v>10583</v>
      </c>
      <c r="J2291" t="s">
        <v>50</v>
      </c>
      <c r="K2291" t="s">
        <v>10584</v>
      </c>
      <c r="L2291" t="s">
        <v>10585</v>
      </c>
      <c r="M2291" s="2">
        <v>45797.190023148149</v>
      </c>
      <c r="N2291" s="6" t="str">
        <f>_xlfn.XLOOKUP(Table1[[#This Row],[Case Number]],Sheet2!A:A,Sheet2!B:B,"")</f>
        <v/>
      </c>
    </row>
    <row r="2292" spans="1:14" x14ac:dyDescent="0.2">
      <c r="A2292" t="s">
        <v>10586</v>
      </c>
      <c r="B2292" t="s">
        <v>10587</v>
      </c>
      <c r="C2292" s="2">
        <v>45805.480081018519</v>
      </c>
      <c r="D2292" t="s">
        <v>10588</v>
      </c>
      <c r="E2292" t="s">
        <v>53</v>
      </c>
      <c r="F2292" s="2">
        <v>45796.491828703707</v>
      </c>
      <c r="G2292" t="s">
        <v>80</v>
      </c>
      <c r="H2292" t="s">
        <v>28</v>
      </c>
      <c r="I2292" t="s">
        <v>10589</v>
      </c>
      <c r="J2292" t="s">
        <v>94</v>
      </c>
      <c r="K2292" t="s">
        <v>7705</v>
      </c>
      <c r="M2292" s="2">
        <v>45805.313368055547</v>
      </c>
      <c r="N2292" s="6" t="str">
        <f>_xlfn.XLOOKUP(Table1[[#This Row],[Case Number]],Sheet2!A:A,Sheet2!B:B,"")</f>
        <v/>
      </c>
    </row>
    <row r="2293" spans="1:14" x14ac:dyDescent="0.2">
      <c r="A2293" t="s">
        <v>10590</v>
      </c>
      <c r="B2293" t="s">
        <v>10591</v>
      </c>
      <c r="C2293" s="2">
        <v>45796.649942129632</v>
      </c>
      <c r="D2293" t="s">
        <v>10592</v>
      </c>
      <c r="E2293" t="s">
        <v>15</v>
      </c>
      <c r="F2293" s="2">
        <v>45796.465624999997</v>
      </c>
      <c r="G2293" t="s">
        <v>80</v>
      </c>
      <c r="I2293" t="s">
        <v>10593</v>
      </c>
      <c r="J2293" t="s">
        <v>200</v>
      </c>
      <c r="K2293" t="s">
        <v>5836</v>
      </c>
      <c r="L2293" t="s">
        <v>10594</v>
      </c>
      <c r="M2293" s="2">
        <v>45796.483263888891</v>
      </c>
      <c r="N2293" s="6" t="str">
        <f>_xlfn.XLOOKUP(Table1[[#This Row],[Case Number]],Sheet2!A:A,Sheet2!B:B,"")</f>
        <v/>
      </c>
    </row>
    <row r="2294" spans="1:14" x14ac:dyDescent="0.2">
      <c r="A2294" t="s">
        <v>10595</v>
      </c>
      <c r="B2294" t="s">
        <v>10596</v>
      </c>
      <c r="C2294" s="2">
        <v>45805.47960648148</v>
      </c>
      <c r="D2294" t="s">
        <v>10597</v>
      </c>
      <c r="E2294" t="s">
        <v>15</v>
      </c>
      <c r="F2294" s="2">
        <v>45796.465150462973</v>
      </c>
      <c r="G2294" t="s">
        <v>80</v>
      </c>
      <c r="H2294" t="s">
        <v>45</v>
      </c>
      <c r="I2294" t="s">
        <v>10598</v>
      </c>
      <c r="J2294" t="s">
        <v>56</v>
      </c>
      <c r="K2294" t="s">
        <v>10599</v>
      </c>
      <c r="M2294" s="2">
        <v>45805.312893518523</v>
      </c>
      <c r="N2294" s="6" t="str">
        <f>_xlfn.XLOOKUP(Table1[[#This Row],[Case Number]],Sheet2!A:A,Sheet2!B:B,"")</f>
        <v/>
      </c>
    </row>
    <row r="2295" spans="1:14" x14ac:dyDescent="0.2">
      <c r="A2295" t="s">
        <v>10600</v>
      </c>
      <c r="B2295" t="s">
        <v>10601</v>
      </c>
      <c r="C2295" s="2">
        <v>45805.47991898148</v>
      </c>
      <c r="D2295" t="s">
        <v>10602</v>
      </c>
      <c r="E2295" t="s">
        <v>15</v>
      </c>
      <c r="F2295" s="2">
        <v>45796.462685185194</v>
      </c>
      <c r="G2295" t="s">
        <v>80</v>
      </c>
      <c r="I2295" t="s">
        <v>10603</v>
      </c>
      <c r="J2295" t="s">
        <v>50</v>
      </c>
      <c r="K2295" t="s">
        <v>10604</v>
      </c>
      <c r="M2295" s="2">
        <v>45805.31318287037</v>
      </c>
      <c r="N2295" s="6" t="str">
        <f>_xlfn.XLOOKUP(Table1[[#This Row],[Case Number]],Sheet2!A:A,Sheet2!B:B,"")</f>
        <v/>
      </c>
    </row>
    <row r="2296" spans="1:14" x14ac:dyDescent="0.2">
      <c r="A2296" t="s">
        <v>10605</v>
      </c>
      <c r="B2296" t="s">
        <v>10606</v>
      </c>
      <c r="C2296" s="2">
        <v>45796.599212962959</v>
      </c>
      <c r="D2296" t="s">
        <v>10607</v>
      </c>
      <c r="F2296" s="2">
        <v>45796.407708333332</v>
      </c>
      <c r="I2296" t="s">
        <v>10608</v>
      </c>
      <c r="J2296" t="s">
        <v>60</v>
      </c>
      <c r="K2296" t="s">
        <v>9802</v>
      </c>
      <c r="M2296" s="2">
        <v>45796.432523148149</v>
      </c>
      <c r="N2296" s="6" t="str">
        <f>_xlfn.XLOOKUP(Table1[[#This Row],[Case Number]],Sheet2!A:A,Sheet2!B:B,"")</f>
        <v/>
      </c>
    </row>
    <row r="2297" spans="1:14" x14ac:dyDescent="0.2">
      <c r="A2297" t="s">
        <v>10609</v>
      </c>
      <c r="B2297" t="s">
        <v>10610</v>
      </c>
      <c r="C2297" s="2">
        <v>45796.540486111109</v>
      </c>
      <c r="D2297" t="s">
        <v>10611</v>
      </c>
      <c r="E2297" t="s">
        <v>53</v>
      </c>
      <c r="F2297" s="2">
        <v>45796.367650462962</v>
      </c>
      <c r="G2297" t="s">
        <v>80</v>
      </c>
      <c r="I2297" t="s">
        <v>10612</v>
      </c>
      <c r="J2297" t="s">
        <v>60</v>
      </c>
      <c r="K2297" t="s">
        <v>10613</v>
      </c>
      <c r="L2297" t="s">
        <v>10614</v>
      </c>
      <c r="M2297" s="2">
        <v>45796.373796296299</v>
      </c>
      <c r="N2297" s="6" t="str">
        <f>_xlfn.XLOOKUP(Table1[[#This Row],[Case Number]],Sheet2!A:A,Sheet2!B:B,"")</f>
        <v/>
      </c>
    </row>
    <row r="2298" spans="1:14" x14ac:dyDescent="0.2">
      <c r="A2298" t="s">
        <v>10615</v>
      </c>
      <c r="B2298" t="s">
        <v>10616</v>
      </c>
      <c r="C2298" s="2">
        <v>45806.534699074073</v>
      </c>
      <c r="D2298" t="s">
        <v>10617</v>
      </c>
      <c r="E2298" t="s">
        <v>15</v>
      </c>
      <c r="F2298" s="2">
        <v>45796.313090277778</v>
      </c>
      <c r="G2298" t="s">
        <v>80</v>
      </c>
      <c r="I2298" t="s">
        <v>10618</v>
      </c>
      <c r="J2298" t="s">
        <v>50</v>
      </c>
      <c r="K2298" t="s">
        <v>10619</v>
      </c>
      <c r="L2298" t="s">
        <v>10620</v>
      </c>
      <c r="M2298" s="2">
        <v>45806.368009259262</v>
      </c>
      <c r="N2298" s="6" t="str">
        <f>_xlfn.XLOOKUP(Table1[[#This Row],[Case Number]],Sheet2!A:A,Sheet2!B:B,"")</f>
        <v/>
      </c>
    </row>
    <row r="2299" spans="1:14" x14ac:dyDescent="0.2">
      <c r="A2299" t="s">
        <v>10621</v>
      </c>
      <c r="B2299" t="s">
        <v>10622</v>
      </c>
      <c r="C2299" s="2">
        <v>45796.355231481481</v>
      </c>
      <c r="D2299" t="s">
        <v>10623</v>
      </c>
      <c r="F2299" s="2">
        <v>45795.986342592587</v>
      </c>
      <c r="G2299" t="s">
        <v>80</v>
      </c>
      <c r="I2299" t="s">
        <v>10624</v>
      </c>
      <c r="K2299" t="s">
        <v>7988</v>
      </c>
      <c r="N2299" s="6" t="str">
        <f>_xlfn.XLOOKUP(Table1[[#This Row],[Case Number]],Sheet2!A:A,Sheet2!B:B,"")</f>
        <v/>
      </c>
    </row>
    <row r="2300" spans="1:14" x14ac:dyDescent="0.2">
      <c r="A2300" t="s">
        <v>10625</v>
      </c>
      <c r="B2300" t="s">
        <v>10626</v>
      </c>
      <c r="C2300" s="2">
        <v>45796.365127314813</v>
      </c>
      <c r="D2300" t="s">
        <v>10627</v>
      </c>
      <c r="E2300" t="s">
        <v>256</v>
      </c>
      <c r="F2300" s="2">
        <v>45795.718321759261</v>
      </c>
      <c r="G2300" t="s">
        <v>80</v>
      </c>
      <c r="H2300" t="s">
        <v>28</v>
      </c>
      <c r="I2300" t="s">
        <v>10628</v>
      </c>
      <c r="J2300" t="s">
        <v>60</v>
      </c>
      <c r="K2300" t="s">
        <v>4590</v>
      </c>
      <c r="L2300" t="s">
        <v>10629</v>
      </c>
      <c r="M2300" s="2">
        <v>45796.198425925933</v>
      </c>
      <c r="N2300" s="6" t="str">
        <f>_xlfn.XLOOKUP(Table1[[#This Row],[Case Number]],Sheet2!A:A,Sheet2!B:B,"")</f>
        <v/>
      </c>
    </row>
    <row r="2301" spans="1:14" x14ac:dyDescent="0.2">
      <c r="A2301" t="s">
        <v>10630</v>
      </c>
      <c r="B2301" t="s">
        <v>10631</v>
      </c>
      <c r="C2301" s="2">
        <v>45806.479803240742</v>
      </c>
      <c r="D2301" t="s">
        <v>10632</v>
      </c>
      <c r="E2301" t="s">
        <v>15</v>
      </c>
      <c r="F2301" s="2">
        <v>45793.738310185188</v>
      </c>
      <c r="G2301" t="s">
        <v>40</v>
      </c>
      <c r="H2301" t="s">
        <v>45</v>
      </c>
      <c r="I2301" t="s">
        <v>10633</v>
      </c>
      <c r="J2301" t="s">
        <v>56</v>
      </c>
      <c r="K2301" t="s">
        <v>10634</v>
      </c>
      <c r="L2301" t="s">
        <v>10635</v>
      </c>
      <c r="M2301" s="2">
        <v>45806.313101851847</v>
      </c>
      <c r="N2301" s="6" t="str">
        <f>_xlfn.XLOOKUP(Table1[[#This Row],[Case Number]],Sheet2!A:A,Sheet2!B:B,"")</f>
        <v/>
      </c>
    </row>
    <row r="2302" spans="1:14" x14ac:dyDescent="0.2">
      <c r="A2302" t="s">
        <v>10636</v>
      </c>
      <c r="B2302" t="s">
        <v>10637</v>
      </c>
      <c r="C2302" s="2">
        <v>45793.851643518523</v>
      </c>
      <c r="D2302" t="s">
        <v>10638</v>
      </c>
      <c r="E2302" t="s">
        <v>15</v>
      </c>
      <c r="F2302" s="2">
        <v>45793.684675925928</v>
      </c>
      <c r="G2302" t="s">
        <v>40</v>
      </c>
      <c r="H2302" t="s">
        <v>28</v>
      </c>
      <c r="I2302" t="s">
        <v>10639</v>
      </c>
      <c r="J2302" t="s">
        <v>165</v>
      </c>
      <c r="K2302" t="s">
        <v>5277</v>
      </c>
      <c r="L2302" t="s">
        <v>10640</v>
      </c>
      <c r="M2302" s="2">
        <v>45793.684965277767</v>
      </c>
      <c r="N2302" s="6" t="str">
        <f>_xlfn.XLOOKUP(Table1[[#This Row],[Case Number]],Sheet2!A:A,Sheet2!B:B,"")</f>
        <v/>
      </c>
    </row>
    <row r="2303" spans="1:14" x14ac:dyDescent="0.2">
      <c r="A2303" t="s">
        <v>10641</v>
      </c>
      <c r="B2303" t="s">
        <v>10642</v>
      </c>
      <c r="C2303" s="2">
        <v>45793.875335648147</v>
      </c>
      <c r="D2303" t="s">
        <v>2032</v>
      </c>
      <c r="E2303" t="s">
        <v>26</v>
      </c>
      <c r="F2303" s="2">
        <v>45793.676898148151</v>
      </c>
      <c r="G2303" t="s">
        <v>40</v>
      </c>
      <c r="H2303" t="s">
        <v>45</v>
      </c>
      <c r="I2303" t="s">
        <v>10643</v>
      </c>
      <c r="J2303" t="s">
        <v>30</v>
      </c>
      <c r="K2303" t="s">
        <v>10644</v>
      </c>
      <c r="L2303" t="s">
        <v>10645</v>
      </c>
      <c r="M2303" s="2">
        <v>45793.708645833343</v>
      </c>
      <c r="N2303" s="6" t="str">
        <f>_xlfn.XLOOKUP(Table1[[#This Row],[Case Number]],Sheet2!A:A,Sheet2!B:B,"")</f>
        <v/>
      </c>
    </row>
    <row r="2304" spans="1:14" x14ac:dyDescent="0.2">
      <c r="A2304" t="s">
        <v>10646</v>
      </c>
      <c r="B2304" t="s">
        <v>10647</v>
      </c>
      <c r="C2304" s="2">
        <v>45797.836041666669</v>
      </c>
      <c r="D2304" t="s">
        <v>10648</v>
      </c>
      <c r="E2304" t="s">
        <v>15</v>
      </c>
      <c r="F2304" s="2">
        <v>45793.674826388888</v>
      </c>
      <c r="G2304" t="s">
        <v>44</v>
      </c>
      <c r="H2304" t="s">
        <v>45</v>
      </c>
      <c r="I2304" t="s">
        <v>10649</v>
      </c>
      <c r="J2304" t="s">
        <v>94</v>
      </c>
      <c r="K2304" t="s">
        <v>10650</v>
      </c>
      <c r="M2304" s="2">
        <v>45797.669363425928</v>
      </c>
      <c r="N2304" s="6" t="str">
        <f>_xlfn.XLOOKUP(Table1[[#This Row],[Case Number]],Sheet2!A:A,Sheet2!B:B,"")</f>
        <v/>
      </c>
    </row>
    <row r="2305" spans="1:14" x14ac:dyDescent="0.2">
      <c r="A2305" t="s">
        <v>10651</v>
      </c>
      <c r="B2305" t="s">
        <v>10652</v>
      </c>
      <c r="C2305" s="2">
        <v>45793.886122685188</v>
      </c>
      <c r="D2305" t="s">
        <v>10653</v>
      </c>
      <c r="E2305" t="s">
        <v>53</v>
      </c>
      <c r="F2305" s="2">
        <v>45793.663055555553</v>
      </c>
      <c r="G2305" t="s">
        <v>40</v>
      </c>
      <c r="H2305" t="s">
        <v>28</v>
      </c>
      <c r="I2305" t="s">
        <v>10654</v>
      </c>
      <c r="J2305" t="s">
        <v>23</v>
      </c>
      <c r="K2305" t="s">
        <v>2830</v>
      </c>
      <c r="L2305" t="s">
        <v>10655</v>
      </c>
      <c r="M2305" s="2">
        <v>45793.719444444447</v>
      </c>
      <c r="N2305" s="6" t="str">
        <f>_xlfn.XLOOKUP(Table1[[#This Row],[Case Number]],Sheet2!A:A,Sheet2!B:B,"")</f>
        <v/>
      </c>
    </row>
    <row r="2306" spans="1:14" x14ac:dyDescent="0.2">
      <c r="A2306" t="s">
        <v>10656</v>
      </c>
      <c r="B2306" t="s">
        <v>10657</v>
      </c>
      <c r="C2306" s="2">
        <v>45797.554803240739</v>
      </c>
      <c r="D2306" t="s">
        <v>10658</v>
      </c>
      <c r="E2306" t="s">
        <v>15</v>
      </c>
      <c r="F2306" s="2">
        <v>45793.629965277767</v>
      </c>
      <c r="G2306" t="s">
        <v>44</v>
      </c>
      <c r="I2306" t="s">
        <v>10659</v>
      </c>
      <c r="J2306" t="s">
        <v>94</v>
      </c>
      <c r="K2306" t="s">
        <v>10660</v>
      </c>
      <c r="M2306" s="2">
        <v>45797.388113425928</v>
      </c>
      <c r="N2306" s="6" t="str">
        <f>_xlfn.XLOOKUP(Table1[[#This Row],[Case Number]],Sheet2!A:A,Sheet2!B:B,"")</f>
        <v/>
      </c>
    </row>
    <row r="2307" spans="1:14" x14ac:dyDescent="0.2">
      <c r="A2307" t="s">
        <v>10661</v>
      </c>
      <c r="B2307" t="s">
        <v>10662</v>
      </c>
      <c r="C2307" s="2">
        <v>45794.008750000001</v>
      </c>
      <c r="D2307" t="s">
        <v>1227</v>
      </c>
      <c r="E2307" t="s">
        <v>15</v>
      </c>
      <c r="F2307" s="2">
        <v>45793.626840277779</v>
      </c>
      <c r="G2307" t="s">
        <v>16</v>
      </c>
      <c r="I2307" t="s">
        <v>10663</v>
      </c>
      <c r="J2307" t="s">
        <v>18</v>
      </c>
      <c r="K2307" t="s">
        <v>2443</v>
      </c>
      <c r="L2307" t="s">
        <v>10664</v>
      </c>
      <c r="M2307" s="2">
        <v>45793.84207175926</v>
      </c>
      <c r="N2307" s="6" t="str">
        <f>_xlfn.XLOOKUP(Table1[[#This Row],[Case Number]],Sheet2!A:A,Sheet2!B:B,"")</f>
        <v/>
      </c>
    </row>
    <row r="2308" spans="1:14" x14ac:dyDescent="0.2">
      <c r="A2308" t="s">
        <v>10665</v>
      </c>
      <c r="B2308" t="s">
        <v>10666</v>
      </c>
      <c r="C2308" s="2">
        <v>45793.772743055553</v>
      </c>
      <c r="D2308" t="s">
        <v>144</v>
      </c>
      <c r="E2308" t="s">
        <v>85</v>
      </c>
      <c r="F2308" s="2">
        <v>45793.599189814813</v>
      </c>
      <c r="G2308" t="s">
        <v>27</v>
      </c>
      <c r="H2308" t="s">
        <v>28</v>
      </c>
      <c r="I2308" t="s">
        <v>10667</v>
      </c>
      <c r="J2308" t="s">
        <v>18</v>
      </c>
      <c r="K2308" t="s">
        <v>10668</v>
      </c>
      <c r="L2308" t="s">
        <v>10669</v>
      </c>
      <c r="M2308" s="2">
        <v>45793.606064814812</v>
      </c>
      <c r="N2308" s="6" t="str">
        <f>_xlfn.XLOOKUP(Table1[[#This Row],[Case Number]],Sheet2!A:A,Sheet2!B:B,"")</f>
        <v/>
      </c>
    </row>
    <row r="2309" spans="1:14" x14ac:dyDescent="0.2">
      <c r="A2309" t="s">
        <v>10670</v>
      </c>
      <c r="B2309" t="s">
        <v>10671</v>
      </c>
      <c r="C2309" s="2">
        <v>45809.479490740741</v>
      </c>
      <c r="D2309" t="s">
        <v>10672</v>
      </c>
      <c r="E2309" t="s">
        <v>15</v>
      </c>
      <c r="F2309" s="2">
        <v>45793.564247685194</v>
      </c>
      <c r="G2309" t="s">
        <v>44</v>
      </c>
      <c r="I2309" t="s">
        <v>10673</v>
      </c>
      <c r="J2309" t="s">
        <v>184</v>
      </c>
      <c r="K2309" t="s">
        <v>216</v>
      </c>
      <c r="M2309" s="2">
        <v>45809.3127662037</v>
      </c>
      <c r="N2309" s="6" t="str">
        <f>_xlfn.XLOOKUP(Table1[[#This Row],[Case Number]],Sheet2!A:A,Sheet2!B:B,"")</f>
        <v/>
      </c>
    </row>
    <row r="2310" spans="1:14" x14ac:dyDescent="0.2">
      <c r="A2310" t="s">
        <v>10674</v>
      </c>
      <c r="B2310" t="s">
        <v>10675</v>
      </c>
      <c r="C2310" s="2">
        <v>45793.866111111107</v>
      </c>
      <c r="D2310" t="s">
        <v>7262</v>
      </c>
      <c r="E2310" t="s">
        <v>39</v>
      </c>
      <c r="F2310" s="2">
        <v>45793.496192129627</v>
      </c>
      <c r="G2310" t="s">
        <v>40</v>
      </c>
      <c r="H2310" t="s">
        <v>28</v>
      </c>
      <c r="I2310" t="s">
        <v>10676</v>
      </c>
      <c r="J2310" t="s">
        <v>60</v>
      </c>
      <c r="K2310" t="s">
        <v>10677</v>
      </c>
      <c r="L2310" t="s">
        <v>10678</v>
      </c>
      <c r="M2310" s="2">
        <v>45793.699421296304</v>
      </c>
      <c r="N2310" s="6" t="str">
        <f>_xlfn.XLOOKUP(Table1[[#This Row],[Case Number]],Sheet2!A:A,Sheet2!B:B,"")</f>
        <v/>
      </c>
    </row>
    <row r="2311" spans="1:14" x14ac:dyDescent="0.2">
      <c r="A2311" t="s">
        <v>10679</v>
      </c>
      <c r="B2311" t="s">
        <v>10680</v>
      </c>
      <c r="C2311" s="2">
        <v>45793.667581018519</v>
      </c>
      <c r="D2311" t="s">
        <v>10681</v>
      </c>
      <c r="E2311" t="s">
        <v>15</v>
      </c>
      <c r="F2311" s="2">
        <v>45793.48809027778</v>
      </c>
      <c r="G2311" t="s">
        <v>27</v>
      </c>
      <c r="H2311" t="s">
        <v>45</v>
      </c>
      <c r="I2311" t="s">
        <v>10682</v>
      </c>
      <c r="J2311" t="s">
        <v>94</v>
      </c>
      <c r="K2311" t="s">
        <v>10683</v>
      </c>
      <c r="L2311" t="s">
        <v>10684</v>
      </c>
      <c r="M2311" s="2">
        <v>45793.500891203701</v>
      </c>
      <c r="N2311" s="6" t="str">
        <f>_xlfn.XLOOKUP(Table1[[#This Row],[Case Number]],Sheet2!A:A,Sheet2!B:B,"")</f>
        <v/>
      </c>
    </row>
    <row r="2312" spans="1:14" x14ac:dyDescent="0.2">
      <c r="A2312" t="s">
        <v>10685</v>
      </c>
      <c r="B2312" t="s">
        <v>10686</v>
      </c>
      <c r="C2312" s="2">
        <v>45793.654699074083</v>
      </c>
      <c r="D2312" t="s">
        <v>3672</v>
      </c>
      <c r="E2312" t="s">
        <v>85</v>
      </c>
      <c r="F2312" s="2">
        <v>45793.483194444438</v>
      </c>
      <c r="G2312" t="s">
        <v>80</v>
      </c>
      <c r="I2312" t="s">
        <v>10687</v>
      </c>
      <c r="J2312" t="s">
        <v>35</v>
      </c>
      <c r="K2312" t="s">
        <v>10688</v>
      </c>
      <c r="L2312" t="s">
        <v>10689</v>
      </c>
      <c r="M2312" s="2">
        <v>45793.487997685188</v>
      </c>
      <c r="N2312" s="6" t="str">
        <f>_xlfn.XLOOKUP(Table1[[#This Row],[Case Number]],Sheet2!A:A,Sheet2!B:B,"")</f>
        <v/>
      </c>
    </row>
    <row r="2313" spans="1:14" x14ac:dyDescent="0.2">
      <c r="A2313" t="s">
        <v>10690</v>
      </c>
      <c r="B2313" t="s">
        <v>10691</v>
      </c>
      <c r="C2313" s="2">
        <v>45793.628136574072</v>
      </c>
      <c r="D2313" t="s">
        <v>10692</v>
      </c>
      <c r="E2313" t="s">
        <v>26</v>
      </c>
      <c r="F2313" s="2">
        <v>45793.449340277781</v>
      </c>
      <c r="G2313" t="s">
        <v>44</v>
      </c>
      <c r="I2313" t="s">
        <v>10693</v>
      </c>
      <c r="J2313" t="s">
        <v>30</v>
      </c>
      <c r="K2313" t="s">
        <v>10694</v>
      </c>
      <c r="M2313" s="2">
        <v>45793.461446759262</v>
      </c>
      <c r="N2313" s="6" t="str">
        <f>_xlfn.XLOOKUP(Table1[[#This Row],[Case Number]],Sheet2!A:A,Sheet2!B:B,"")</f>
        <v/>
      </c>
    </row>
    <row r="2314" spans="1:14" x14ac:dyDescent="0.2">
      <c r="A2314" t="s">
        <v>10695</v>
      </c>
      <c r="B2314" t="s">
        <v>10696</v>
      </c>
      <c r="C2314" s="2">
        <v>45797.611759259264</v>
      </c>
      <c r="D2314" t="s">
        <v>10697</v>
      </c>
      <c r="E2314" t="s">
        <v>85</v>
      </c>
      <c r="F2314" s="2">
        <v>45793.440300925933</v>
      </c>
      <c r="G2314" t="s">
        <v>40</v>
      </c>
      <c r="H2314" t="s">
        <v>28</v>
      </c>
      <c r="I2314" t="s">
        <v>10698</v>
      </c>
      <c r="J2314" t="s">
        <v>56</v>
      </c>
      <c r="K2314" t="s">
        <v>10699</v>
      </c>
      <c r="L2314" t="s">
        <v>10700</v>
      </c>
      <c r="M2314" s="2">
        <v>45797.445034722223</v>
      </c>
      <c r="N2314" s="6" t="str">
        <f>_xlfn.XLOOKUP(Table1[[#This Row],[Case Number]],Sheet2!A:A,Sheet2!B:B,"")</f>
        <v>Yes</v>
      </c>
    </row>
    <row r="2315" spans="1:14" x14ac:dyDescent="0.2">
      <c r="A2315" t="s">
        <v>10701</v>
      </c>
      <c r="B2315" t="s">
        <v>10702</v>
      </c>
      <c r="C2315" s="2">
        <v>45793.566886574074</v>
      </c>
      <c r="D2315" t="s">
        <v>1693</v>
      </c>
      <c r="E2315" t="s">
        <v>15</v>
      </c>
      <c r="F2315" s="2">
        <v>45793.394548611112</v>
      </c>
      <c r="G2315" t="s">
        <v>44</v>
      </c>
      <c r="H2315" t="s">
        <v>28</v>
      </c>
      <c r="I2315" t="s">
        <v>10703</v>
      </c>
      <c r="J2315" t="s">
        <v>807</v>
      </c>
      <c r="K2315" t="s">
        <v>10704</v>
      </c>
      <c r="M2315" s="2">
        <v>45793.400208333333</v>
      </c>
      <c r="N2315" s="6" t="str">
        <f>_xlfn.XLOOKUP(Table1[[#This Row],[Case Number]],Sheet2!A:A,Sheet2!B:B,"")</f>
        <v/>
      </c>
    </row>
    <row r="2316" spans="1:14" x14ac:dyDescent="0.2">
      <c r="A2316" t="s">
        <v>10705</v>
      </c>
      <c r="B2316" t="s">
        <v>10706</v>
      </c>
      <c r="C2316" s="2">
        <v>45805.758391203701</v>
      </c>
      <c r="D2316" t="s">
        <v>793</v>
      </c>
      <c r="E2316" t="s">
        <v>15</v>
      </c>
      <c r="F2316" s="2">
        <v>45793.387800925928</v>
      </c>
      <c r="G2316" t="s">
        <v>44</v>
      </c>
      <c r="H2316" t="s">
        <v>28</v>
      </c>
      <c r="I2316" t="s">
        <v>10707</v>
      </c>
      <c r="J2316" t="s">
        <v>56</v>
      </c>
      <c r="K2316" t="s">
        <v>10708</v>
      </c>
      <c r="L2316" t="s">
        <v>10709</v>
      </c>
      <c r="M2316" s="2">
        <v>45805.59170138889</v>
      </c>
      <c r="N2316" s="6" t="str">
        <f>_xlfn.XLOOKUP(Table1[[#This Row],[Case Number]],Sheet2!A:A,Sheet2!B:B,"")</f>
        <v>Yes</v>
      </c>
    </row>
    <row r="2317" spans="1:14" x14ac:dyDescent="0.2">
      <c r="A2317" t="s">
        <v>10710</v>
      </c>
      <c r="B2317" t="s">
        <v>10711</v>
      </c>
      <c r="C2317" s="2">
        <v>45799.607002314813</v>
      </c>
      <c r="D2317" t="s">
        <v>10712</v>
      </c>
      <c r="E2317" t="s">
        <v>85</v>
      </c>
      <c r="F2317" s="2">
        <v>45793.361111111109</v>
      </c>
      <c r="G2317" t="s">
        <v>80</v>
      </c>
      <c r="I2317" t="s">
        <v>10713</v>
      </c>
      <c r="J2317" t="s">
        <v>23</v>
      </c>
      <c r="K2317" t="s">
        <v>19</v>
      </c>
      <c r="L2317" t="s">
        <v>10714</v>
      </c>
      <c r="M2317" s="2">
        <v>45799.440300925933</v>
      </c>
      <c r="N2317" s="6" t="str">
        <f>_xlfn.XLOOKUP(Table1[[#This Row],[Case Number]],Sheet2!A:A,Sheet2!B:B,"")</f>
        <v/>
      </c>
    </row>
    <row r="2318" spans="1:14" x14ac:dyDescent="0.2">
      <c r="A2318" t="s">
        <v>10715</v>
      </c>
      <c r="B2318" t="s">
        <v>10716</v>
      </c>
      <c r="C2318" s="2">
        <v>45829.480011574073</v>
      </c>
      <c r="D2318" t="s">
        <v>10717</v>
      </c>
      <c r="E2318" t="s">
        <v>26</v>
      </c>
      <c r="F2318" s="2">
        <v>45793.292511574073</v>
      </c>
      <c r="G2318" t="s">
        <v>80</v>
      </c>
      <c r="I2318" t="s">
        <v>10718</v>
      </c>
      <c r="J2318" t="s">
        <v>30</v>
      </c>
      <c r="K2318" t="s">
        <v>1788</v>
      </c>
      <c r="M2318" s="2">
        <v>45829.313321759262</v>
      </c>
      <c r="N2318" s="6" t="str">
        <f>_xlfn.XLOOKUP(Table1[[#This Row],[Case Number]],Sheet2!A:A,Sheet2!B:B,"")</f>
        <v/>
      </c>
    </row>
    <row r="2319" spans="1:14" x14ac:dyDescent="0.2">
      <c r="A2319" t="s">
        <v>10719</v>
      </c>
      <c r="B2319" t="s">
        <v>10720</v>
      </c>
      <c r="C2319" s="2">
        <v>45802.479745370372</v>
      </c>
      <c r="D2319" t="s">
        <v>10721</v>
      </c>
      <c r="E2319" t="s">
        <v>15</v>
      </c>
      <c r="F2319" s="2">
        <v>45793.008483796293</v>
      </c>
      <c r="G2319" t="s">
        <v>80</v>
      </c>
      <c r="I2319" t="s">
        <v>10722</v>
      </c>
      <c r="J2319" t="s">
        <v>184</v>
      </c>
      <c r="K2319" t="s">
        <v>10723</v>
      </c>
      <c r="M2319" s="2">
        <v>45802.313032407408</v>
      </c>
      <c r="N2319" s="6" t="str">
        <f>_xlfn.XLOOKUP(Table1[[#This Row],[Case Number]],Sheet2!A:A,Sheet2!B:B,"")</f>
        <v/>
      </c>
    </row>
    <row r="2320" spans="1:14" x14ac:dyDescent="0.2">
      <c r="A2320" t="s">
        <v>10724</v>
      </c>
      <c r="B2320" t="s">
        <v>10725</v>
      </c>
      <c r="C2320" s="2">
        <v>45794.003125000003</v>
      </c>
      <c r="D2320" t="s">
        <v>149</v>
      </c>
      <c r="E2320" t="s">
        <v>15</v>
      </c>
      <c r="F2320" s="2">
        <v>45792.936747685177</v>
      </c>
      <c r="G2320" t="s">
        <v>16</v>
      </c>
      <c r="H2320" t="s">
        <v>45</v>
      </c>
      <c r="I2320" t="s">
        <v>10726</v>
      </c>
      <c r="J2320" t="s">
        <v>35</v>
      </c>
      <c r="K2320" t="s">
        <v>10727</v>
      </c>
      <c r="M2320" s="2">
        <v>45793.836423611108</v>
      </c>
      <c r="N2320" s="6" t="str">
        <f>_xlfn.XLOOKUP(Table1[[#This Row],[Case Number]],Sheet2!A:A,Sheet2!B:B,"")</f>
        <v/>
      </c>
    </row>
    <row r="2321" spans="1:14" x14ac:dyDescent="0.2">
      <c r="A2321" t="s">
        <v>10728</v>
      </c>
      <c r="B2321" t="s">
        <v>10729</v>
      </c>
      <c r="C2321" s="2">
        <v>45793.374791666669</v>
      </c>
      <c r="D2321" t="s">
        <v>10730</v>
      </c>
      <c r="E2321" t="s">
        <v>15</v>
      </c>
      <c r="F2321" s="2">
        <v>45792.88144675926</v>
      </c>
      <c r="G2321" t="s">
        <v>80</v>
      </c>
      <c r="I2321" t="s">
        <v>10731</v>
      </c>
      <c r="J2321" t="s">
        <v>18</v>
      </c>
      <c r="K2321" t="s">
        <v>114</v>
      </c>
      <c r="L2321" t="s">
        <v>10732</v>
      </c>
      <c r="M2321" s="2">
        <v>45793.207928240743</v>
      </c>
      <c r="N2321" s="6" t="str">
        <f>_xlfn.XLOOKUP(Table1[[#This Row],[Case Number]],Sheet2!A:A,Sheet2!B:B,"")</f>
        <v/>
      </c>
    </row>
    <row r="2322" spans="1:14" x14ac:dyDescent="0.2">
      <c r="A2322" t="s">
        <v>10733</v>
      </c>
      <c r="B2322" t="s">
        <v>10734</v>
      </c>
      <c r="C2322" s="2">
        <v>45793.360219907408</v>
      </c>
      <c r="D2322" t="s">
        <v>10735</v>
      </c>
      <c r="E2322" t="s">
        <v>15</v>
      </c>
      <c r="F2322" s="2">
        <v>45792.846724537027</v>
      </c>
      <c r="G2322" t="s">
        <v>16</v>
      </c>
      <c r="H2322" t="s">
        <v>45</v>
      </c>
      <c r="I2322" t="s">
        <v>10736</v>
      </c>
      <c r="J2322" t="s">
        <v>18</v>
      </c>
      <c r="K2322" t="s">
        <v>811</v>
      </c>
      <c r="L2322" t="s">
        <v>10737</v>
      </c>
      <c r="M2322" s="2">
        <v>45793.193483796298</v>
      </c>
      <c r="N2322" s="6" t="str">
        <f>_xlfn.XLOOKUP(Table1[[#This Row],[Case Number]],Sheet2!A:A,Sheet2!B:B,"")</f>
        <v/>
      </c>
    </row>
    <row r="2323" spans="1:14" x14ac:dyDescent="0.2">
      <c r="A2323" t="s">
        <v>10738</v>
      </c>
      <c r="B2323" t="s">
        <v>10739</v>
      </c>
      <c r="C2323" s="2">
        <v>45802.479629629634</v>
      </c>
      <c r="D2323" t="s">
        <v>10740</v>
      </c>
      <c r="E2323" t="s">
        <v>15</v>
      </c>
      <c r="F2323" s="2">
        <v>45792.806608796287</v>
      </c>
      <c r="G2323" t="s">
        <v>80</v>
      </c>
      <c r="H2323" t="s">
        <v>45</v>
      </c>
      <c r="I2323" t="s">
        <v>10741</v>
      </c>
      <c r="J2323" t="s">
        <v>50</v>
      </c>
      <c r="K2323" t="s">
        <v>10742</v>
      </c>
      <c r="M2323" s="2">
        <v>45802.312777777777</v>
      </c>
      <c r="N2323" s="6" t="str">
        <f>_xlfn.XLOOKUP(Table1[[#This Row],[Case Number]],Sheet2!A:A,Sheet2!B:B,"")</f>
        <v/>
      </c>
    </row>
    <row r="2324" spans="1:14" x14ac:dyDescent="0.2">
      <c r="A2324" t="s">
        <v>10743</v>
      </c>
      <c r="B2324" t="s">
        <v>10744</v>
      </c>
      <c r="C2324" s="2">
        <v>45794.007013888891</v>
      </c>
      <c r="D2324" t="s">
        <v>7709</v>
      </c>
      <c r="E2324" t="s">
        <v>15</v>
      </c>
      <c r="F2324" s="2">
        <v>45792.72420138889</v>
      </c>
      <c r="G2324" t="s">
        <v>16</v>
      </c>
      <c r="H2324" t="s">
        <v>28</v>
      </c>
      <c r="I2324" t="s">
        <v>10745</v>
      </c>
      <c r="J2324" t="s">
        <v>60</v>
      </c>
      <c r="K2324" t="s">
        <v>10020</v>
      </c>
      <c r="L2324" t="s">
        <v>10746</v>
      </c>
      <c r="M2324" s="2">
        <v>45793.840324074074</v>
      </c>
      <c r="N2324" s="6" t="str">
        <f>_xlfn.XLOOKUP(Table1[[#This Row],[Case Number]],Sheet2!A:A,Sheet2!B:B,"")</f>
        <v/>
      </c>
    </row>
    <row r="2325" spans="1:14" x14ac:dyDescent="0.2">
      <c r="A2325" t="s">
        <v>10747</v>
      </c>
      <c r="B2325" t="s">
        <v>10748</v>
      </c>
      <c r="C2325" s="2">
        <v>45801.479988425926</v>
      </c>
      <c r="D2325" t="s">
        <v>10749</v>
      </c>
      <c r="E2325" t="s">
        <v>85</v>
      </c>
      <c r="F2325" s="2">
        <v>45792.682152777779</v>
      </c>
      <c r="G2325" t="s">
        <v>27</v>
      </c>
      <c r="H2325" t="s">
        <v>45</v>
      </c>
      <c r="I2325" t="s">
        <v>10750</v>
      </c>
      <c r="J2325" t="s">
        <v>184</v>
      </c>
      <c r="K2325" t="s">
        <v>10751</v>
      </c>
      <c r="L2325" t="s">
        <v>10752</v>
      </c>
      <c r="M2325" s="2">
        <v>45801.313275462962</v>
      </c>
      <c r="N2325" s="6" t="str">
        <f>_xlfn.XLOOKUP(Table1[[#This Row],[Case Number]],Sheet2!A:A,Sheet2!B:B,"")</f>
        <v/>
      </c>
    </row>
    <row r="2326" spans="1:14" x14ac:dyDescent="0.2">
      <c r="A2326" t="s">
        <v>10753</v>
      </c>
      <c r="B2326" t="s">
        <v>10754</v>
      </c>
      <c r="C2326" s="2">
        <v>45797.651990740742</v>
      </c>
      <c r="D2326" t="s">
        <v>10755</v>
      </c>
      <c r="E2326" t="s">
        <v>26</v>
      </c>
      <c r="F2326" s="2">
        <v>45792.656793981478</v>
      </c>
      <c r="G2326" t="s">
        <v>44</v>
      </c>
      <c r="H2326" t="s">
        <v>45</v>
      </c>
      <c r="I2326" t="s">
        <v>10756</v>
      </c>
      <c r="J2326" t="s">
        <v>30</v>
      </c>
      <c r="K2326" t="s">
        <v>10644</v>
      </c>
      <c r="M2326" s="2">
        <v>45797.485300925917</v>
      </c>
      <c r="N2326" s="6" t="str">
        <f>_xlfn.XLOOKUP(Table1[[#This Row],[Case Number]],Sheet2!A:A,Sheet2!B:B,"")</f>
        <v/>
      </c>
    </row>
    <row r="2327" spans="1:14" x14ac:dyDescent="0.2">
      <c r="A2327" t="s">
        <v>10757</v>
      </c>
      <c r="B2327" t="s">
        <v>10758</v>
      </c>
      <c r="C2327" s="2">
        <v>45792.831238425933</v>
      </c>
      <c r="D2327" t="s">
        <v>10759</v>
      </c>
      <c r="E2327" t="s">
        <v>256</v>
      </c>
      <c r="F2327" s="2">
        <v>45792.653657407413</v>
      </c>
      <c r="G2327" t="s">
        <v>16</v>
      </c>
      <c r="I2327" t="s">
        <v>10760</v>
      </c>
      <c r="J2327" t="s">
        <v>142</v>
      </c>
      <c r="K2327" t="s">
        <v>10761</v>
      </c>
      <c r="L2327" t="s">
        <v>10762</v>
      </c>
      <c r="M2327" s="2">
        <v>45792.664548611108</v>
      </c>
      <c r="N2327" s="6" t="str">
        <f>_xlfn.XLOOKUP(Table1[[#This Row],[Case Number]],Sheet2!A:A,Sheet2!B:B,"")</f>
        <v/>
      </c>
    </row>
    <row r="2328" spans="1:14" x14ac:dyDescent="0.2">
      <c r="A2328" t="s">
        <v>10763</v>
      </c>
      <c r="B2328" t="s">
        <v>10764</v>
      </c>
      <c r="C2328" s="2">
        <v>45792.834004629629</v>
      </c>
      <c r="D2328" t="s">
        <v>2812</v>
      </c>
      <c r="E2328" t="s">
        <v>39</v>
      </c>
      <c r="F2328" s="2">
        <v>45792.650196759263</v>
      </c>
      <c r="G2328" t="s">
        <v>27</v>
      </c>
      <c r="H2328" t="s">
        <v>28</v>
      </c>
      <c r="I2328" t="s">
        <v>10765</v>
      </c>
      <c r="J2328" t="s">
        <v>60</v>
      </c>
      <c r="K2328" t="s">
        <v>2681</v>
      </c>
      <c r="L2328" t="s">
        <v>10766</v>
      </c>
      <c r="M2328" s="2">
        <v>45792.667303240742</v>
      </c>
      <c r="N2328" s="6" t="str">
        <f>_xlfn.XLOOKUP(Table1[[#This Row],[Case Number]],Sheet2!A:A,Sheet2!B:B,"")</f>
        <v/>
      </c>
    </row>
    <row r="2329" spans="1:14" x14ac:dyDescent="0.2">
      <c r="A2329" t="s">
        <v>10767</v>
      </c>
      <c r="B2329" t="s">
        <v>10768</v>
      </c>
      <c r="C2329" s="2">
        <v>45792.831932870373</v>
      </c>
      <c r="D2329" t="s">
        <v>736</v>
      </c>
      <c r="E2329" t="s">
        <v>85</v>
      </c>
      <c r="F2329" s="2">
        <v>45792.64980324074</v>
      </c>
      <c r="G2329" t="s">
        <v>44</v>
      </c>
      <c r="H2329" t="s">
        <v>45</v>
      </c>
      <c r="I2329" t="s">
        <v>10769</v>
      </c>
      <c r="J2329" t="s">
        <v>716</v>
      </c>
      <c r="K2329" t="s">
        <v>3930</v>
      </c>
      <c r="L2329" t="s">
        <v>10770</v>
      </c>
      <c r="M2329" s="2">
        <v>45792.665243055562</v>
      </c>
      <c r="N2329" s="6" t="str">
        <f>_xlfn.XLOOKUP(Table1[[#This Row],[Case Number]],Sheet2!A:A,Sheet2!B:B,"")</f>
        <v/>
      </c>
    </row>
    <row r="2330" spans="1:14" x14ac:dyDescent="0.2">
      <c r="A2330" t="s">
        <v>10771</v>
      </c>
      <c r="B2330" t="s">
        <v>10772</v>
      </c>
      <c r="C2330" s="2">
        <v>45792.802037037043</v>
      </c>
      <c r="D2330" t="s">
        <v>10773</v>
      </c>
      <c r="E2330" t="s">
        <v>15</v>
      </c>
      <c r="F2330" s="2">
        <v>45792.625879629632</v>
      </c>
      <c r="G2330" t="s">
        <v>27</v>
      </c>
      <c r="H2330" t="s">
        <v>28</v>
      </c>
      <c r="I2330" t="s">
        <v>10774</v>
      </c>
      <c r="J2330" t="s">
        <v>94</v>
      </c>
      <c r="K2330" t="s">
        <v>3243</v>
      </c>
      <c r="L2330" t="s">
        <v>10775</v>
      </c>
      <c r="M2330" s="2">
        <v>45792.635347222233</v>
      </c>
      <c r="N2330" s="6" t="str">
        <f>_xlfn.XLOOKUP(Table1[[#This Row],[Case Number]],Sheet2!A:A,Sheet2!B:B,"")</f>
        <v/>
      </c>
    </row>
    <row r="2331" spans="1:14" x14ac:dyDescent="0.2">
      <c r="A2331" t="s">
        <v>10776</v>
      </c>
      <c r="B2331" t="s">
        <v>10777</v>
      </c>
      <c r="C2331" s="2">
        <v>45805.577523148153</v>
      </c>
      <c r="D2331" t="s">
        <v>10778</v>
      </c>
      <c r="E2331" t="s">
        <v>15</v>
      </c>
      <c r="F2331" s="2">
        <v>45792.623460648138</v>
      </c>
      <c r="G2331" t="s">
        <v>44</v>
      </c>
      <c r="I2331" t="s">
        <v>10779</v>
      </c>
      <c r="J2331" t="s">
        <v>184</v>
      </c>
      <c r="K2331" t="s">
        <v>575</v>
      </c>
      <c r="M2331" s="2">
        <v>45805.410844907397</v>
      </c>
      <c r="N2331" s="6" t="str">
        <f>_xlfn.XLOOKUP(Table1[[#This Row],[Case Number]],Sheet2!A:A,Sheet2!B:B,"")</f>
        <v>Yes</v>
      </c>
    </row>
    <row r="2332" spans="1:14" x14ac:dyDescent="0.2">
      <c r="A2332" t="s">
        <v>10780</v>
      </c>
      <c r="B2332" t="s">
        <v>10781</v>
      </c>
      <c r="C2332" s="2">
        <v>45792.769861111112</v>
      </c>
      <c r="D2332" t="s">
        <v>288</v>
      </c>
      <c r="E2332" t="s">
        <v>15</v>
      </c>
      <c r="F2332" s="2">
        <v>45792.588912037027</v>
      </c>
      <c r="G2332" t="s">
        <v>16</v>
      </c>
      <c r="H2332" t="s">
        <v>28</v>
      </c>
      <c r="I2332" t="s">
        <v>10782</v>
      </c>
      <c r="J2332" t="s">
        <v>807</v>
      </c>
      <c r="K2332" t="s">
        <v>290</v>
      </c>
      <c r="L2332" t="s">
        <v>10783</v>
      </c>
      <c r="M2332" s="2">
        <v>45792.647210648152</v>
      </c>
      <c r="N2332" s="6" t="str">
        <f>_xlfn.XLOOKUP(Table1[[#This Row],[Case Number]],Sheet2!A:A,Sheet2!B:B,"")</f>
        <v/>
      </c>
    </row>
    <row r="2333" spans="1:14" x14ac:dyDescent="0.2">
      <c r="A2333" t="s">
        <v>10784</v>
      </c>
      <c r="B2333" t="s">
        <v>10785</v>
      </c>
      <c r="C2333" s="2">
        <v>45793.868287037039</v>
      </c>
      <c r="D2333" t="s">
        <v>401</v>
      </c>
      <c r="E2333" t="s">
        <v>15</v>
      </c>
      <c r="F2333" s="2">
        <v>45792.587025462963</v>
      </c>
      <c r="G2333" t="s">
        <v>27</v>
      </c>
      <c r="H2333" t="s">
        <v>28</v>
      </c>
      <c r="I2333" t="s">
        <v>10786</v>
      </c>
      <c r="J2333" t="s">
        <v>50</v>
      </c>
      <c r="K2333" t="s">
        <v>9216</v>
      </c>
      <c r="L2333" t="s">
        <v>10787</v>
      </c>
      <c r="M2333" s="2">
        <v>45793.701608796298</v>
      </c>
      <c r="N2333" s="6" t="str">
        <f>_xlfn.XLOOKUP(Table1[[#This Row],[Case Number]],Sheet2!A:A,Sheet2!B:B,"")</f>
        <v/>
      </c>
    </row>
    <row r="2334" spans="1:14" x14ac:dyDescent="0.2">
      <c r="A2334" t="s">
        <v>10788</v>
      </c>
      <c r="B2334" t="s">
        <v>10789</v>
      </c>
      <c r="C2334" s="2">
        <v>45792.758113425924</v>
      </c>
      <c r="D2334" t="s">
        <v>3068</v>
      </c>
      <c r="E2334" t="s">
        <v>15</v>
      </c>
      <c r="F2334" s="2">
        <v>45792.567916666667</v>
      </c>
      <c r="G2334" t="s">
        <v>54</v>
      </c>
      <c r="I2334" t="s">
        <v>10790</v>
      </c>
      <c r="J2334" t="s">
        <v>68</v>
      </c>
      <c r="K2334" t="s">
        <v>10791</v>
      </c>
      <c r="L2334" t="s">
        <v>10792</v>
      </c>
      <c r="M2334" s="2">
        <v>45792.591435185182</v>
      </c>
      <c r="N2334" s="6" t="str">
        <f>_xlfn.XLOOKUP(Table1[[#This Row],[Case Number]],Sheet2!A:A,Sheet2!B:B,"")</f>
        <v/>
      </c>
    </row>
    <row r="2335" spans="1:14" x14ac:dyDescent="0.2">
      <c r="A2335" t="s">
        <v>10793</v>
      </c>
      <c r="B2335" t="s">
        <v>10794</v>
      </c>
      <c r="C2335" s="2">
        <v>45797.650972222233</v>
      </c>
      <c r="D2335" t="s">
        <v>10795</v>
      </c>
      <c r="E2335" t="s">
        <v>15</v>
      </c>
      <c r="F2335" s="2">
        <v>45792.564675925933</v>
      </c>
      <c r="G2335" t="s">
        <v>44</v>
      </c>
      <c r="I2335" t="s">
        <v>10796</v>
      </c>
      <c r="J2335" t="s">
        <v>94</v>
      </c>
      <c r="K2335" t="s">
        <v>10797</v>
      </c>
      <c r="M2335" s="2">
        <v>45797.484293981477</v>
      </c>
      <c r="N2335" s="6" t="str">
        <f>_xlfn.XLOOKUP(Table1[[#This Row],[Case Number]],Sheet2!A:A,Sheet2!B:B,"")</f>
        <v/>
      </c>
    </row>
    <row r="2336" spans="1:14" x14ac:dyDescent="0.2">
      <c r="A2336" t="s">
        <v>10798</v>
      </c>
      <c r="B2336" t="s">
        <v>10799</v>
      </c>
      <c r="C2336" s="2">
        <v>45792.860706018517</v>
      </c>
      <c r="D2336" t="s">
        <v>10800</v>
      </c>
      <c r="E2336" t="s">
        <v>53</v>
      </c>
      <c r="F2336" s="2">
        <v>45792.557199074072</v>
      </c>
      <c r="G2336" t="s">
        <v>54</v>
      </c>
      <c r="H2336" t="s">
        <v>45</v>
      </c>
      <c r="I2336" t="s">
        <v>10801</v>
      </c>
      <c r="J2336" t="s">
        <v>72</v>
      </c>
      <c r="K2336" t="s">
        <v>10802</v>
      </c>
      <c r="L2336" t="s">
        <v>10803</v>
      </c>
      <c r="M2336" s="2">
        <v>45792.694004629629</v>
      </c>
      <c r="N2336" s="6" t="str">
        <f>_xlfn.XLOOKUP(Table1[[#This Row],[Case Number]],Sheet2!A:A,Sheet2!B:B,"")</f>
        <v>Yes</v>
      </c>
    </row>
    <row r="2337" spans="1:14" x14ac:dyDescent="0.2">
      <c r="A2337" t="s">
        <v>10804</v>
      </c>
      <c r="B2337" t="s">
        <v>10805</v>
      </c>
      <c r="C2337" s="2">
        <v>45792.720555555563</v>
      </c>
      <c r="D2337" t="s">
        <v>1750</v>
      </c>
      <c r="E2337" t="s">
        <v>15</v>
      </c>
      <c r="F2337" s="2">
        <v>45792.541030092587</v>
      </c>
      <c r="G2337" t="s">
        <v>44</v>
      </c>
      <c r="I2337" t="s">
        <v>10806</v>
      </c>
      <c r="J2337" t="s">
        <v>200</v>
      </c>
      <c r="K2337" t="s">
        <v>10075</v>
      </c>
      <c r="L2337" t="s">
        <v>10807</v>
      </c>
      <c r="M2337" s="2">
        <v>45792.553854166668</v>
      </c>
      <c r="N2337" s="6" t="str">
        <f>_xlfn.XLOOKUP(Table1[[#This Row],[Case Number]],Sheet2!A:A,Sheet2!B:B,"")</f>
        <v/>
      </c>
    </row>
    <row r="2338" spans="1:14" x14ac:dyDescent="0.2">
      <c r="A2338" t="s">
        <v>10808</v>
      </c>
      <c r="B2338" t="s">
        <v>10809</v>
      </c>
      <c r="C2338" s="2">
        <v>45792.665925925918</v>
      </c>
      <c r="D2338" t="s">
        <v>98</v>
      </c>
      <c r="E2338" t="s">
        <v>53</v>
      </c>
      <c r="F2338" s="2">
        <v>45792.487071759257</v>
      </c>
      <c r="G2338" t="s">
        <v>27</v>
      </c>
      <c r="H2338" t="s">
        <v>28</v>
      </c>
      <c r="I2338" t="s">
        <v>10810</v>
      </c>
      <c r="J2338" t="s">
        <v>60</v>
      </c>
      <c r="K2338" t="s">
        <v>3094</v>
      </c>
      <c r="L2338" t="s">
        <v>10811</v>
      </c>
      <c r="M2338" s="2">
        <v>45792.499236111107</v>
      </c>
      <c r="N2338" s="6" t="str">
        <f>_xlfn.XLOOKUP(Table1[[#This Row],[Case Number]],Sheet2!A:A,Sheet2!B:B,"")</f>
        <v/>
      </c>
    </row>
    <row r="2339" spans="1:14" x14ac:dyDescent="0.2">
      <c r="A2339" t="s">
        <v>10812</v>
      </c>
      <c r="B2339" t="s">
        <v>10813</v>
      </c>
      <c r="C2339" s="2">
        <v>45792.649745370371</v>
      </c>
      <c r="D2339" t="s">
        <v>1750</v>
      </c>
      <c r="E2339" t="s">
        <v>15</v>
      </c>
      <c r="F2339" s="2">
        <v>45792.465324074074</v>
      </c>
      <c r="G2339" t="s">
        <v>44</v>
      </c>
      <c r="I2339" t="s">
        <v>10814</v>
      </c>
      <c r="J2339" t="s">
        <v>200</v>
      </c>
      <c r="K2339" t="s">
        <v>10815</v>
      </c>
      <c r="L2339" t="s">
        <v>10816</v>
      </c>
      <c r="M2339" s="2">
        <v>45792.483055555553</v>
      </c>
      <c r="N2339" s="6" t="str">
        <f>_xlfn.XLOOKUP(Table1[[#This Row],[Case Number]],Sheet2!A:A,Sheet2!B:B,"")</f>
        <v/>
      </c>
    </row>
    <row r="2340" spans="1:14" x14ac:dyDescent="0.2">
      <c r="A2340" t="s">
        <v>10817</v>
      </c>
      <c r="B2340" t="s">
        <v>10818</v>
      </c>
      <c r="C2340" s="2">
        <v>45797.648506944453</v>
      </c>
      <c r="D2340" t="s">
        <v>10819</v>
      </c>
      <c r="E2340" t="s">
        <v>85</v>
      </c>
      <c r="F2340" s="2">
        <v>45792.461701388893</v>
      </c>
      <c r="G2340" t="s">
        <v>44</v>
      </c>
      <c r="H2340" t="s">
        <v>28</v>
      </c>
      <c r="I2340" t="s">
        <v>10820</v>
      </c>
      <c r="J2340" t="s">
        <v>35</v>
      </c>
      <c r="K2340" t="s">
        <v>10821</v>
      </c>
      <c r="L2340" t="s">
        <v>10822</v>
      </c>
      <c r="M2340" s="2">
        <v>45797.481828703712</v>
      </c>
      <c r="N2340" s="6" t="str">
        <f>_xlfn.XLOOKUP(Table1[[#This Row],[Case Number]],Sheet2!A:A,Sheet2!B:B,"")</f>
        <v>Yes</v>
      </c>
    </row>
    <row r="2341" spans="1:14" x14ac:dyDescent="0.2">
      <c r="A2341" t="s">
        <v>10823</v>
      </c>
      <c r="B2341" t="s">
        <v>10824</v>
      </c>
      <c r="C2341" s="2">
        <v>45802.480462962973</v>
      </c>
      <c r="D2341" t="s">
        <v>10825</v>
      </c>
      <c r="E2341" t="s">
        <v>53</v>
      </c>
      <c r="F2341" s="2">
        <v>45792.444444444453</v>
      </c>
      <c r="G2341" t="s">
        <v>80</v>
      </c>
      <c r="I2341" t="s">
        <v>10826</v>
      </c>
      <c r="J2341" t="s">
        <v>23</v>
      </c>
      <c r="K2341" t="s">
        <v>10827</v>
      </c>
      <c r="M2341" s="2">
        <v>45802.313750000001</v>
      </c>
      <c r="N2341" s="6" t="str">
        <f>_xlfn.XLOOKUP(Table1[[#This Row],[Case Number]],Sheet2!A:A,Sheet2!B:B,"")</f>
        <v/>
      </c>
    </row>
    <row r="2342" spans="1:14" x14ac:dyDescent="0.2">
      <c r="A2342" t="s">
        <v>10828</v>
      </c>
      <c r="B2342" t="s">
        <v>10829</v>
      </c>
      <c r="C2342" s="2">
        <v>45800.559560185182</v>
      </c>
      <c r="D2342" t="s">
        <v>5820</v>
      </c>
      <c r="E2342" t="s">
        <v>15</v>
      </c>
      <c r="F2342" s="2">
        <v>45792.417071759257</v>
      </c>
      <c r="G2342" t="s">
        <v>27</v>
      </c>
      <c r="H2342" t="s">
        <v>28</v>
      </c>
      <c r="I2342" t="s">
        <v>10830</v>
      </c>
      <c r="J2342" t="s">
        <v>72</v>
      </c>
      <c r="K2342" t="s">
        <v>10831</v>
      </c>
      <c r="L2342" t="s">
        <v>10832</v>
      </c>
      <c r="M2342" s="2">
        <v>45800.392870370371</v>
      </c>
      <c r="N2342" s="6" t="str">
        <f>_xlfn.XLOOKUP(Table1[[#This Row],[Case Number]],Sheet2!A:A,Sheet2!B:B,"")</f>
        <v/>
      </c>
    </row>
    <row r="2343" spans="1:14" x14ac:dyDescent="0.2">
      <c r="A2343" t="s">
        <v>10833</v>
      </c>
      <c r="B2343" t="s">
        <v>10834</v>
      </c>
      <c r="C2343" s="2">
        <v>45792.583969907413</v>
      </c>
      <c r="D2343" t="s">
        <v>233</v>
      </c>
      <c r="E2343" t="s">
        <v>15</v>
      </c>
      <c r="F2343" s="2">
        <v>45792.410428240742</v>
      </c>
      <c r="G2343" t="s">
        <v>80</v>
      </c>
      <c r="I2343" t="s">
        <v>10835</v>
      </c>
      <c r="J2343" t="s">
        <v>35</v>
      </c>
      <c r="K2343" t="s">
        <v>10836</v>
      </c>
      <c r="L2343" t="s">
        <v>10837</v>
      </c>
      <c r="M2343" s="2">
        <v>45792.417280092603</v>
      </c>
      <c r="N2343" s="6" t="str">
        <f>_xlfn.XLOOKUP(Table1[[#This Row],[Case Number]],Sheet2!A:A,Sheet2!B:B,"")</f>
        <v/>
      </c>
    </row>
    <row r="2344" spans="1:14" x14ac:dyDescent="0.2">
      <c r="A2344" t="s">
        <v>10838</v>
      </c>
      <c r="B2344" t="s">
        <v>10839</v>
      </c>
      <c r="C2344" s="2">
        <v>45812.479513888888</v>
      </c>
      <c r="D2344" t="s">
        <v>10840</v>
      </c>
      <c r="F2344" s="2">
        <v>45792.37835648148</v>
      </c>
      <c r="G2344" t="s">
        <v>80</v>
      </c>
      <c r="I2344" t="s">
        <v>10841</v>
      </c>
      <c r="K2344" t="s">
        <v>7988</v>
      </c>
      <c r="M2344" s="2">
        <v>45812.312789351847</v>
      </c>
      <c r="N2344" s="6" t="str">
        <f>_xlfn.XLOOKUP(Table1[[#This Row],[Case Number]],Sheet2!A:A,Sheet2!B:B,"")</f>
        <v>Yes</v>
      </c>
    </row>
    <row r="2345" spans="1:14" x14ac:dyDescent="0.2">
      <c r="A2345" t="s">
        <v>10842</v>
      </c>
      <c r="B2345" t="s">
        <v>10843</v>
      </c>
      <c r="C2345" s="2">
        <v>45811.798981481479</v>
      </c>
      <c r="D2345" t="s">
        <v>10844</v>
      </c>
      <c r="E2345" t="s">
        <v>26</v>
      </c>
      <c r="F2345" s="2">
        <v>45792.363958333342</v>
      </c>
      <c r="G2345" t="s">
        <v>44</v>
      </c>
      <c r="H2345" t="s">
        <v>45</v>
      </c>
      <c r="I2345" t="s">
        <v>10845</v>
      </c>
      <c r="J2345" t="s">
        <v>30</v>
      </c>
      <c r="K2345" t="s">
        <v>10846</v>
      </c>
      <c r="M2345" s="2">
        <v>45811.660243055558</v>
      </c>
      <c r="N2345" s="6" t="str">
        <f>_xlfn.XLOOKUP(Table1[[#This Row],[Case Number]],Sheet2!A:A,Sheet2!B:B,"")</f>
        <v/>
      </c>
    </row>
    <row r="2346" spans="1:14" x14ac:dyDescent="0.2">
      <c r="A2346" t="s">
        <v>10847</v>
      </c>
      <c r="B2346" t="s">
        <v>10848</v>
      </c>
      <c r="C2346" s="2">
        <v>45792.586226851847</v>
      </c>
      <c r="D2346" t="s">
        <v>10849</v>
      </c>
      <c r="E2346" t="s">
        <v>85</v>
      </c>
      <c r="F2346" s="2">
        <v>45792.302314814813</v>
      </c>
      <c r="G2346" t="s">
        <v>80</v>
      </c>
      <c r="I2346" t="s">
        <v>10850</v>
      </c>
      <c r="K2346" t="s">
        <v>10851</v>
      </c>
      <c r="L2346" t="s">
        <v>10852</v>
      </c>
      <c r="M2346" s="2">
        <v>45792.419537037043</v>
      </c>
      <c r="N2346" s="6" t="str">
        <f>_xlfn.XLOOKUP(Table1[[#This Row],[Case Number]],Sheet2!A:A,Sheet2!B:B,"")</f>
        <v/>
      </c>
    </row>
    <row r="2347" spans="1:14" x14ac:dyDescent="0.2">
      <c r="A2347" t="s">
        <v>10853</v>
      </c>
      <c r="B2347" t="s">
        <v>10854</v>
      </c>
      <c r="C2347" s="2">
        <v>45801.480127314811</v>
      </c>
      <c r="D2347" t="s">
        <v>10855</v>
      </c>
      <c r="E2347" t="s">
        <v>15</v>
      </c>
      <c r="F2347" s="2">
        <v>45792.038136574083</v>
      </c>
      <c r="G2347" t="s">
        <v>80</v>
      </c>
      <c r="I2347" t="s">
        <v>10856</v>
      </c>
      <c r="J2347" t="s">
        <v>68</v>
      </c>
      <c r="K2347" t="s">
        <v>114</v>
      </c>
      <c r="M2347" s="2">
        <v>45801.313414351847</v>
      </c>
      <c r="N2347" s="6" t="str">
        <f>_xlfn.XLOOKUP(Table1[[#This Row],[Case Number]],Sheet2!A:A,Sheet2!B:B,"")</f>
        <v/>
      </c>
    </row>
    <row r="2348" spans="1:14" x14ac:dyDescent="0.2">
      <c r="A2348" t="s">
        <v>10857</v>
      </c>
      <c r="B2348" t="s">
        <v>10858</v>
      </c>
      <c r="C2348" s="2">
        <v>45792.391759259262</v>
      </c>
      <c r="D2348" t="s">
        <v>10859</v>
      </c>
      <c r="E2348" t="s">
        <v>15</v>
      </c>
      <c r="F2348" s="2">
        <v>45791.978715277779</v>
      </c>
      <c r="G2348" t="s">
        <v>80</v>
      </c>
      <c r="I2348" t="s">
        <v>10860</v>
      </c>
      <c r="J2348" t="s">
        <v>18</v>
      </c>
      <c r="K2348" t="s">
        <v>114</v>
      </c>
      <c r="L2348" t="s">
        <v>10861</v>
      </c>
      <c r="M2348" s="2">
        <v>45792.225057870368</v>
      </c>
      <c r="N2348" s="6" t="str">
        <f>_xlfn.XLOOKUP(Table1[[#This Row],[Case Number]],Sheet2!A:A,Sheet2!B:B,"")</f>
        <v/>
      </c>
    </row>
    <row r="2349" spans="1:14" x14ac:dyDescent="0.2">
      <c r="A2349" t="s">
        <v>10862</v>
      </c>
      <c r="B2349" t="s">
        <v>10863</v>
      </c>
      <c r="C2349" s="2">
        <v>45792.387233796297</v>
      </c>
      <c r="D2349" t="s">
        <v>10864</v>
      </c>
      <c r="E2349" t="s">
        <v>15</v>
      </c>
      <c r="F2349" s="2">
        <v>45791.832094907397</v>
      </c>
      <c r="G2349" t="s">
        <v>80</v>
      </c>
      <c r="H2349" t="s">
        <v>45</v>
      </c>
      <c r="I2349" t="s">
        <v>10865</v>
      </c>
      <c r="J2349" t="s">
        <v>18</v>
      </c>
      <c r="K2349" t="s">
        <v>4029</v>
      </c>
      <c r="L2349" t="s">
        <v>10866</v>
      </c>
      <c r="M2349" s="2">
        <v>45792.220509259263</v>
      </c>
      <c r="N2349" s="6" t="str">
        <f>_xlfn.XLOOKUP(Table1[[#This Row],[Case Number]],Sheet2!A:A,Sheet2!B:B,"")</f>
        <v/>
      </c>
    </row>
    <row r="2350" spans="1:14" x14ac:dyDescent="0.2">
      <c r="A2350" t="s">
        <v>10867</v>
      </c>
      <c r="B2350" t="s">
        <v>10868</v>
      </c>
      <c r="C2350" s="2">
        <v>45802.480405092603</v>
      </c>
      <c r="D2350" t="s">
        <v>10869</v>
      </c>
      <c r="E2350" t="s">
        <v>15</v>
      </c>
      <c r="F2350" s="2">
        <v>45791.781921296293</v>
      </c>
      <c r="G2350" t="s">
        <v>80</v>
      </c>
      <c r="I2350" t="s">
        <v>10870</v>
      </c>
      <c r="J2350" t="s">
        <v>94</v>
      </c>
      <c r="K2350" t="s">
        <v>10871</v>
      </c>
      <c r="M2350" s="2">
        <v>45802.313692129632</v>
      </c>
      <c r="N2350" s="6" t="str">
        <f>_xlfn.XLOOKUP(Table1[[#This Row],[Case Number]],Sheet2!A:A,Sheet2!B:B,"")</f>
        <v/>
      </c>
    </row>
    <row r="2351" spans="1:14" x14ac:dyDescent="0.2">
      <c r="A2351" t="s">
        <v>10872</v>
      </c>
      <c r="B2351" t="s">
        <v>10873</v>
      </c>
      <c r="C2351" s="2">
        <v>45792.473321759258</v>
      </c>
      <c r="D2351" t="s">
        <v>5470</v>
      </c>
      <c r="E2351" t="s">
        <v>85</v>
      </c>
      <c r="F2351" s="2">
        <v>45791.716967592591</v>
      </c>
      <c r="G2351" t="s">
        <v>40</v>
      </c>
      <c r="H2351" t="s">
        <v>28</v>
      </c>
      <c r="I2351" t="s">
        <v>10874</v>
      </c>
      <c r="J2351" t="s">
        <v>18</v>
      </c>
      <c r="K2351" t="s">
        <v>10875</v>
      </c>
      <c r="L2351" t="s">
        <v>10876</v>
      </c>
      <c r="M2351" s="2">
        <v>45792.306631944448</v>
      </c>
      <c r="N2351" s="6" t="str">
        <f>_xlfn.XLOOKUP(Table1[[#This Row],[Case Number]],Sheet2!A:A,Sheet2!B:B,"")</f>
        <v/>
      </c>
    </row>
    <row r="2352" spans="1:14" x14ac:dyDescent="0.2">
      <c r="A2352" t="s">
        <v>10877</v>
      </c>
      <c r="B2352" t="s">
        <v>10878</v>
      </c>
      <c r="C2352" s="2">
        <v>45791.871817129628</v>
      </c>
      <c r="D2352" t="s">
        <v>10879</v>
      </c>
      <c r="E2352" t="s">
        <v>85</v>
      </c>
      <c r="F2352" s="2">
        <v>45791.682222222233</v>
      </c>
      <c r="G2352" t="s">
        <v>40</v>
      </c>
      <c r="H2352" t="s">
        <v>28</v>
      </c>
      <c r="I2352" t="s">
        <v>10880</v>
      </c>
      <c r="J2352" t="s">
        <v>60</v>
      </c>
      <c r="K2352" t="s">
        <v>135</v>
      </c>
      <c r="L2352" t="s">
        <v>10881</v>
      </c>
      <c r="M2352" s="2">
        <v>45791.705127314817</v>
      </c>
      <c r="N2352" s="6" t="str">
        <f>_xlfn.XLOOKUP(Table1[[#This Row],[Case Number]],Sheet2!A:A,Sheet2!B:B,"")</f>
        <v/>
      </c>
    </row>
    <row r="2353" spans="1:14" x14ac:dyDescent="0.2">
      <c r="A2353" t="s">
        <v>10882</v>
      </c>
      <c r="B2353" t="s">
        <v>10883</v>
      </c>
      <c r="C2353" s="2">
        <v>45797.649618055562</v>
      </c>
      <c r="D2353" t="s">
        <v>10884</v>
      </c>
      <c r="E2353" t="s">
        <v>15</v>
      </c>
      <c r="F2353" s="2">
        <v>45791.66505787037</v>
      </c>
      <c r="G2353" t="s">
        <v>44</v>
      </c>
      <c r="I2353" t="s">
        <v>10885</v>
      </c>
      <c r="J2353" t="s">
        <v>94</v>
      </c>
      <c r="K2353" t="s">
        <v>10886</v>
      </c>
      <c r="M2353" s="2">
        <v>45797.482939814807</v>
      </c>
      <c r="N2353" s="6" t="str">
        <f>_xlfn.XLOOKUP(Table1[[#This Row],[Case Number]],Sheet2!A:A,Sheet2!B:B,"")</f>
        <v/>
      </c>
    </row>
    <row r="2354" spans="1:14" x14ac:dyDescent="0.2">
      <c r="A2354" t="s">
        <v>10887</v>
      </c>
      <c r="B2354" t="s">
        <v>10888</v>
      </c>
      <c r="C2354" s="2">
        <v>45791.814166666663</v>
      </c>
      <c r="D2354" t="s">
        <v>144</v>
      </c>
      <c r="E2354" t="s">
        <v>85</v>
      </c>
      <c r="F2354" s="2">
        <v>45791.64261574074</v>
      </c>
      <c r="G2354" t="s">
        <v>27</v>
      </c>
      <c r="H2354" t="s">
        <v>28</v>
      </c>
      <c r="I2354" t="s">
        <v>10889</v>
      </c>
      <c r="J2354" t="s">
        <v>18</v>
      </c>
      <c r="K2354" t="s">
        <v>10890</v>
      </c>
      <c r="L2354" t="s">
        <v>10891</v>
      </c>
      <c r="M2354" s="2">
        <v>45791.647476851853</v>
      </c>
      <c r="N2354" s="6" t="str">
        <f>_xlfn.XLOOKUP(Table1[[#This Row],[Case Number]],Sheet2!A:A,Sheet2!B:B,"")</f>
        <v/>
      </c>
    </row>
    <row r="2355" spans="1:14" x14ac:dyDescent="0.2">
      <c r="A2355" t="s">
        <v>10892</v>
      </c>
      <c r="B2355" t="s">
        <v>10893</v>
      </c>
      <c r="C2355" s="2">
        <v>45791.835740740738</v>
      </c>
      <c r="D2355" t="s">
        <v>1693</v>
      </c>
      <c r="E2355" t="s">
        <v>15</v>
      </c>
      <c r="F2355" s="2">
        <v>45791.628796296303</v>
      </c>
      <c r="G2355" t="s">
        <v>44</v>
      </c>
      <c r="H2355" t="s">
        <v>45</v>
      </c>
      <c r="I2355" t="s">
        <v>10894</v>
      </c>
      <c r="J2355" t="s">
        <v>35</v>
      </c>
      <c r="K2355" t="s">
        <v>7675</v>
      </c>
      <c r="M2355" s="2">
        <v>45791.669062499997</v>
      </c>
      <c r="N2355" s="6" t="str">
        <f>_xlfn.XLOOKUP(Table1[[#This Row],[Case Number]],Sheet2!A:A,Sheet2!B:B,"")</f>
        <v/>
      </c>
    </row>
    <row r="2356" spans="1:14" x14ac:dyDescent="0.2">
      <c r="A2356" t="s">
        <v>10895</v>
      </c>
      <c r="B2356" t="s">
        <v>10896</v>
      </c>
      <c r="C2356" s="2">
        <v>45791.788449074083</v>
      </c>
      <c r="D2356" t="s">
        <v>10897</v>
      </c>
      <c r="E2356" t="s">
        <v>85</v>
      </c>
      <c r="F2356" s="2">
        <v>45791.60392361111</v>
      </c>
      <c r="G2356" t="s">
        <v>27</v>
      </c>
      <c r="H2356" t="s">
        <v>28</v>
      </c>
      <c r="I2356" t="s">
        <v>10898</v>
      </c>
      <c r="J2356" t="s">
        <v>23</v>
      </c>
      <c r="K2356" t="s">
        <v>10899</v>
      </c>
      <c r="L2356" t="s">
        <v>10900</v>
      </c>
      <c r="M2356" s="2">
        <v>45791.621759259258</v>
      </c>
      <c r="N2356" s="6" t="str">
        <f>_xlfn.XLOOKUP(Table1[[#This Row],[Case Number]],Sheet2!A:A,Sheet2!B:B,"")</f>
        <v/>
      </c>
    </row>
    <row r="2357" spans="1:14" x14ac:dyDescent="0.2">
      <c r="A2357" t="s">
        <v>10901</v>
      </c>
      <c r="B2357" t="s">
        <v>10902</v>
      </c>
      <c r="C2357" s="2">
        <v>45791.762650462973</v>
      </c>
      <c r="D2357" t="s">
        <v>494</v>
      </c>
      <c r="F2357" s="2">
        <v>45791.592627314807</v>
      </c>
      <c r="G2357" t="s">
        <v>27</v>
      </c>
      <c r="H2357" t="s">
        <v>28</v>
      </c>
      <c r="I2357" t="s">
        <v>10903</v>
      </c>
      <c r="J2357" t="s">
        <v>60</v>
      </c>
      <c r="K2357" t="s">
        <v>10904</v>
      </c>
      <c r="L2357" t="s">
        <v>10905</v>
      </c>
      <c r="M2357" s="2">
        <v>45791.595972222232</v>
      </c>
      <c r="N2357" s="6" t="str">
        <f>_xlfn.XLOOKUP(Table1[[#This Row],[Case Number]],Sheet2!A:A,Sheet2!B:B,"")</f>
        <v/>
      </c>
    </row>
    <row r="2358" spans="1:14" x14ac:dyDescent="0.2">
      <c r="A2358" t="s">
        <v>10906</v>
      </c>
      <c r="B2358" t="s">
        <v>10907</v>
      </c>
      <c r="C2358" s="2">
        <v>45799.691770833328</v>
      </c>
      <c r="D2358" t="s">
        <v>10908</v>
      </c>
      <c r="E2358" t="s">
        <v>85</v>
      </c>
      <c r="F2358" s="2">
        <v>45791.543356481481</v>
      </c>
      <c r="G2358" t="s">
        <v>54</v>
      </c>
      <c r="I2358" t="s">
        <v>10909</v>
      </c>
      <c r="J2358" t="s">
        <v>716</v>
      </c>
      <c r="K2358" t="s">
        <v>10910</v>
      </c>
      <c r="L2358" t="s">
        <v>10911</v>
      </c>
      <c r="M2358" s="2">
        <v>45799.525081018517</v>
      </c>
      <c r="N2358" s="6" t="str">
        <f>_xlfn.XLOOKUP(Table1[[#This Row],[Case Number]],Sheet2!A:A,Sheet2!B:B,"")</f>
        <v>Yes</v>
      </c>
    </row>
    <row r="2359" spans="1:14" x14ac:dyDescent="0.2">
      <c r="A2359" t="s">
        <v>10912</v>
      </c>
      <c r="B2359" t="s">
        <v>10913</v>
      </c>
      <c r="C2359" s="2">
        <v>45797.649467592593</v>
      </c>
      <c r="D2359" t="s">
        <v>10914</v>
      </c>
      <c r="E2359" t="s">
        <v>15</v>
      </c>
      <c r="F2359" s="2">
        <v>45791.541898148149</v>
      </c>
      <c r="G2359" t="s">
        <v>44</v>
      </c>
      <c r="H2359" t="s">
        <v>45</v>
      </c>
      <c r="I2359" t="s">
        <v>10915</v>
      </c>
      <c r="J2359" t="s">
        <v>94</v>
      </c>
      <c r="K2359" t="s">
        <v>10916</v>
      </c>
      <c r="M2359" s="2">
        <v>45797.482789351852</v>
      </c>
      <c r="N2359" s="6" t="str">
        <f>_xlfn.XLOOKUP(Table1[[#This Row],[Case Number]],Sheet2!A:A,Sheet2!B:B,"")</f>
        <v/>
      </c>
    </row>
    <row r="2360" spans="1:14" x14ac:dyDescent="0.2">
      <c r="A2360" t="s">
        <v>10917</v>
      </c>
      <c r="B2360" t="s">
        <v>10918</v>
      </c>
      <c r="C2360" s="2">
        <v>45791.741423611107</v>
      </c>
      <c r="D2360" t="s">
        <v>10919</v>
      </c>
      <c r="E2360" t="s">
        <v>15</v>
      </c>
      <c r="F2360" s="2">
        <v>45791.536539351851</v>
      </c>
      <c r="G2360" t="s">
        <v>54</v>
      </c>
      <c r="I2360" t="s">
        <v>10920</v>
      </c>
      <c r="J2360" t="s">
        <v>56</v>
      </c>
      <c r="K2360" t="s">
        <v>7165</v>
      </c>
      <c r="M2360" s="2">
        <v>45791.574745370373</v>
      </c>
      <c r="N2360" s="6" t="str">
        <f>_xlfn.XLOOKUP(Table1[[#This Row],[Case Number]],Sheet2!A:A,Sheet2!B:B,"")</f>
        <v/>
      </c>
    </row>
    <row r="2361" spans="1:14" x14ac:dyDescent="0.2">
      <c r="A2361" t="s">
        <v>10921</v>
      </c>
      <c r="B2361" t="s">
        <v>10922</v>
      </c>
      <c r="C2361" s="2">
        <v>45791.700474537043</v>
      </c>
      <c r="D2361" t="s">
        <v>2078</v>
      </c>
      <c r="E2361" t="s">
        <v>15</v>
      </c>
      <c r="F2361" s="2">
        <v>45791.523900462962</v>
      </c>
      <c r="G2361" t="s">
        <v>54</v>
      </c>
      <c r="I2361" t="s">
        <v>10923</v>
      </c>
      <c r="J2361" t="s">
        <v>200</v>
      </c>
      <c r="K2361" t="s">
        <v>10924</v>
      </c>
      <c r="L2361" t="s">
        <v>10925</v>
      </c>
      <c r="M2361" s="2">
        <v>45791.533796296288</v>
      </c>
      <c r="N2361" s="6" t="str">
        <f>_xlfn.XLOOKUP(Table1[[#This Row],[Case Number]],Sheet2!A:A,Sheet2!B:B,"")</f>
        <v/>
      </c>
    </row>
    <row r="2362" spans="1:14" x14ac:dyDescent="0.2">
      <c r="A2362" t="s">
        <v>10926</v>
      </c>
      <c r="B2362" t="s">
        <v>10927</v>
      </c>
      <c r="C2362" s="2">
        <v>45791.710138888891</v>
      </c>
      <c r="D2362" t="s">
        <v>10928</v>
      </c>
      <c r="E2362" t="s">
        <v>39</v>
      </c>
      <c r="F2362" s="2">
        <v>45791.523611111108</v>
      </c>
      <c r="G2362" t="s">
        <v>40</v>
      </c>
      <c r="H2362" t="s">
        <v>28</v>
      </c>
      <c r="I2362" t="s">
        <v>10929</v>
      </c>
      <c r="J2362" t="s">
        <v>165</v>
      </c>
      <c r="K2362" t="s">
        <v>7875</v>
      </c>
      <c r="L2362" t="s">
        <v>10930</v>
      </c>
      <c r="M2362" s="2">
        <v>45791.54346064815</v>
      </c>
      <c r="N2362" s="6" t="str">
        <f>_xlfn.XLOOKUP(Table1[[#This Row],[Case Number]],Sheet2!A:A,Sheet2!B:B,"")</f>
        <v/>
      </c>
    </row>
    <row r="2363" spans="1:14" x14ac:dyDescent="0.2">
      <c r="A2363" t="s">
        <v>10931</v>
      </c>
      <c r="B2363" t="s">
        <v>10932</v>
      </c>
      <c r="C2363" s="2">
        <v>45791.737337962957</v>
      </c>
      <c r="D2363" t="s">
        <v>10933</v>
      </c>
      <c r="E2363" t="s">
        <v>15</v>
      </c>
      <c r="F2363" s="2">
        <v>45791.497777777768</v>
      </c>
      <c r="G2363" t="s">
        <v>40</v>
      </c>
      <c r="H2363" t="s">
        <v>28</v>
      </c>
      <c r="I2363" t="s">
        <v>10934</v>
      </c>
      <c r="J2363" t="s">
        <v>94</v>
      </c>
      <c r="K2363" t="s">
        <v>10935</v>
      </c>
      <c r="L2363" t="s">
        <v>10936</v>
      </c>
      <c r="M2363" s="2">
        <v>45791.570648148147</v>
      </c>
      <c r="N2363" s="6" t="str">
        <f>_xlfn.XLOOKUP(Table1[[#This Row],[Case Number]],Sheet2!A:A,Sheet2!B:B,"")</f>
        <v/>
      </c>
    </row>
    <row r="2364" spans="1:14" x14ac:dyDescent="0.2">
      <c r="A2364" t="s">
        <v>10937</v>
      </c>
      <c r="B2364" t="s">
        <v>10938</v>
      </c>
      <c r="C2364" s="2">
        <v>45804.832488425927</v>
      </c>
      <c r="D2364" t="s">
        <v>5820</v>
      </c>
      <c r="E2364" t="s">
        <v>15</v>
      </c>
      <c r="F2364" s="2">
        <v>45791.494976851849</v>
      </c>
      <c r="G2364" t="s">
        <v>27</v>
      </c>
      <c r="H2364" t="s">
        <v>28</v>
      </c>
      <c r="I2364" t="s">
        <v>10939</v>
      </c>
      <c r="J2364" t="s">
        <v>94</v>
      </c>
      <c r="K2364" t="s">
        <v>10940</v>
      </c>
      <c r="L2364" t="s">
        <v>10941</v>
      </c>
      <c r="M2364" s="2">
        <v>45804.665798611109</v>
      </c>
      <c r="N2364" s="6" t="str">
        <f>_xlfn.XLOOKUP(Table1[[#This Row],[Case Number]],Sheet2!A:A,Sheet2!B:B,"")</f>
        <v>Yes</v>
      </c>
    </row>
    <row r="2365" spans="1:14" x14ac:dyDescent="0.2">
      <c r="A2365" t="s">
        <v>10942</v>
      </c>
      <c r="B2365" t="s">
        <v>10943</v>
      </c>
      <c r="C2365" s="2">
        <v>45791.647268518522</v>
      </c>
      <c r="D2365" t="s">
        <v>1992</v>
      </c>
      <c r="E2365" t="s">
        <v>15</v>
      </c>
      <c r="F2365" s="2">
        <v>45791.473726851851</v>
      </c>
      <c r="G2365" t="s">
        <v>80</v>
      </c>
      <c r="I2365" t="s">
        <v>10944</v>
      </c>
      <c r="J2365" t="s">
        <v>35</v>
      </c>
      <c r="K2365" t="s">
        <v>10945</v>
      </c>
      <c r="L2365" t="s">
        <v>10946</v>
      </c>
      <c r="M2365" s="2">
        <v>45791.480578703697</v>
      </c>
      <c r="N2365" s="6" t="str">
        <f>_xlfn.XLOOKUP(Table1[[#This Row],[Case Number]],Sheet2!A:A,Sheet2!B:B,"")</f>
        <v/>
      </c>
    </row>
    <row r="2366" spans="1:14" x14ac:dyDescent="0.2">
      <c r="A2366" t="s">
        <v>10947</v>
      </c>
      <c r="B2366" t="s">
        <v>10948</v>
      </c>
      <c r="C2366" s="2">
        <v>45791.7033912037</v>
      </c>
      <c r="D2366" t="s">
        <v>6265</v>
      </c>
      <c r="E2366" t="s">
        <v>85</v>
      </c>
      <c r="F2366" s="2">
        <v>45791.452337962961</v>
      </c>
      <c r="G2366" t="s">
        <v>44</v>
      </c>
      <c r="H2366" t="s">
        <v>45</v>
      </c>
      <c r="I2366" t="s">
        <v>10949</v>
      </c>
      <c r="J2366" t="s">
        <v>142</v>
      </c>
      <c r="K2366" t="s">
        <v>9233</v>
      </c>
      <c r="M2366" s="2">
        <v>45791.536712962959</v>
      </c>
      <c r="N2366" s="6" t="str">
        <f>_xlfn.XLOOKUP(Table1[[#This Row],[Case Number]],Sheet2!A:A,Sheet2!B:B,"")</f>
        <v/>
      </c>
    </row>
    <row r="2367" spans="1:14" x14ac:dyDescent="0.2">
      <c r="A2367" t="s">
        <v>10950</v>
      </c>
      <c r="B2367" t="s">
        <v>10951</v>
      </c>
      <c r="C2367" s="2">
        <v>45791.648958333331</v>
      </c>
      <c r="D2367" t="s">
        <v>10952</v>
      </c>
      <c r="E2367" t="s">
        <v>85</v>
      </c>
      <c r="F2367" s="2">
        <v>45791.448877314811</v>
      </c>
      <c r="G2367" t="s">
        <v>80</v>
      </c>
      <c r="I2367" t="s">
        <v>10953</v>
      </c>
      <c r="J2367" t="s">
        <v>35</v>
      </c>
      <c r="K2367" t="s">
        <v>10954</v>
      </c>
      <c r="L2367" t="s">
        <v>10955</v>
      </c>
      <c r="M2367" s="2">
        <v>45791.482268518521</v>
      </c>
      <c r="N2367" s="6" t="str">
        <f>_xlfn.XLOOKUP(Table1[[#This Row],[Case Number]],Sheet2!A:A,Sheet2!B:B,"")</f>
        <v>Yes</v>
      </c>
    </row>
    <row r="2368" spans="1:14" x14ac:dyDescent="0.2">
      <c r="A2368" t="s">
        <v>10956</v>
      </c>
      <c r="B2368" t="s">
        <v>10957</v>
      </c>
      <c r="C2368" s="2">
        <v>45792.564398148148</v>
      </c>
      <c r="D2368" t="s">
        <v>10958</v>
      </c>
      <c r="E2368" t="s">
        <v>15</v>
      </c>
      <c r="F2368" s="2">
        <v>45791.435312499998</v>
      </c>
      <c r="G2368" t="s">
        <v>54</v>
      </c>
      <c r="H2368" t="s">
        <v>45</v>
      </c>
      <c r="I2368" t="s">
        <v>10959</v>
      </c>
      <c r="J2368" t="s">
        <v>72</v>
      </c>
      <c r="K2368" t="s">
        <v>2436</v>
      </c>
      <c r="L2368" t="s">
        <v>10960</v>
      </c>
      <c r="M2368" s="2">
        <v>45792.39770833333</v>
      </c>
      <c r="N2368" s="6" t="str">
        <f>_xlfn.XLOOKUP(Table1[[#This Row],[Case Number]],Sheet2!A:A,Sheet2!B:B,"")</f>
        <v/>
      </c>
    </row>
    <row r="2369" spans="1:14" x14ac:dyDescent="0.2">
      <c r="A2369" t="s">
        <v>10961</v>
      </c>
      <c r="B2369" t="s">
        <v>10962</v>
      </c>
      <c r="C2369" s="2">
        <v>45791.548645833333</v>
      </c>
      <c r="D2369" t="s">
        <v>490</v>
      </c>
      <c r="E2369" t="s">
        <v>15</v>
      </c>
      <c r="F2369" s="2">
        <v>45791.38009259259</v>
      </c>
      <c r="G2369" t="s">
        <v>27</v>
      </c>
      <c r="H2369" t="s">
        <v>28</v>
      </c>
      <c r="I2369" t="s">
        <v>10963</v>
      </c>
      <c r="J2369" t="s">
        <v>200</v>
      </c>
      <c r="K2369" t="s">
        <v>10964</v>
      </c>
      <c r="L2369" t="s">
        <v>10965</v>
      </c>
      <c r="M2369" s="2">
        <v>45791.381967592592</v>
      </c>
      <c r="N2369" s="6" t="str">
        <f>_xlfn.XLOOKUP(Table1[[#This Row],[Case Number]],Sheet2!A:A,Sheet2!B:B,"")</f>
        <v/>
      </c>
    </row>
    <row r="2370" spans="1:14" x14ac:dyDescent="0.2">
      <c r="A2370" t="s">
        <v>10966</v>
      </c>
      <c r="B2370" t="s">
        <v>10967</v>
      </c>
      <c r="C2370" s="2">
        <v>45791.506030092591</v>
      </c>
      <c r="D2370" t="s">
        <v>1992</v>
      </c>
      <c r="E2370" t="s">
        <v>15</v>
      </c>
      <c r="F2370" s="2">
        <v>45791.327037037037</v>
      </c>
      <c r="G2370" t="s">
        <v>80</v>
      </c>
      <c r="I2370" t="s">
        <v>10968</v>
      </c>
      <c r="J2370" t="s">
        <v>35</v>
      </c>
      <c r="K2370" t="s">
        <v>10969</v>
      </c>
      <c r="L2370" t="s">
        <v>10970</v>
      </c>
      <c r="M2370" s="2">
        <v>45791.33935185185</v>
      </c>
      <c r="N2370" s="6" t="str">
        <f>_xlfn.XLOOKUP(Table1[[#This Row],[Case Number]],Sheet2!A:A,Sheet2!B:B,"")</f>
        <v/>
      </c>
    </row>
    <row r="2371" spans="1:14" x14ac:dyDescent="0.2">
      <c r="A2371" t="s">
        <v>10971</v>
      </c>
      <c r="B2371" t="s">
        <v>10972</v>
      </c>
      <c r="C2371" s="2">
        <v>45791.500659722216</v>
      </c>
      <c r="D2371" t="s">
        <v>10973</v>
      </c>
      <c r="E2371" t="s">
        <v>15</v>
      </c>
      <c r="F2371" s="2">
        <v>45791.196782407409</v>
      </c>
      <c r="G2371" t="s">
        <v>80</v>
      </c>
      <c r="I2371" t="s">
        <v>10974</v>
      </c>
      <c r="J2371" t="s">
        <v>94</v>
      </c>
      <c r="K2371" t="s">
        <v>6143</v>
      </c>
      <c r="L2371" t="s">
        <v>10975</v>
      </c>
      <c r="M2371" s="2">
        <v>45791.333969907413</v>
      </c>
      <c r="N2371" s="6" t="str">
        <f>_xlfn.XLOOKUP(Table1[[#This Row],[Case Number]],Sheet2!A:A,Sheet2!B:B,"")</f>
        <v>Yes</v>
      </c>
    </row>
    <row r="2372" spans="1:14" x14ac:dyDescent="0.2">
      <c r="A2372" t="s">
        <v>10976</v>
      </c>
      <c r="B2372" t="s">
        <v>10977</v>
      </c>
      <c r="C2372" s="2">
        <v>45792.336145833331</v>
      </c>
      <c r="D2372" t="s">
        <v>10978</v>
      </c>
      <c r="E2372" t="s">
        <v>15</v>
      </c>
      <c r="F2372" s="2">
        <v>45791.180787037039</v>
      </c>
      <c r="G2372" t="s">
        <v>80</v>
      </c>
      <c r="I2372" t="s">
        <v>10979</v>
      </c>
      <c r="J2372" t="s">
        <v>68</v>
      </c>
      <c r="K2372" t="s">
        <v>135</v>
      </c>
      <c r="L2372" t="s">
        <v>10980</v>
      </c>
      <c r="M2372" s="2">
        <v>45792.169398148151</v>
      </c>
      <c r="N2372" s="6" t="str">
        <f>_xlfn.XLOOKUP(Table1[[#This Row],[Case Number]],Sheet2!A:A,Sheet2!B:B,"")</f>
        <v>Yes</v>
      </c>
    </row>
    <row r="2373" spans="1:14" x14ac:dyDescent="0.2">
      <c r="A2373" t="s">
        <v>10981</v>
      </c>
      <c r="B2373" t="s">
        <v>10982</v>
      </c>
      <c r="C2373" s="2">
        <v>45797.438900462963</v>
      </c>
      <c r="D2373" t="s">
        <v>10983</v>
      </c>
      <c r="E2373" t="s">
        <v>15</v>
      </c>
      <c r="F2373" s="2">
        <v>45791.135115740741</v>
      </c>
      <c r="G2373" t="s">
        <v>80</v>
      </c>
      <c r="I2373" t="s">
        <v>10984</v>
      </c>
      <c r="J2373" t="s">
        <v>18</v>
      </c>
      <c r="K2373" t="s">
        <v>10985</v>
      </c>
      <c r="L2373" t="s">
        <v>10986</v>
      </c>
      <c r="M2373" s="2">
        <v>45797.272222222222</v>
      </c>
      <c r="N2373" s="6" t="str">
        <f>_xlfn.XLOOKUP(Table1[[#This Row],[Case Number]],Sheet2!A:A,Sheet2!B:B,"")</f>
        <v/>
      </c>
    </row>
    <row r="2374" spans="1:14" x14ac:dyDescent="0.2">
      <c r="A2374" t="s">
        <v>10987</v>
      </c>
      <c r="B2374" t="s">
        <v>10988</v>
      </c>
      <c r="C2374" s="2">
        <v>45792.347430555557</v>
      </c>
      <c r="D2374" t="s">
        <v>10989</v>
      </c>
      <c r="E2374" t="s">
        <v>15</v>
      </c>
      <c r="F2374" s="2">
        <v>45790.942175925928</v>
      </c>
      <c r="G2374" t="s">
        <v>80</v>
      </c>
      <c r="I2374" t="s">
        <v>10990</v>
      </c>
      <c r="J2374" t="s">
        <v>68</v>
      </c>
      <c r="K2374" t="s">
        <v>10991</v>
      </c>
      <c r="L2374" t="s">
        <v>10992</v>
      </c>
      <c r="M2374" s="2">
        <v>45792.18074074074</v>
      </c>
      <c r="N2374" s="6" t="str">
        <f>_xlfn.XLOOKUP(Table1[[#This Row],[Case Number]],Sheet2!A:A,Sheet2!B:B,"")</f>
        <v/>
      </c>
    </row>
    <row r="2375" spans="1:14" x14ac:dyDescent="0.2">
      <c r="A2375" t="s">
        <v>10993</v>
      </c>
      <c r="B2375" t="s">
        <v>10994</v>
      </c>
      <c r="C2375" s="2">
        <v>45796.351388888892</v>
      </c>
      <c r="D2375" t="s">
        <v>10995</v>
      </c>
      <c r="E2375" t="s">
        <v>15</v>
      </c>
      <c r="F2375" s="2">
        <v>45790.926689814813</v>
      </c>
      <c r="G2375" t="s">
        <v>80</v>
      </c>
      <c r="I2375" t="s">
        <v>10996</v>
      </c>
      <c r="J2375" t="s">
        <v>50</v>
      </c>
      <c r="K2375" t="s">
        <v>10997</v>
      </c>
      <c r="L2375" t="s">
        <v>10998</v>
      </c>
      <c r="M2375" s="2">
        <v>45796.184687499997</v>
      </c>
      <c r="N2375" s="6" t="str">
        <f>_xlfn.XLOOKUP(Table1[[#This Row],[Case Number]],Sheet2!A:A,Sheet2!B:B,"")</f>
        <v/>
      </c>
    </row>
    <row r="2376" spans="1:14" x14ac:dyDescent="0.2">
      <c r="A2376" t="s">
        <v>10999</v>
      </c>
      <c r="B2376" t="s">
        <v>11000</v>
      </c>
      <c r="C2376" s="2">
        <v>45797.439872685187</v>
      </c>
      <c r="D2376" t="s">
        <v>11001</v>
      </c>
      <c r="E2376" t="s">
        <v>26</v>
      </c>
      <c r="F2376" s="2">
        <v>45790.769583333327</v>
      </c>
      <c r="G2376" t="s">
        <v>80</v>
      </c>
      <c r="H2376" t="s">
        <v>45</v>
      </c>
      <c r="I2376" t="s">
        <v>11002</v>
      </c>
      <c r="J2376" t="s">
        <v>30</v>
      </c>
      <c r="K2376" t="s">
        <v>11003</v>
      </c>
      <c r="L2376" t="s">
        <v>11004</v>
      </c>
      <c r="M2376" s="2">
        <v>45797.273194444453</v>
      </c>
      <c r="N2376" s="6" t="str">
        <f>_xlfn.XLOOKUP(Table1[[#This Row],[Case Number]],Sheet2!A:A,Sheet2!B:B,"")</f>
        <v/>
      </c>
    </row>
    <row r="2377" spans="1:14" x14ac:dyDescent="0.2">
      <c r="A2377" t="s">
        <v>11005</v>
      </c>
      <c r="B2377" t="s">
        <v>11006</v>
      </c>
      <c r="C2377" s="2">
        <v>45790.932442129633</v>
      </c>
      <c r="D2377" t="s">
        <v>11007</v>
      </c>
      <c r="E2377" t="s">
        <v>108</v>
      </c>
      <c r="F2377" s="2">
        <v>45790.748993055553</v>
      </c>
      <c r="G2377" t="s">
        <v>40</v>
      </c>
      <c r="H2377" t="s">
        <v>28</v>
      </c>
      <c r="I2377" t="s">
        <v>11008</v>
      </c>
      <c r="J2377" t="s">
        <v>18</v>
      </c>
      <c r="K2377" t="s">
        <v>11009</v>
      </c>
      <c r="L2377" t="s">
        <v>11010</v>
      </c>
      <c r="M2377" s="2">
        <v>45790.765752314823</v>
      </c>
      <c r="N2377" s="6" t="str">
        <f>_xlfn.XLOOKUP(Table1[[#This Row],[Case Number]],Sheet2!A:A,Sheet2!B:B,"")</f>
        <v/>
      </c>
    </row>
    <row r="2378" spans="1:14" x14ac:dyDescent="0.2">
      <c r="A2378" t="s">
        <v>11011</v>
      </c>
      <c r="B2378" t="s">
        <v>11012</v>
      </c>
      <c r="C2378" s="2">
        <v>45790.913472222222</v>
      </c>
      <c r="D2378" t="s">
        <v>582</v>
      </c>
      <c r="E2378" t="s">
        <v>15</v>
      </c>
      <c r="F2378" s="2">
        <v>45790.727789351848</v>
      </c>
      <c r="G2378" t="s">
        <v>40</v>
      </c>
      <c r="H2378" t="s">
        <v>28</v>
      </c>
      <c r="I2378" t="s">
        <v>11013</v>
      </c>
      <c r="J2378" t="s">
        <v>18</v>
      </c>
      <c r="K2378" t="s">
        <v>307</v>
      </c>
      <c r="L2378" t="s">
        <v>11014</v>
      </c>
      <c r="M2378" s="2">
        <v>45790.746782407397</v>
      </c>
      <c r="N2378" s="6" t="str">
        <f>_xlfn.XLOOKUP(Table1[[#This Row],[Case Number]],Sheet2!A:A,Sheet2!B:B,"")</f>
        <v/>
      </c>
    </row>
    <row r="2379" spans="1:14" x14ac:dyDescent="0.2">
      <c r="A2379" t="s">
        <v>11015</v>
      </c>
      <c r="B2379" t="s">
        <v>11016</v>
      </c>
      <c r="C2379" s="2">
        <v>45791.141747685193</v>
      </c>
      <c r="D2379" t="s">
        <v>11017</v>
      </c>
      <c r="E2379" t="s">
        <v>127</v>
      </c>
      <c r="F2379" s="2">
        <v>45790.724537037036</v>
      </c>
      <c r="G2379" t="s">
        <v>40</v>
      </c>
      <c r="H2379" t="s">
        <v>28</v>
      </c>
      <c r="I2379" t="s">
        <v>11018</v>
      </c>
      <c r="J2379" t="s">
        <v>23</v>
      </c>
      <c r="K2379" t="s">
        <v>11019</v>
      </c>
      <c r="L2379" t="s">
        <v>11020</v>
      </c>
      <c r="M2379" s="2">
        <v>45790.975023148138</v>
      </c>
      <c r="N2379" s="6" t="str">
        <f>_xlfn.XLOOKUP(Table1[[#This Row],[Case Number]],Sheet2!A:A,Sheet2!B:B,"")</f>
        <v/>
      </c>
    </row>
    <row r="2380" spans="1:14" x14ac:dyDescent="0.2">
      <c r="A2380" t="s">
        <v>11021</v>
      </c>
      <c r="B2380" t="s">
        <v>11022</v>
      </c>
      <c r="C2380" s="2">
        <v>45791.855578703697</v>
      </c>
      <c r="D2380" t="s">
        <v>730</v>
      </c>
      <c r="E2380" t="s">
        <v>15</v>
      </c>
      <c r="F2380" s="2">
        <v>45790.672453703701</v>
      </c>
      <c r="G2380" t="s">
        <v>44</v>
      </c>
      <c r="I2380" t="s">
        <v>11023</v>
      </c>
      <c r="J2380" t="s">
        <v>18</v>
      </c>
      <c r="K2380" t="s">
        <v>11024</v>
      </c>
      <c r="M2380" s="2">
        <v>45791.688900462963</v>
      </c>
      <c r="N2380" s="6" t="str">
        <f>_xlfn.XLOOKUP(Table1[[#This Row],[Case Number]],Sheet2!A:A,Sheet2!B:B,"")</f>
        <v/>
      </c>
    </row>
    <row r="2381" spans="1:14" x14ac:dyDescent="0.2">
      <c r="A2381" t="s">
        <v>11025</v>
      </c>
      <c r="B2381" t="s">
        <v>11026</v>
      </c>
      <c r="C2381" s="2">
        <v>45799.479479166657</v>
      </c>
      <c r="D2381" t="s">
        <v>11027</v>
      </c>
      <c r="E2381" t="s">
        <v>53</v>
      </c>
      <c r="F2381" s="2">
        <v>45790.634131944447</v>
      </c>
      <c r="G2381" t="s">
        <v>54</v>
      </c>
      <c r="I2381" t="s">
        <v>11028</v>
      </c>
      <c r="K2381" t="s">
        <v>11029</v>
      </c>
      <c r="M2381" s="2">
        <v>45799.312743055547</v>
      </c>
      <c r="N2381" s="6" t="str">
        <f>_xlfn.XLOOKUP(Table1[[#This Row],[Case Number]],Sheet2!A:A,Sheet2!B:B,"")</f>
        <v/>
      </c>
    </row>
    <row r="2382" spans="1:14" x14ac:dyDescent="0.2">
      <c r="A2382" t="s">
        <v>11030</v>
      </c>
      <c r="B2382" t="s">
        <v>11031</v>
      </c>
      <c r="C2382" s="2">
        <v>45790.758148148147</v>
      </c>
      <c r="D2382" t="s">
        <v>170</v>
      </c>
      <c r="E2382" t="s">
        <v>15</v>
      </c>
      <c r="F2382" s="2">
        <v>45790.578067129631</v>
      </c>
      <c r="G2382" t="s">
        <v>27</v>
      </c>
      <c r="H2382" t="s">
        <v>28</v>
      </c>
      <c r="I2382" t="s">
        <v>11032</v>
      </c>
      <c r="J2382" t="s">
        <v>35</v>
      </c>
      <c r="K2382" t="s">
        <v>11033</v>
      </c>
      <c r="L2382" t="s">
        <v>11034</v>
      </c>
      <c r="M2382" s="2">
        <v>45790.591458333343</v>
      </c>
      <c r="N2382" s="6" t="str">
        <f>_xlfn.XLOOKUP(Table1[[#This Row],[Case Number]],Sheet2!A:A,Sheet2!B:B,"")</f>
        <v/>
      </c>
    </row>
    <row r="2383" spans="1:14" x14ac:dyDescent="0.2">
      <c r="A2383" t="s">
        <v>11035</v>
      </c>
      <c r="B2383" t="s">
        <v>11036</v>
      </c>
      <c r="C2383" s="2">
        <v>45790.746874999997</v>
      </c>
      <c r="D2383" t="s">
        <v>11037</v>
      </c>
      <c r="E2383" t="s">
        <v>15</v>
      </c>
      <c r="F2383" s="2">
        <v>45790.56591435185</v>
      </c>
      <c r="G2383" t="s">
        <v>44</v>
      </c>
      <c r="H2383" t="s">
        <v>45</v>
      </c>
      <c r="I2383" t="s">
        <v>11038</v>
      </c>
      <c r="J2383" t="s">
        <v>94</v>
      </c>
      <c r="K2383" t="s">
        <v>11039</v>
      </c>
      <c r="M2383" s="2">
        <v>45790.580185185187</v>
      </c>
      <c r="N2383" s="6" t="str">
        <f>_xlfn.XLOOKUP(Table1[[#This Row],[Case Number]],Sheet2!A:A,Sheet2!B:B,"")</f>
        <v/>
      </c>
    </row>
    <row r="2384" spans="1:14" x14ac:dyDescent="0.2">
      <c r="A2384" t="s">
        <v>11040</v>
      </c>
      <c r="B2384" t="s">
        <v>11041</v>
      </c>
      <c r="C2384" s="2">
        <v>45790.725925925923</v>
      </c>
      <c r="D2384" t="s">
        <v>11042</v>
      </c>
      <c r="E2384" t="s">
        <v>15</v>
      </c>
      <c r="F2384" s="2">
        <v>45790.533564814818</v>
      </c>
      <c r="G2384" t="s">
        <v>54</v>
      </c>
      <c r="I2384" t="s">
        <v>11043</v>
      </c>
      <c r="J2384" t="s">
        <v>35</v>
      </c>
      <c r="K2384" t="s">
        <v>11044</v>
      </c>
      <c r="L2384" t="s">
        <v>11045</v>
      </c>
      <c r="M2384" s="2">
        <v>45790.559224537043</v>
      </c>
      <c r="N2384" s="6" t="str">
        <f>_xlfn.XLOOKUP(Table1[[#This Row],[Case Number]],Sheet2!A:A,Sheet2!B:B,"")</f>
        <v/>
      </c>
    </row>
    <row r="2385" spans="1:14" x14ac:dyDescent="0.2">
      <c r="A2385" t="s">
        <v>11046</v>
      </c>
      <c r="B2385" t="s">
        <v>11047</v>
      </c>
      <c r="C2385" s="2">
        <v>45790.705925925933</v>
      </c>
      <c r="D2385" t="s">
        <v>704</v>
      </c>
      <c r="E2385" t="s">
        <v>15</v>
      </c>
      <c r="F2385" s="2">
        <v>45790.532037037039</v>
      </c>
      <c r="G2385" t="s">
        <v>40</v>
      </c>
      <c r="H2385" t="s">
        <v>28</v>
      </c>
      <c r="I2385" t="s">
        <v>11048</v>
      </c>
      <c r="J2385" t="s">
        <v>165</v>
      </c>
      <c r="K2385" t="s">
        <v>11049</v>
      </c>
      <c r="L2385" t="s">
        <v>11050</v>
      </c>
      <c r="M2385" s="2">
        <v>45790.539247685178</v>
      </c>
      <c r="N2385" s="6" t="str">
        <f>_xlfn.XLOOKUP(Table1[[#This Row],[Case Number]],Sheet2!A:A,Sheet2!B:B,"")</f>
        <v/>
      </c>
    </row>
    <row r="2386" spans="1:14" x14ac:dyDescent="0.2">
      <c r="A2386" t="s">
        <v>11051</v>
      </c>
      <c r="B2386" t="s">
        <v>11052</v>
      </c>
      <c r="C2386" s="2">
        <v>45791.801469907397</v>
      </c>
      <c r="D2386" t="s">
        <v>75</v>
      </c>
      <c r="E2386" t="s">
        <v>53</v>
      </c>
      <c r="F2386" s="2">
        <v>45790.529027777768</v>
      </c>
      <c r="G2386" t="s">
        <v>40</v>
      </c>
      <c r="H2386" t="s">
        <v>45</v>
      </c>
      <c r="I2386" t="s">
        <v>11053</v>
      </c>
      <c r="J2386" t="s">
        <v>60</v>
      </c>
      <c r="K2386" t="s">
        <v>11054</v>
      </c>
      <c r="L2386" t="s">
        <v>11055</v>
      </c>
      <c r="M2386" s="2">
        <v>45791.634780092587</v>
      </c>
      <c r="N2386" s="6" t="str">
        <f>_xlfn.XLOOKUP(Table1[[#This Row],[Case Number]],Sheet2!A:A,Sheet2!B:B,"")</f>
        <v/>
      </c>
    </row>
    <row r="2387" spans="1:14" x14ac:dyDescent="0.2">
      <c r="A2387" t="s">
        <v>11056</v>
      </c>
      <c r="B2387" t="s">
        <v>11057</v>
      </c>
      <c r="C2387" s="2">
        <v>45790.649062500001</v>
      </c>
      <c r="D2387" t="s">
        <v>66</v>
      </c>
      <c r="E2387" t="s">
        <v>15</v>
      </c>
      <c r="F2387" s="2">
        <v>45790.474722222221</v>
      </c>
      <c r="G2387" t="s">
        <v>27</v>
      </c>
      <c r="H2387" t="s">
        <v>28</v>
      </c>
      <c r="I2387" t="s">
        <v>11058</v>
      </c>
      <c r="J2387" t="s">
        <v>68</v>
      </c>
      <c r="K2387" t="s">
        <v>11059</v>
      </c>
      <c r="L2387" t="s">
        <v>11060</v>
      </c>
      <c r="M2387" s="2">
        <v>45790.482372685183</v>
      </c>
      <c r="N2387" s="6" t="str">
        <f>_xlfn.XLOOKUP(Table1[[#This Row],[Case Number]],Sheet2!A:A,Sheet2!B:B,"")</f>
        <v/>
      </c>
    </row>
    <row r="2388" spans="1:14" x14ac:dyDescent="0.2">
      <c r="A2388" t="s">
        <v>11061</v>
      </c>
      <c r="B2388" t="s">
        <v>11062</v>
      </c>
      <c r="C2388" s="2">
        <v>45790.647511574083</v>
      </c>
      <c r="D2388" t="s">
        <v>1750</v>
      </c>
      <c r="E2388" t="s">
        <v>15</v>
      </c>
      <c r="F2388" s="2">
        <v>45790.470023148147</v>
      </c>
      <c r="G2388" t="s">
        <v>44</v>
      </c>
      <c r="H2388" t="s">
        <v>28</v>
      </c>
      <c r="I2388" t="s">
        <v>11063</v>
      </c>
      <c r="J2388" t="s">
        <v>200</v>
      </c>
      <c r="K2388" t="s">
        <v>10526</v>
      </c>
      <c r="L2388" t="s">
        <v>11064</v>
      </c>
      <c r="M2388" s="2">
        <v>45790.480833333328</v>
      </c>
      <c r="N2388" s="6" t="str">
        <f>_xlfn.XLOOKUP(Table1[[#This Row],[Case Number]],Sheet2!A:A,Sheet2!B:B,"")</f>
        <v/>
      </c>
    </row>
    <row r="2389" spans="1:14" x14ac:dyDescent="0.2">
      <c r="A2389" t="s">
        <v>11065</v>
      </c>
      <c r="B2389" t="s">
        <v>11066</v>
      </c>
      <c r="C2389" s="2">
        <v>45791.855891203697</v>
      </c>
      <c r="D2389" t="s">
        <v>11067</v>
      </c>
      <c r="E2389" t="s">
        <v>15</v>
      </c>
      <c r="F2389" s="2">
        <v>45790.462291666663</v>
      </c>
      <c r="G2389" t="s">
        <v>44</v>
      </c>
      <c r="I2389" t="s">
        <v>11068</v>
      </c>
      <c r="J2389" t="s">
        <v>94</v>
      </c>
      <c r="K2389" t="s">
        <v>11069</v>
      </c>
      <c r="M2389" s="2">
        <v>45791.689201388886</v>
      </c>
      <c r="N2389" s="6" t="str">
        <f>_xlfn.XLOOKUP(Table1[[#This Row],[Case Number]],Sheet2!A:A,Sheet2!B:B,"")</f>
        <v>Yes</v>
      </c>
    </row>
    <row r="2390" spans="1:14" x14ac:dyDescent="0.2">
      <c r="A2390" t="s">
        <v>11070</v>
      </c>
      <c r="B2390" t="s">
        <v>11071</v>
      </c>
      <c r="C2390" s="2">
        <v>45790.61824074074</v>
      </c>
      <c r="D2390" t="s">
        <v>346</v>
      </c>
      <c r="E2390" t="s">
        <v>15</v>
      </c>
      <c r="F2390" s="2">
        <v>45790.451180555552</v>
      </c>
      <c r="G2390" t="s">
        <v>54</v>
      </c>
      <c r="H2390" t="s">
        <v>28</v>
      </c>
      <c r="I2390" t="s">
        <v>11072</v>
      </c>
      <c r="J2390" t="s">
        <v>35</v>
      </c>
      <c r="K2390" t="s">
        <v>11073</v>
      </c>
      <c r="L2390" t="s">
        <v>11074</v>
      </c>
      <c r="M2390" s="2">
        <v>45790.451550925929</v>
      </c>
      <c r="N2390" s="6" t="str">
        <f>_xlfn.XLOOKUP(Table1[[#This Row],[Case Number]],Sheet2!A:A,Sheet2!B:B,"")</f>
        <v/>
      </c>
    </row>
    <row r="2391" spans="1:14" x14ac:dyDescent="0.2">
      <c r="A2391" t="s">
        <v>11075</v>
      </c>
      <c r="B2391" t="s">
        <v>11076</v>
      </c>
      <c r="C2391" s="2">
        <v>45790.615995370368</v>
      </c>
      <c r="D2391" t="s">
        <v>346</v>
      </c>
      <c r="E2391" t="s">
        <v>15</v>
      </c>
      <c r="F2391" s="2">
        <v>45790.439432870371</v>
      </c>
      <c r="G2391" t="s">
        <v>54</v>
      </c>
      <c r="H2391" t="s">
        <v>28</v>
      </c>
      <c r="I2391" t="s">
        <v>11072</v>
      </c>
      <c r="J2391" t="s">
        <v>35</v>
      </c>
      <c r="K2391" t="s">
        <v>11073</v>
      </c>
      <c r="L2391" t="s">
        <v>11074</v>
      </c>
      <c r="M2391" s="2">
        <v>45790.451550925929</v>
      </c>
      <c r="N2391" s="6" t="str">
        <f>_xlfn.XLOOKUP(Table1[[#This Row],[Case Number]],Sheet2!A:A,Sheet2!B:B,"")</f>
        <v/>
      </c>
    </row>
    <row r="2392" spans="1:14" x14ac:dyDescent="0.2">
      <c r="A2392" t="s">
        <v>11077</v>
      </c>
      <c r="B2392" t="s">
        <v>11078</v>
      </c>
      <c r="C2392" s="2">
        <v>45790.694791666669</v>
      </c>
      <c r="D2392" t="s">
        <v>11079</v>
      </c>
      <c r="E2392" t="s">
        <v>85</v>
      </c>
      <c r="F2392" s="2">
        <v>45790.409259259257</v>
      </c>
      <c r="G2392" t="s">
        <v>27</v>
      </c>
      <c r="H2392" t="s">
        <v>45</v>
      </c>
      <c r="I2392" t="s">
        <v>11080</v>
      </c>
      <c r="J2392" t="s">
        <v>23</v>
      </c>
      <c r="K2392" t="s">
        <v>1611</v>
      </c>
      <c r="L2392" t="s">
        <v>11081</v>
      </c>
      <c r="M2392" s="2">
        <v>45790.528090277781</v>
      </c>
      <c r="N2392" s="6" t="str">
        <f>_xlfn.XLOOKUP(Table1[[#This Row],[Case Number]],Sheet2!A:A,Sheet2!B:B,"")</f>
        <v/>
      </c>
    </row>
    <row r="2393" spans="1:14" x14ac:dyDescent="0.2">
      <c r="A2393" t="s">
        <v>11082</v>
      </c>
      <c r="B2393" t="s">
        <v>11083</v>
      </c>
      <c r="C2393" s="2">
        <v>45790.603310185194</v>
      </c>
      <c r="D2393" t="s">
        <v>66</v>
      </c>
      <c r="E2393" t="s">
        <v>15</v>
      </c>
      <c r="F2393" s="2">
        <v>45790.408877314818</v>
      </c>
      <c r="G2393" t="s">
        <v>27</v>
      </c>
      <c r="H2393" t="s">
        <v>28</v>
      </c>
      <c r="I2393" t="s">
        <v>11084</v>
      </c>
      <c r="J2393" t="s">
        <v>68</v>
      </c>
      <c r="K2393" t="s">
        <v>11085</v>
      </c>
      <c r="L2393" t="s">
        <v>11086</v>
      </c>
      <c r="M2393" s="2">
        <v>45790.436620370368</v>
      </c>
      <c r="N2393" s="6" t="str">
        <f>_xlfn.XLOOKUP(Table1[[#This Row],[Case Number]],Sheet2!A:A,Sheet2!B:B,"")</f>
        <v/>
      </c>
    </row>
    <row r="2394" spans="1:14" x14ac:dyDescent="0.2">
      <c r="A2394" t="s">
        <v>11087</v>
      </c>
      <c r="B2394" t="s">
        <v>11088</v>
      </c>
      <c r="C2394" s="2">
        <v>45790.645254629628</v>
      </c>
      <c r="D2394" t="s">
        <v>11089</v>
      </c>
      <c r="E2394" t="s">
        <v>26</v>
      </c>
      <c r="F2394" s="2">
        <v>45790.405925925923</v>
      </c>
      <c r="G2394" t="s">
        <v>40</v>
      </c>
      <c r="H2394" t="s">
        <v>28</v>
      </c>
      <c r="I2394" t="s">
        <v>11090</v>
      </c>
      <c r="J2394" t="s">
        <v>30</v>
      </c>
      <c r="K2394" t="s">
        <v>11091</v>
      </c>
      <c r="L2394" t="s">
        <v>11092</v>
      </c>
      <c r="M2394" s="2">
        <v>45790.478564814817</v>
      </c>
      <c r="N2394" s="6" t="str">
        <f>_xlfn.XLOOKUP(Table1[[#This Row],[Case Number]],Sheet2!A:A,Sheet2!B:B,"")</f>
        <v/>
      </c>
    </row>
    <row r="2395" spans="1:14" x14ac:dyDescent="0.2">
      <c r="A2395" t="s">
        <v>11093</v>
      </c>
      <c r="B2395" t="s">
        <v>11094</v>
      </c>
      <c r="C2395" s="2">
        <v>45797.649282407408</v>
      </c>
      <c r="D2395" t="s">
        <v>11095</v>
      </c>
      <c r="E2395" t="s">
        <v>15</v>
      </c>
      <c r="F2395" s="2">
        <v>45790.386435185188</v>
      </c>
      <c r="G2395" t="s">
        <v>44</v>
      </c>
      <c r="H2395" t="s">
        <v>45</v>
      </c>
      <c r="I2395" t="s">
        <v>11096</v>
      </c>
      <c r="J2395" t="s">
        <v>94</v>
      </c>
      <c r="K2395" t="s">
        <v>11097</v>
      </c>
      <c r="M2395" s="2">
        <v>45797.482592592591</v>
      </c>
      <c r="N2395" s="6" t="str">
        <f>_xlfn.XLOOKUP(Table1[[#This Row],[Case Number]],Sheet2!A:A,Sheet2!B:B,"")</f>
        <v/>
      </c>
    </row>
    <row r="2396" spans="1:14" x14ac:dyDescent="0.2">
      <c r="A2396" t="s">
        <v>11098</v>
      </c>
      <c r="B2396" t="s">
        <v>11099</v>
      </c>
      <c r="C2396" s="2">
        <v>45797.439606481479</v>
      </c>
      <c r="D2396" t="s">
        <v>11100</v>
      </c>
      <c r="E2396" t="s">
        <v>53</v>
      </c>
      <c r="F2396" s="2">
        <v>45790.3278125</v>
      </c>
      <c r="G2396" t="s">
        <v>80</v>
      </c>
      <c r="I2396" t="s">
        <v>11101</v>
      </c>
      <c r="J2396" t="s">
        <v>23</v>
      </c>
      <c r="K2396" t="s">
        <v>11102</v>
      </c>
      <c r="L2396" t="s">
        <v>11103</v>
      </c>
      <c r="M2396" s="2">
        <v>45797.272928240738</v>
      </c>
      <c r="N2396" s="6" t="str">
        <f>_xlfn.XLOOKUP(Table1[[#This Row],[Case Number]],Sheet2!A:A,Sheet2!B:B,"")</f>
        <v>Yes</v>
      </c>
    </row>
    <row r="2397" spans="1:14" x14ac:dyDescent="0.2">
      <c r="A2397" t="s">
        <v>11104</v>
      </c>
      <c r="B2397" t="s">
        <v>11105</v>
      </c>
      <c r="C2397" s="2">
        <v>45797.439166666663</v>
      </c>
      <c r="D2397" t="s">
        <v>11106</v>
      </c>
      <c r="E2397" t="s">
        <v>15</v>
      </c>
      <c r="F2397" s="2">
        <v>45790.260740740741</v>
      </c>
      <c r="G2397" t="s">
        <v>80</v>
      </c>
      <c r="I2397" t="s">
        <v>11107</v>
      </c>
      <c r="J2397" t="s">
        <v>94</v>
      </c>
      <c r="K2397" t="s">
        <v>114</v>
      </c>
      <c r="L2397" t="s">
        <v>11108</v>
      </c>
      <c r="M2397" s="2">
        <v>45797.272476851853</v>
      </c>
      <c r="N2397" s="6" t="str">
        <f>_xlfn.XLOOKUP(Table1[[#This Row],[Case Number]],Sheet2!A:A,Sheet2!B:B,"")</f>
        <v/>
      </c>
    </row>
    <row r="2398" spans="1:14" x14ac:dyDescent="0.2">
      <c r="A2398" t="s">
        <v>11109</v>
      </c>
      <c r="B2398" t="s">
        <v>11110</v>
      </c>
      <c r="C2398" s="2">
        <v>45790.467650462961</v>
      </c>
      <c r="D2398" t="s">
        <v>11111</v>
      </c>
      <c r="E2398" t="s">
        <v>15</v>
      </c>
      <c r="F2398" s="2">
        <v>45790.082152777781</v>
      </c>
      <c r="G2398" t="s">
        <v>80</v>
      </c>
      <c r="I2398" t="s">
        <v>11112</v>
      </c>
      <c r="J2398" t="s">
        <v>35</v>
      </c>
      <c r="K2398" t="s">
        <v>114</v>
      </c>
      <c r="L2398" t="s">
        <v>11113</v>
      </c>
      <c r="M2398" s="2">
        <v>45790.30096064815</v>
      </c>
      <c r="N2398" s="6" t="str">
        <f>_xlfn.XLOOKUP(Table1[[#This Row],[Case Number]],Sheet2!A:A,Sheet2!B:B,"")</f>
        <v>Yes</v>
      </c>
    </row>
    <row r="2399" spans="1:14" x14ac:dyDescent="0.2">
      <c r="A2399" t="s">
        <v>11114</v>
      </c>
      <c r="B2399" t="s">
        <v>11115</v>
      </c>
      <c r="C2399" s="2">
        <v>45790.339513888888</v>
      </c>
      <c r="D2399" t="s">
        <v>11116</v>
      </c>
      <c r="E2399" t="s">
        <v>8093</v>
      </c>
      <c r="F2399" s="2">
        <v>45789.938900462963</v>
      </c>
      <c r="G2399" t="s">
        <v>80</v>
      </c>
      <c r="I2399" t="s">
        <v>11117</v>
      </c>
      <c r="J2399" t="s">
        <v>56</v>
      </c>
      <c r="K2399" t="s">
        <v>7988</v>
      </c>
      <c r="N2399" s="6" t="str">
        <f>_xlfn.XLOOKUP(Table1[[#This Row],[Case Number]],Sheet2!A:A,Sheet2!B:B,"")</f>
        <v/>
      </c>
    </row>
    <row r="2400" spans="1:14" x14ac:dyDescent="0.2">
      <c r="A2400" t="s">
        <v>11118</v>
      </c>
      <c r="B2400" t="s">
        <v>11119</v>
      </c>
      <c r="C2400" s="2">
        <v>45790.377488425933</v>
      </c>
      <c r="D2400" t="s">
        <v>1992</v>
      </c>
      <c r="E2400" t="s">
        <v>15</v>
      </c>
      <c r="F2400" s="2">
        <v>45789.918032407397</v>
      </c>
      <c r="G2400" t="s">
        <v>80</v>
      </c>
      <c r="I2400" t="s">
        <v>11120</v>
      </c>
      <c r="J2400" t="s">
        <v>35</v>
      </c>
      <c r="K2400" t="s">
        <v>273</v>
      </c>
      <c r="L2400" t="s">
        <v>11121</v>
      </c>
      <c r="M2400" s="2">
        <v>45790.210763888892</v>
      </c>
      <c r="N2400" s="6" t="str">
        <f>_xlfn.XLOOKUP(Table1[[#This Row],[Case Number]],Sheet2!A:A,Sheet2!B:B,"")</f>
        <v/>
      </c>
    </row>
    <row r="2401" spans="1:14" x14ac:dyDescent="0.2">
      <c r="A2401" t="s">
        <v>11122</v>
      </c>
      <c r="B2401" t="s">
        <v>11123</v>
      </c>
      <c r="C2401" s="2">
        <v>45790.399201388893</v>
      </c>
      <c r="D2401" t="s">
        <v>1552</v>
      </c>
      <c r="E2401" t="s">
        <v>15</v>
      </c>
      <c r="F2401" s="2">
        <v>45789.809328703697</v>
      </c>
      <c r="G2401" t="s">
        <v>80</v>
      </c>
      <c r="I2401" t="s">
        <v>11124</v>
      </c>
      <c r="J2401" t="s">
        <v>35</v>
      </c>
      <c r="K2401" t="s">
        <v>11125</v>
      </c>
      <c r="L2401" t="s">
        <v>11126</v>
      </c>
      <c r="M2401" s="2">
        <v>45790.232499999998</v>
      </c>
      <c r="N2401" s="6" t="str">
        <f>_xlfn.XLOOKUP(Table1[[#This Row],[Case Number]],Sheet2!A:A,Sheet2!B:B,"")</f>
        <v/>
      </c>
    </row>
    <row r="2402" spans="1:14" x14ac:dyDescent="0.2">
      <c r="A2402" t="s">
        <v>11127</v>
      </c>
      <c r="B2402" t="s">
        <v>11128</v>
      </c>
      <c r="C2402" s="2">
        <v>45790.686319444438</v>
      </c>
      <c r="D2402" t="s">
        <v>11129</v>
      </c>
      <c r="E2402" t="s">
        <v>15</v>
      </c>
      <c r="F2402" s="2">
        <v>45789.733831018522</v>
      </c>
      <c r="G2402" t="s">
        <v>40</v>
      </c>
      <c r="H2402" t="s">
        <v>28</v>
      </c>
      <c r="I2402" t="s">
        <v>11130</v>
      </c>
      <c r="J2402" t="s">
        <v>94</v>
      </c>
      <c r="K2402" t="s">
        <v>11131</v>
      </c>
      <c r="L2402" t="s">
        <v>11132</v>
      </c>
      <c r="M2402" s="2">
        <v>45790.519629629627</v>
      </c>
      <c r="N2402" s="6" t="str">
        <f>_xlfn.XLOOKUP(Table1[[#This Row],[Case Number]],Sheet2!A:A,Sheet2!B:B,"")</f>
        <v>Yes</v>
      </c>
    </row>
    <row r="2403" spans="1:14" x14ac:dyDescent="0.2">
      <c r="A2403" t="s">
        <v>11133</v>
      </c>
      <c r="B2403" t="s">
        <v>11134</v>
      </c>
      <c r="C2403" s="2">
        <v>45791.917164351849</v>
      </c>
      <c r="D2403" t="s">
        <v>898</v>
      </c>
      <c r="E2403" t="s">
        <v>15</v>
      </c>
      <c r="F2403" s="2">
        <v>45789.731053240743</v>
      </c>
      <c r="G2403" t="s">
        <v>40</v>
      </c>
      <c r="H2403" t="s">
        <v>28</v>
      </c>
      <c r="I2403" t="s">
        <v>11135</v>
      </c>
      <c r="J2403" t="s">
        <v>94</v>
      </c>
      <c r="K2403" t="s">
        <v>5539</v>
      </c>
      <c r="L2403" t="s">
        <v>11136</v>
      </c>
      <c r="M2403" s="2">
        <v>45791.750462962962</v>
      </c>
      <c r="N2403" s="6" t="str">
        <f>_xlfn.XLOOKUP(Table1[[#This Row],[Case Number]],Sheet2!A:A,Sheet2!B:B,"")</f>
        <v/>
      </c>
    </row>
    <row r="2404" spans="1:14" x14ac:dyDescent="0.2">
      <c r="A2404" t="s">
        <v>11137</v>
      </c>
      <c r="B2404" t="s">
        <v>11138</v>
      </c>
      <c r="C2404" s="2">
        <v>45790.145925925928</v>
      </c>
      <c r="D2404" t="s">
        <v>10112</v>
      </c>
      <c r="E2404" t="s">
        <v>15</v>
      </c>
      <c r="F2404" s="2">
        <v>45789.727500000001</v>
      </c>
      <c r="G2404" t="s">
        <v>40</v>
      </c>
      <c r="H2404" t="s">
        <v>45</v>
      </c>
      <c r="I2404" t="s">
        <v>11139</v>
      </c>
      <c r="J2404" t="s">
        <v>23</v>
      </c>
      <c r="K2404" t="s">
        <v>2325</v>
      </c>
      <c r="L2404" t="s">
        <v>11140</v>
      </c>
      <c r="M2404" s="2">
        <v>45789.979189814818</v>
      </c>
      <c r="N2404" s="6" t="str">
        <f>_xlfn.XLOOKUP(Table1[[#This Row],[Case Number]],Sheet2!A:A,Sheet2!B:B,"")</f>
        <v/>
      </c>
    </row>
    <row r="2405" spans="1:14" x14ac:dyDescent="0.2">
      <c r="A2405" t="s">
        <v>11141</v>
      </c>
      <c r="B2405" t="s">
        <v>11142</v>
      </c>
      <c r="C2405" s="2">
        <v>45790.650682870371</v>
      </c>
      <c r="D2405" t="s">
        <v>5470</v>
      </c>
      <c r="E2405" t="s">
        <v>85</v>
      </c>
      <c r="F2405" s="2">
        <v>45789.720104166663</v>
      </c>
      <c r="G2405" t="s">
        <v>40</v>
      </c>
      <c r="H2405" t="s">
        <v>28</v>
      </c>
      <c r="I2405" t="s">
        <v>11143</v>
      </c>
      <c r="J2405" t="s">
        <v>18</v>
      </c>
      <c r="K2405" t="s">
        <v>11144</v>
      </c>
      <c r="L2405" t="s">
        <v>11145</v>
      </c>
      <c r="M2405" s="2">
        <v>45790.48400462963</v>
      </c>
      <c r="N2405" s="6" t="str">
        <f>_xlfn.XLOOKUP(Table1[[#This Row],[Case Number]],Sheet2!A:A,Sheet2!B:B,"")</f>
        <v>Yes</v>
      </c>
    </row>
    <row r="2406" spans="1:14" x14ac:dyDescent="0.2">
      <c r="A2406" t="s">
        <v>11146</v>
      </c>
      <c r="B2406" t="s">
        <v>11147</v>
      </c>
      <c r="C2406" s="2">
        <v>45789.818692129629</v>
      </c>
      <c r="D2406" t="s">
        <v>1750</v>
      </c>
      <c r="E2406" t="s">
        <v>15</v>
      </c>
      <c r="F2406" s="2">
        <v>45789.643819444442</v>
      </c>
      <c r="G2406" t="s">
        <v>44</v>
      </c>
      <c r="I2406" t="s">
        <v>11148</v>
      </c>
      <c r="J2406" t="s">
        <v>200</v>
      </c>
      <c r="K2406" t="s">
        <v>11149</v>
      </c>
      <c r="L2406" t="s">
        <v>11150</v>
      </c>
      <c r="M2406" s="2">
        <v>45789.652002314811</v>
      </c>
      <c r="N2406" s="6" t="str">
        <f>_xlfn.XLOOKUP(Table1[[#This Row],[Case Number]],Sheet2!A:A,Sheet2!B:B,"")</f>
        <v/>
      </c>
    </row>
    <row r="2407" spans="1:14" x14ac:dyDescent="0.2">
      <c r="A2407" t="s">
        <v>11151</v>
      </c>
      <c r="B2407" t="s">
        <v>11152</v>
      </c>
      <c r="C2407" s="2">
        <v>45789.810520833344</v>
      </c>
      <c r="D2407" t="s">
        <v>339</v>
      </c>
      <c r="E2407" t="s">
        <v>15</v>
      </c>
      <c r="F2407" s="2">
        <v>45789.642569444448</v>
      </c>
      <c r="G2407" t="s">
        <v>40</v>
      </c>
      <c r="H2407" t="s">
        <v>45</v>
      </c>
      <c r="I2407" t="s">
        <v>11153</v>
      </c>
      <c r="J2407" t="s">
        <v>200</v>
      </c>
      <c r="K2407" t="s">
        <v>11154</v>
      </c>
      <c r="L2407" t="s">
        <v>11155</v>
      </c>
      <c r="M2407" s="2">
        <v>45806.503912037027</v>
      </c>
      <c r="N2407" s="6" t="str">
        <f>_xlfn.XLOOKUP(Table1[[#This Row],[Case Number]],Sheet2!A:A,Sheet2!B:B,"")</f>
        <v/>
      </c>
    </row>
    <row r="2408" spans="1:14" x14ac:dyDescent="0.2">
      <c r="A2408" t="s">
        <v>11156</v>
      </c>
      <c r="B2408" t="s">
        <v>11157</v>
      </c>
      <c r="C2408" s="2">
        <v>45789.819756944453</v>
      </c>
      <c r="D2408" t="s">
        <v>2078</v>
      </c>
      <c r="E2408" t="s">
        <v>15</v>
      </c>
      <c r="F2408" s="2">
        <v>45789.639675925922</v>
      </c>
      <c r="G2408" t="s">
        <v>54</v>
      </c>
      <c r="I2408" t="s">
        <v>11158</v>
      </c>
      <c r="J2408" t="s">
        <v>200</v>
      </c>
      <c r="K2408" t="s">
        <v>11159</v>
      </c>
      <c r="L2408" t="s">
        <v>11160</v>
      </c>
      <c r="M2408" s="2">
        <v>45789.653067129628</v>
      </c>
      <c r="N2408" s="6" t="str">
        <f>_xlfn.XLOOKUP(Table1[[#This Row],[Case Number]],Sheet2!A:A,Sheet2!B:B,"")</f>
        <v/>
      </c>
    </row>
    <row r="2409" spans="1:14" x14ac:dyDescent="0.2">
      <c r="A2409" t="s">
        <v>11161</v>
      </c>
      <c r="B2409" t="s">
        <v>11162</v>
      </c>
      <c r="C2409" s="2">
        <v>45789.806319444448</v>
      </c>
      <c r="D2409" t="s">
        <v>11163</v>
      </c>
      <c r="F2409" s="2">
        <v>45789.635196759264</v>
      </c>
      <c r="G2409" t="s">
        <v>27</v>
      </c>
      <c r="I2409" t="s">
        <v>11164</v>
      </c>
      <c r="J2409" t="s">
        <v>60</v>
      </c>
      <c r="K2409" t="s">
        <v>7988</v>
      </c>
      <c r="N2409" s="6" t="str">
        <f>_xlfn.XLOOKUP(Table1[[#This Row],[Case Number]],Sheet2!A:A,Sheet2!B:B,"")</f>
        <v/>
      </c>
    </row>
    <row r="2410" spans="1:14" x14ac:dyDescent="0.2">
      <c r="A2410" t="s">
        <v>11165</v>
      </c>
      <c r="B2410" t="s">
        <v>11166</v>
      </c>
      <c r="C2410" s="2">
        <v>45790.616712962961</v>
      </c>
      <c r="D2410" t="s">
        <v>11167</v>
      </c>
      <c r="E2410" t="s">
        <v>53</v>
      </c>
      <c r="F2410" s="2">
        <v>45789.633773148147</v>
      </c>
      <c r="G2410" t="s">
        <v>44</v>
      </c>
      <c r="H2410" t="s">
        <v>45</v>
      </c>
      <c r="I2410" t="s">
        <v>11168</v>
      </c>
      <c r="J2410" t="s">
        <v>60</v>
      </c>
      <c r="K2410" t="s">
        <v>11054</v>
      </c>
      <c r="L2410" t="s">
        <v>11169</v>
      </c>
      <c r="M2410" s="2">
        <v>45790.450023148151</v>
      </c>
      <c r="N2410" s="6" t="str">
        <f>_xlfn.XLOOKUP(Table1[[#This Row],[Case Number]],Sheet2!A:A,Sheet2!B:B,"")</f>
        <v/>
      </c>
    </row>
    <row r="2411" spans="1:14" x14ac:dyDescent="0.2">
      <c r="A2411" t="s">
        <v>11170</v>
      </c>
      <c r="B2411" t="s">
        <v>11171</v>
      </c>
      <c r="C2411" s="2">
        <v>45793.74523148148</v>
      </c>
      <c r="D2411" t="s">
        <v>75</v>
      </c>
      <c r="E2411" t="s">
        <v>53</v>
      </c>
      <c r="F2411" s="2">
        <v>45789.633437500001</v>
      </c>
      <c r="G2411" t="s">
        <v>40</v>
      </c>
      <c r="H2411" t="s">
        <v>28</v>
      </c>
      <c r="I2411" t="s">
        <v>11172</v>
      </c>
      <c r="J2411" t="s">
        <v>60</v>
      </c>
      <c r="K2411" t="s">
        <v>689</v>
      </c>
      <c r="L2411" t="s">
        <v>11173</v>
      </c>
      <c r="M2411" s="2">
        <v>45793.578541666669</v>
      </c>
      <c r="N2411" s="6" t="str">
        <f>_xlfn.XLOOKUP(Table1[[#This Row],[Case Number]],Sheet2!A:A,Sheet2!B:B,"")</f>
        <v>Yes</v>
      </c>
    </row>
    <row r="2412" spans="1:14" x14ac:dyDescent="0.2">
      <c r="A2412" t="s">
        <v>11174</v>
      </c>
      <c r="B2412" t="s">
        <v>11175</v>
      </c>
      <c r="C2412" s="2">
        <v>45789.816828703697</v>
      </c>
      <c r="D2412" t="s">
        <v>11176</v>
      </c>
      <c r="E2412" t="s">
        <v>15</v>
      </c>
      <c r="F2412" s="2">
        <v>45789.625983796293</v>
      </c>
      <c r="G2412" t="s">
        <v>54</v>
      </c>
      <c r="I2412" t="s">
        <v>11177</v>
      </c>
      <c r="J2412" t="s">
        <v>68</v>
      </c>
      <c r="K2412" t="s">
        <v>11178</v>
      </c>
      <c r="L2412" t="s">
        <v>11179</v>
      </c>
      <c r="M2412" s="2">
        <v>45789.650138888886</v>
      </c>
      <c r="N2412" s="6" t="str">
        <f>_xlfn.XLOOKUP(Table1[[#This Row],[Case Number]],Sheet2!A:A,Sheet2!B:B,"")</f>
        <v/>
      </c>
    </row>
    <row r="2413" spans="1:14" x14ac:dyDescent="0.2">
      <c r="A2413" t="s">
        <v>11180</v>
      </c>
      <c r="B2413" t="s">
        <v>11181</v>
      </c>
      <c r="C2413" s="2">
        <v>45789.783148148148</v>
      </c>
      <c r="D2413" t="s">
        <v>11182</v>
      </c>
      <c r="E2413" t="s">
        <v>39</v>
      </c>
      <c r="F2413" s="2">
        <v>45789.616157407407</v>
      </c>
      <c r="G2413" t="s">
        <v>44</v>
      </c>
      <c r="I2413" t="s">
        <v>11183</v>
      </c>
      <c r="J2413" t="s">
        <v>60</v>
      </c>
      <c r="K2413" t="s">
        <v>11184</v>
      </c>
      <c r="M2413" s="2">
        <v>45789.61645833333</v>
      </c>
      <c r="N2413" s="6" t="str">
        <f>_xlfn.XLOOKUP(Table1[[#This Row],[Case Number]],Sheet2!A:A,Sheet2!B:B,"")</f>
        <v/>
      </c>
    </row>
    <row r="2414" spans="1:14" x14ac:dyDescent="0.2">
      <c r="A2414" t="s">
        <v>11185</v>
      </c>
      <c r="B2414" t="s">
        <v>11186</v>
      </c>
      <c r="C2414" s="2">
        <v>45789.74622685185</v>
      </c>
      <c r="D2414" t="s">
        <v>170</v>
      </c>
      <c r="E2414" t="s">
        <v>15</v>
      </c>
      <c r="F2414" s="2">
        <v>45789.574895833342</v>
      </c>
      <c r="G2414" t="s">
        <v>27</v>
      </c>
      <c r="H2414" t="s">
        <v>45</v>
      </c>
      <c r="I2414" t="s">
        <v>11187</v>
      </c>
      <c r="J2414" t="s">
        <v>18</v>
      </c>
      <c r="K2414" t="s">
        <v>11188</v>
      </c>
      <c r="L2414" t="s">
        <v>11189</v>
      </c>
      <c r="M2414" s="2">
        <v>45789.57953703704</v>
      </c>
      <c r="N2414" s="6" t="str">
        <f>_xlfn.XLOOKUP(Table1[[#This Row],[Case Number]],Sheet2!A:A,Sheet2!B:B,"")</f>
        <v/>
      </c>
    </row>
    <row r="2415" spans="1:14" x14ac:dyDescent="0.2">
      <c r="A2415" t="s">
        <v>11190</v>
      </c>
      <c r="B2415" t="s">
        <v>11191</v>
      </c>
      <c r="C2415" s="2">
        <v>45798.47965277778</v>
      </c>
      <c r="D2415" t="s">
        <v>11192</v>
      </c>
      <c r="E2415" t="s">
        <v>85</v>
      </c>
      <c r="F2415" s="2">
        <v>45789.554861111108</v>
      </c>
      <c r="G2415" t="s">
        <v>27</v>
      </c>
      <c r="H2415" t="s">
        <v>28</v>
      </c>
      <c r="I2415" t="s">
        <v>11193</v>
      </c>
      <c r="J2415" t="s">
        <v>146</v>
      </c>
      <c r="K2415" t="s">
        <v>7947</v>
      </c>
      <c r="L2415" t="s">
        <v>11194</v>
      </c>
      <c r="M2415" s="2">
        <v>45798.312962962962</v>
      </c>
      <c r="N2415" s="6" t="str">
        <f>_xlfn.XLOOKUP(Table1[[#This Row],[Case Number]],Sheet2!A:A,Sheet2!B:B,"")</f>
        <v/>
      </c>
    </row>
    <row r="2416" spans="1:14" x14ac:dyDescent="0.2">
      <c r="A2416" t="s">
        <v>11195</v>
      </c>
      <c r="B2416" t="s">
        <v>11196</v>
      </c>
      <c r="C2416" s="2">
        <v>45789.793553240743</v>
      </c>
      <c r="D2416" t="s">
        <v>1496</v>
      </c>
      <c r="E2416" t="s">
        <v>15</v>
      </c>
      <c r="F2416" s="2">
        <v>45789.550740740742</v>
      </c>
      <c r="G2416" t="s">
        <v>40</v>
      </c>
      <c r="H2416" t="s">
        <v>28</v>
      </c>
      <c r="I2416" t="s">
        <v>11197</v>
      </c>
      <c r="J2416" t="s">
        <v>184</v>
      </c>
      <c r="K2416" t="s">
        <v>11198</v>
      </c>
      <c r="L2416" t="s">
        <v>11199</v>
      </c>
      <c r="M2416" s="2">
        <v>45789.626863425918</v>
      </c>
      <c r="N2416" s="6" t="str">
        <f>_xlfn.XLOOKUP(Table1[[#This Row],[Case Number]],Sheet2!A:A,Sheet2!B:B,"")</f>
        <v/>
      </c>
    </row>
    <row r="2417" spans="1:14" x14ac:dyDescent="0.2">
      <c r="A2417" t="s">
        <v>11200</v>
      </c>
      <c r="B2417" t="s">
        <v>11201</v>
      </c>
      <c r="C2417" s="2">
        <v>45789.697916666657</v>
      </c>
      <c r="D2417" t="s">
        <v>4053</v>
      </c>
      <c r="E2417" t="s">
        <v>85</v>
      </c>
      <c r="F2417" s="2">
        <v>45789.520312499997</v>
      </c>
      <c r="G2417" t="s">
        <v>40</v>
      </c>
      <c r="H2417" t="s">
        <v>28</v>
      </c>
      <c r="I2417" t="s">
        <v>11202</v>
      </c>
      <c r="J2417" t="s">
        <v>60</v>
      </c>
      <c r="K2417" t="s">
        <v>11203</v>
      </c>
      <c r="L2417" t="s">
        <v>11204</v>
      </c>
      <c r="M2417" s="2">
        <v>45789.531226851846</v>
      </c>
      <c r="N2417" s="6" t="str">
        <f>_xlfn.XLOOKUP(Table1[[#This Row],[Case Number]],Sheet2!A:A,Sheet2!B:B,"")</f>
        <v/>
      </c>
    </row>
    <row r="2418" spans="1:14" x14ac:dyDescent="0.2">
      <c r="A2418" t="s">
        <v>11205</v>
      </c>
      <c r="B2418" t="s">
        <v>11206</v>
      </c>
      <c r="C2418" s="2">
        <v>45789.752245370371</v>
      </c>
      <c r="D2418" t="s">
        <v>346</v>
      </c>
      <c r="E2418" t="s">
        <v>15</v>
      </c>
      <c r="F2418" s="2">
        <v>45789.514594907407</v>
      </c>
      <c r="G2418" t="s">
        <v>54</v>
      </c>
      <c r="I2418" t="s">
        <v>11207</v>
      </c>
      <c r="J2418" t="s">
        <v>35</v>
      </c>
      <c r="K2418" t="s">
        <v>5036</v>
      </c>
      <c r="L2418" t="s">
        <v>11208</v>
      </c>
      <c r="M2418" s="2">
        <v>45789.585543981477</v>
      </c>
      <c r="N2418" s="6" t="str">
        <f>_xlfn.XLOOKUP(Table1[[#This Row],[Case Number]],Sheet2!A:A,Sheet2!B:B,"")</f>
        <v/>
      </c>
    </row>
    <row r="2419" spans="1:14" x14ac:dyDescent="0.2">
      <c r="A2419" t="s">
        <v>11209</v>
      </c>
      <c r="B2419" t="s">
        <v>11210</v>
      </c>
      <c r="C2419" s="2">
        <v>45798.480011574073</v>
      </c>
      <c r="D2419" t="s">
        <v>11211</v>
      </c>
      <c r="E2419" t="s">
        <v>15</v>
      </c>
      <c r="F2419" s="2">
        <v>45789.510208333333</v>
      </c>
      <c r="G2419" t="s">
        <v>54</v>
      </c>
      <c r="I2419" t="s">
        <v>11212</v>
      </c>
      <c r="J2419" t="s">
        <v>94</v>
      </c>
      <c r="K2419" t="s">
        <v>7280</v>
      </c>
      <c r="M2419" s="2">
        <v>45798.313321759262</v>
      </c>
      <c r="N2419" s="6" t="str">
        <f>_xlfn.XLOOKUP(Table1[[#This Row],[Case Number]],Sheet2!A:A,Sheet2!B:B,"")</f>
        <v/>
      </c>
    </row>
    <row r="2420" spans="1:14" x14ac:dyDescent="0.2">
      <c r="A2420" t="s">
        <v>11213</v>
      </c>
      <c r="B2420" t="s">
        <v>11214</v>
      </c>
      <c r="C2420" s="2">
        <v>45789.689560185187</v>
      </c>
      <c r="D2420" t="s">
        <v>144</v>
      </c>
      <c r="E2420" t="s">
        <v>85</v>
      </c>
      <c r="F2420" s="2">
        <v>45789.50744212963</v>
      </c>
      <c r="G2420" t="s">
        <v>40</v>
      </c>
      <c r="H2420" t="s">
        <v>28</v>
      </c>
      <c r="I2420" t="s">
        <v>11215</v>
      </c>
      <c r="J2420" t="s">
        <v>146</v>
      </c>
      <c r="K2420" t="s">
        <v>11216</v>
      </c>
      <c r="L2420" t="s">
        <v>11217</v>
      </c>
      <c r="M2420" s="2">
        <v>45789.522870370369</v>
      </c>
      <c r="N2420" s="6" t="str">
        <f>_xlfn.XLOOKUP(Table1[[#This Row],[Case Number]],Sheet2!A:A,Sheet2!B:B,"")</f>
        <v/>
      </c>
    </row>
    <row r="2421" spans="1:14" x14ac:dyDescent="0.2">
      <c r="A2421" t="s">
        <v>11218</v>
      </c>
      <c r="B2421" t="s">
        <v>11219</v>
      </c>
      <c r="C2421" s="2">
        <v>45789.714074074072</v>
      </c>
      <c r="D2421" t="s">
        <v>11220</v>
      </c>
      <c r="E2421" t="s">
        <v>108</v>
      </c>
      <c r="F2421" s="2">
        <v>45789.490833333337</v>
      </c>
      <c r="G2421" t="s">
        <v>40</v>
      </c>
      <c r="H2421" t="s">
        <v>45</v>
      </c>
      <c r="I2421" t="s">
        <v>11221</v>
      </c>
      <c r="J2421" t="s">
        <v>56</v>
      </c>
      <c r="K2421" t="s">
        <v>11222</v>
      </c>
      <c r="L2421" t="s">
        <v>11223</v>
      </c>
      <c r="M2421" s="2">
        <v>45789.547395833331</v>
      </c>
      <c r="N2421" s="6" t="str">
        <f>_xlfn.XLOOKUP(Table1[[#This Row],[Case Number]],Sheet2!A:A,Sheet2!B:B,"")</f>
        <v/>
      </c>
    </row>
    <row r="2422" spans="1:14" x14ac:dyDescent="0.2">
      <c r="A2422" t="s">
        <v>11224</v>
      </c>
      <c r="B2422" t="s">
        <v>11225</v>
      </c>
      <c r="C2422" s="2">
        <v>45789.660416666673</v>
      </c>
      <c r="D2422" t="s">
        <v>170</v>
      </c>
      <c r="E2422" t="s">
        <v>15</v>
      </c>
      <c r="F2422" s="2">
        <v>45789.488958333342</v>
      </c>
      <c r="G2422" t="s">
        <v>27</v>
      </c>
      <c r="H2422" t="s">
        <v>28</v>
      </c>
      <c r="I2422" t="s">
        <v>11226</v>
      </c>
      <c r="J2422" t="s">
        <v>35</v>
      </c>
      <c r="K2422" t="s">
        <v>11227</v>
      </c>
      <c r="L2422" t="s">
        <v>11228</v>
      </c>
      <c r="M2422" s="2">
        <v>45789.493726851862</v>
      </c>
      <c r="N2422" s="6" t="str">
        <f>_xlfn.XLOOKUP(Table1[[#This Row],[Case Number]],Sheet2!A:A,Sheet2!B:B,"")</f>
        <v/>
      </c>
    </row>
    <row r="2423" spans="1:14" x14ac:dyDescent="0.2">
      <c r="A2423" t="s">
        <v>11229</v>
      </c>
      <c r="B2423" t="s">
        <v>11230</v>
      </c>
      <c r="C2423" s="2">
        <v>45798.479930555557</v>
      </c>
      <c r="D2423" t="s">
        <v>11231</v>
      </c>
      <c r="E2423" t="s">
        <v>15</v>
      </c>
      <c r="F2423" s="2">
        <v>45789.478333333333</v>
      </c>
      <c r="G2423" t="s">
        <v>27</v>
      </c>
      <c r="H2423" t="s">
        <v>28</v>
      </c>
      <c r="I2423" t="s">
        <v>11232</v>
      </c>
      <c r="J2423" t="s">
        <v>94</v>
      </c>
      <c r="K2423" t="s">
        <v>11233</v>
      </c>
      <c r="L2423" t="s">
        <v>11234</v>
      </c>
      <c r="M2423" s="2">
        <v>45798.31322916667</v>
      </c>
      <c r="N2423" s="6" t="str">
        <f>_xlfn.XLOOKUP(Table1[[#This Row],[Case Number]],Sheet2!A:A,Sheet2!B:B,"")</f>
        <v/>
      </c>
    </row>
    <row r="2424" spans="1:14" x14ac:dyDescent="0.2">
      <c r="A2424" t="s">
        <v>11235</v>
      </c>
      <c r="B2424" t="s">
        <v>11236</v>
      </c>
      <c r="C2424" s="2">
        <v>45789.641550925917</v>
      </c>
      <c r="D2424" t="s">
        <v>66</v>
      </c>
      <c r="E2424" t="s">
        <v>15</v>
      </c>
      <c r="F2424" s="2">
        <v>45789.467175925929</v>
      </c>
      <c r="G2424" t="s">
        <v>27</v>
      </c>
      <c r="H2424" t="s">
        <v>28</v>
      </c>
      <c r="I2424" t="s">
        <v>11237</v>
      </c>
      <c r="J2424" t="s">
        <v>18</v>
      </c>
      <c r="K2424" t="s">
        <v>11238</v>
      </c>
      <c r="L2424" t="s">
        <v>11239</v>
      </c>
      <c r="M2424" s="2">
        <v>45789.474861111114</v>
      </c>
      <c r="N2424" s="6" t="str">
        <f>_xlfn.XLOOKUP(Table1[[#This Row],[Case Number]],Sheet2!A:A,Sheet2!B:B,"")</f>
        <v/>
      </c>
    </row>
    <row r="2425" spans="1:14" x14ac:dyDescent="0.2">
      <c r="A2425" t="s">
        <v>11240</v>
      </c>
      <c r="B2425" t="s">
        <v>11241</v>
      </c>
      <c r="C2425" s="2">
        <v>45789.64271990741</v>
      </c>
      <c r="D2425" t="s">
        <v>1750</v>
      </c>
      <c r="E2425" t="s">
        <v>15</v>
      </c>
      <c r="F2425" s="2">
        <v>45789.458506944437</v>
      </c>
      <c r="G2425" t="s">
        <v>44</v>
      </c>
      <c r="I2425" t="s">
        <v>11242</v>
      </c>
      <c r="J2425" t="s">
        <v>807</v>
      </c>
      <c r="K2425" t="s">
        <v>11243</v>
      </c>
      <c r="L2425" t="s">
        <v>11244</v>
      </c>
      <c r="M2425" s="2">
        <v>45789.476041666669</v>
      </c>
      <c r="N2425" s="6" t="str">
        <f>_xlfn.XLOOKUP(Table1[[#This Row],[Case Number]],Sheet2!A:A,Sheet2!B:B,"")</f>
        <v/>
      </c>
    </row>
    <row r="2426" spans="1:14" x14ac:dyDescent="0.2">
      <c r="A2426" t="s">
        <v>11245</v>
      </c>
      <c r="B2426" t="s">
        <v>11246</v>
      </c>
      <c r="C2426" s="2">
        <v>45791.588587962957</v>
      </c>
      <c r="D2426" t="s">
        <v>11247</v>
      </c>
      <c r="E2426" t="s">
        <v>53</v>
      </c>
      <c r="F2426" s="2">
        <v>45789.394062500003</v>
      </c>
      <c r="G2426" t="s">
        <v>54</v>
      </c>
      <c r="H2426" t="s">
        <v>45</v>
      </c>
      <c r="I2426" t="s">
        <v>11248</v>
      </c>
      <c r="J2426" t="s">
        <v>184</v>
      </c>
      <c r="K2426" t="s">
        <v>9518</v>
      </c>
      <c r="L2426" t="s">
        <v>11249</v>
      </c>
      <c r="M2426" s="2">
        <v>45791.421898148154</v>
      </c>
      <c r="N2426" s="6" t="str">
        <f>_xlfn.XLOOKUP(Table1[[#This Row],[Case Number]],Sheet2!A:A,Sheet2!B:B,"")</f>
        <v/>
      </c>
    </row>
    <row r="2427" spans="1:14" x14ac:dyDescent="0.2">
      <c r="A2427" t="s">
        <v>11250</v>
      </c>
      <c r="B2427" t="s">
        <v>11251</v>
      </c>
      <c r="C2427" s="2">
        <v>45798.47960648148</v>
      </c>
      <c r="D2427" t="s">
        <v>11252</v>
      </c>
      <c r="E2427" t="s">
        <v>53</v>
      </c>
      <c r="F2427" s="2">
        <v>45789.369212962964</v>
      </c>
      <c r="G2427" t="s">
        <v>27</v>
      </c>
      <c r="H2427" t="s">
        <v>28</v>
      </c>
      <c r="I2427" t="s">
        <v>11253</v>
      </c>
      <c r="J2427" t="s">
        <v>184</v>
      </c>
      <c r="K2427" t="s">
        <v>3094</v>
      </c>
      <c r="L2427" t="s">
        <v>11254</v>
      </c>
      <c r="M2427" s="2">
        <v>45798.312905092593</v>
      </c>
      <c r="N2427" s="6" t="str">
        <f>_xlfn.XLOOKUP(Table1[[#This Row],[Case Number]],Sheet2!A:A,Sheet2!B:B,"")</f>
        <v>Yes</v>
      </c>
    </row>
    <row r="2428" spans="1:14" x14ac:dyDescent="0.2">
      <c r="A2428" t="s">
        <v>11255</v>
      </c>
      <c r="B2428" t="s">
        <v>11256</v>
      </c>
      <c r="C2428" s="2">
        <v>45791.363506944443</v>
      </c>
      <c r="D2428" t="s">
        <v>11257</v>
      </c>
      <c r="E2428" t="s">
        <v>26</v>
      </c>
      <c r="F2428" s="2">
        <v>45789.19358796296</v>
      </c>
      <c r="G2428" t="s">
        <v>80</v>
      </c>
      <c r="I2428" t="s">
        <v>11258</v>
      </c>
      <c r="J2428" t="s">
        <v>30</v>
      </c>
      <c r="K2428" t="s">
        <v>11259</v>
      </c>
      <c r="L2428" t="s">
        <v>11260</v>
      </c>
      <c r="M2428" s="2">
        <v>45791.196782407409</v>
      </c>
      <c r="N2428" s="6" t="str">
        <f>_xlfn.XLOOKUP(Table1[[#This Row],[Case Number]],Sheet2!A:A,Sheet2!B:B,"")</f>
        <v>Yes</v>
      </c>
    </row>
    <row r="2429" spans="1:14" x14ac:dyDescent="0.2">
      <c r="A2429" t="s">
        <v>11261</v>
      </c>
      <c r="B2429" t="s">
        <v>11262</v>
      </c>
      <c r="C2429" s="2">
        <v>45789.383449074077</v>
      </c>
      <c r="D2429" t="s">
        <v>11263</v>
      </c>
      <c r="E2429" t="s">
        <v>8093</v>
      </c>
      <c r="F2429" s="2">
        <v>45789.149293981478</v>
      </c>
      <c r="G2429" t="s">
        <v>80</v>
      </c>
      <c r="I2429" t="s">
        <v>11264</v>
      </c>
      <c r="J2429" t="s">
        <v>18</v>
      </c>
      <c r="K2429" t="s">
        <v>7988</v>
      </c>
      <c r="N2429" s="6" t="str">
        <f>_xlfn.XLOOKUP(Table1[[#This Row],[Case Number]],Sheet2!A:A,Sheet2!B:B,"")</f>
        <v/>
      </c>
    </row>
    <row r="2430" spans="1:14" x14ac:dyDescent="0.2">
      <c r="A2430" t="s">
        <v>11265</v>
      </c>
      <c r="B2430" t="s">
        <v>11266</v>
      </c>
      <c r="C2430" s="2">
        <v>45789.388252314813</v>
      </c>
      <c r="D2430" t="s">
        <v>592</v>
      </c>
      <c r="E2430" t="s">
        <v>15</v>
      </c>
      <c r="F2430" s="2">
        <v>45789.084432870368</v>
      </c>
      <c r="G2430" t="s">
        <v>80</v>
      </c>
      <c r="I2430" t="s">
        <v>11267</v>
      </c>
      <c r="J2430" t="s">
        <v>18</v>
      </c>
      <c r="K2430" t="s">
        <v>3399</v>
      </c>
      <c r="M2430" s="2">
        <v>45789.22152777778</v>
      </c>
      <c r="N2430" s="6" t="str">
        <f>_xlfn.XLOOKUP(Table1[[#This Row],[Case Number]],Sheet2!A:A,Sheet2!B:B,"")</f>
        <v/>
      </c>
    </row>
    <row r="2431" spans="1:14" x14ac:dyDescent="0.2">
      <c r="A2431" t="s">
        <v>11268</v>
      </c>
      <c r="B2431" t="s">
        <v>11269</v>
      </c>
      <c r="C2431" s="2">
        <v>45789.390185185177</v>
      </c>
      <c r="D2431" t="s">
        <v>11270</v>
      </c>
      <c r="E2431" t="s">
        <v>15</v>
      </c>
      <c r="F2431" s="2">
        <v>45788.928773148153</v>
      </c>
      <c r="G2431" t="s">
        <v>80</v>
      </c>
      <c r="I2431" t="s">
        <v>11271</v>
      </c>
      <c r="J2431" t="s">
        <v>142</v>
      </c>
      <c r="K2431" t="s">
        <v>11272</v>
      </c>
      <c r="L2431" t="s">
        <v>11273</v>
      </c>
      <c r="M2431" s="2">
        <v>45789.223495370366</v>
      </c>
      <c r="N2431" s="6" t="str">
        <f>_xlfn.XLOOKUP(Table1[[#This Row],[Case Number]],Sheet2!A:A,Sheet2!B:B,"")</f>
        <v/>
      </c>
    </row>
    <row r="2432" spans="1:14" x14ac:dyDescent="0.2">
      <c r="A2432" t="s">
        <v>11274</v>
      </c>
      <c r="B2432" t="s">
        <v>11275</v>
      </c>
      <c r="C2432" s="2">
        <v>45805.479756944442</v>
      </c>
      <c r="D2432" t="s">
        <v>11276</v>
      </c>
      <c r="F2432" s="2">
        <v>45788.768831018519</v>
      </c>
      <c r="G2432" t="s">
        <v>80</v>
      </c>
      <c r="I2432" t="s">
        <v>11277</v>
      </c>
      <c r="J2432" t="s">
        <v>56</v>
      </c>
      <c r="K2432" t="s">
        <v>7988</v>
      </c>
      <c r="M2432" s="2">
        <v>45805.313055555547</v>
      </c>
      <c r="N2432" s="6" t="str">
        <f>_xlfn.XLOOKUP(Table1[[#This Row],[Case Number]],Sheet2!A:A,Sheet2!B:B,"")</f>
        <v>Yes</v>
      </c>
    </row>
    <row r="2433" spans="1:14" x14ac:dyDescent="0.2">
      <c r="A2433" t="s">
        <v>11278</v>
      </c>
      <c r="B2433" t="s">
        <v>11279</v>
      </c>
      <c r="C2433" s="2">
        <v>45797.437534722223</v>
      </c>
      <c r="D2433" t="s">
        <v>11280</v>
      </c>
      <c r="E2433" t="s">
        <v>26</v>
      </c>
      <c r="F2433" s="2">
        <v>45788.281284722223</v>
      </c>
      <c r="G2433" t="s">
        <v>80</v>
      </c>
      <c r="I2433" t="s">
        <v>11281</v>
      </c>
      <c r="J2433" t="s">
        <v>30</v>
      </c>
      <c r="K2433" t="s">
        <v>11282</v>
      </c>
      <c r="L2433" t="s">
        <v>11283</v>
      </c>
      <c r="M2433" s="2">
        <v>45797.270798611113</v>
      </c>
      <c r="N2433" s="6" t="str">
        <f>_xlfn.XLOOKUP(Table1[[#This Row],[Case Number]],Sheet2!A:A,Sheet2!B:B,"")</f>
        <v/>
      </c>
    </row>
    <row r="2434" spans="1:14" x14ac:dyDescent="0.2">
      <c r="A2434" t="s">
        <v>11284</v>
      </c>
      <c r="B2434" t="s">
        <v>11285</v>
      </c>
      <c r="C2434" s="2">
        <v>45789.367407407408</v>
      </c>
      <c r="D2434" t="s">
        <v>11286</v>
      </c>
      <c r="E2434" t="s">
        <v>15</v>
      </c>
      <c r="F2434" s="2">
        <v>45787.527766203697</v>
      </c>
      <c r="G2434" t="s">
        <v>80</v>
      </c>
      <c r="H2434" t="s">
        <v>45</v>
      </c>
      <c r="I2434" t="s">
        <v>11287</v>
      </c>
      <c r="J2434" t="s">
        <v>807</v>
      </c>
      <c r="K2434" t="s">
        <v>11288</v>
      </c>
      <c r="L2434" t="s">
        <v>11289</v>
      </c>
      <c r="M2434" s="2">
        <v>45789.200694444437</v>
      </c>
      <c r="N2434" s="6" t="str">
        <f>_xlfn.XLOOKUP(Table1[[#This Row],[Case Number]],Sheet2!A:A,Sheet2!B:B,"")</f>
        <v/>
      </c>
    </row>
    <row r="2435" spans="1:14" x14ac:dyDescent="0.2">
      <c r="A2435" t="s">
        <v>11290</v>
      </c>
      <c r="B2435" t="s">
        <v>11291</v>
      </c>
      <c r="C2435" s="2">
        <v>45797.438703703701</v>
      </c>
      <c r="D2435" t="s">
        <v>11292</v>
      </c>
      <c r="E2435" t="s">
        <v>15</v>
      </c>
      <c r="F2435" s="2">
        <v>45786.851643518523</v>
      </c>
      <c r="G2435" t="s">
        <v>80</v>
      </c>
      <c r="I2435" t="s">
        <v>11293</v>
      </c>
      <c r="J2435" t="s">
        <v>50</v>
      </c>
      <c r="K2435" t="s">
        <v>900</v>
      </c>
      <c r="L2435" t="s">
        <v>11294</v>
      </c>
      <c r="M2435" s="2">
        <v>45797.272013888891</v>
      </c>
      <c r="N2435" s="6" t="str">
        <f>_xlfn.XLOOKUP(Table1[[#This Row],[Case Number]],Sheet2!A:A,Sheet2!B:B,"")</f>
        <v/>
      </c>
    </row>
    <row r="2436" spans="1:14" x14ac:dyDescent="0.2">
      <c r="A2436" t="s">
        <v>11295</v>
      </c>
      <c r="B2436" t="s">
        <v>11296</v>
      </c>
      <c r="C2436" s="2">
        <v>45786.919791666667</v>
      </c>
      <c r="D2436" t="s">
        <v>582</v>
      </c>
      <c r="E2436" t="s">
        <v>15</v>
      </c>
      <c r="F2436" s="2">
        <v>45786.751157407409</v>
      </c>
      <c r="G2436" t="s">
        <v>40</v>
      </c>
      <c r="H2436" t="s">
        <v>28</v>
      </c>
      <c r="I2436" t="s">
        <v>11297</v>
      </c>
      <c r="J2436" t="s">
        <v>18</v>
      </c>
      <c r="K2436" t="s">
        <v>11298</v>
      </c>
      <c r="L2436" t="s">
        <v>11299</v>
      </c>
      <c r="M2436" s="2">
        <v>45786.75577546296</v>
      </c>
      <c r="N2436" s="6" t="str">
        <f>_xlfn.XLOOKUP(Table1[[#This Row],[Case Number]],Sheet2!A:A,Sheet2!B:B,"")</f>
        <v/>
      </c>
    </row>
    <row r="2437" spans="1:14" x14ac:dyDescent="0.2">
      <c r="A2437" t="s">
        <v>11300</v>
      </c>
      <c r="B2437" t="s">
        <v>11301</v>
      </c>
      <c r="C2437" s="2">
        <v>45786.882164351853</v>
      </c>
      <c r="D2437" t="s">
        <v>1693</v>
      </c>
      <c r="E2437" t="s">
        <v>15</v>
      </c>
      <c r="F2437" s="2">
        <v>45786.707800925928</v>
      </c>
      <c r="G2437" t="s">
        <v>44</v>
      </c>
      <c r="H2437" t="s">
        <v>45</v>
      </c>
      <c r="I2437" t="s">
        <v>10894</v>
      </c>
      <c r="J2437" t="s">
        <v>35</v>
      </c>
      <c r="K2437" t="s">
        <v>7675</v>
      </c>
      <c r="M2437" s="2">
        <v>45791.669062499997</v>
      </c>
      <c r="N2437" s="6" t="str">
        <f>_xlfn.XLOOKUP(Table1[[#This Row],[Case Number]],Sheet2!A:A,Sheet2!B:B,"")</f>
        <v/>
      </c>
    </row>
    <row r="2438" spans="1:14" x14ac:dyDescent="0.2">
      <c r="A2438" t="s">
        <v>11302</v>
      </c>
      <c r="B2438" t="s">
        <v>11303</v>
      </c>
      <c r="C2438" s="2">
        <v>45792.747754629629</v>
      </c>
      <c r="D2438" t="s">
        <v>8770</v>
      </c>
      <c r="E2438" t="s">
        <v>15</v>
      </c>
      <c r="F2438" s="2">
        <v>45786.697141203702</v>
      </c>
      <c r="G2438" t="s">
        <v>27</v>
      </c>
      <c r="H2438" t="s">
        <v>45</v>
      </c>
      <c r="I2438" t="s">
        <v>11304</v>
      </c>
      <c r="J2438" t="s">
        <v>23</v>
      </c>
      <c r="K2438" t="s">
        <v>11305</v>
      </c>
      <c r="L2438" t="s">
        <v>11306</v>
      </c>
      <c r="M2438" s="2">
        <v>45792.581053240741</v>
      </c>
      <c r="N2438" s="6" t="str">
        <f>_xlfn.XLOOKUP(Table1[[#This Row],[Case Number]],Sheet2!A:A,Sheet2!B:B,"")</f>
        <v/>
      </c>
    </row>
    <row r="2439" spans="1:14" x14ac:dyDescent="0.2">
      <c r="A2439" t="s">
        <v>11307</v>
      </c>
      <c r="B2439" t="s">
        <v>11308</v>
      </c>
      <c r="C2439" s="2">
        <v>45789.553888888891</v>
      </c>
      <c r="D2439" t="s">
        <v>66</v>
      </c>
      <c r="E2439" t="s">
        <v>15</v>
      </c>
      <c r="F2439" s="2">
        <v>45786.665613425917</v>
      </c>
      <c r="G2439" t="s">
        <v>27</v>
      </c>
      <c r="H2439" t="s">
        <v>28</v>
      </c>
      <c r="I2439" t="s">
        <v>11309</v>
      </c>
      <c r="J2439" t="s">
        <v>68</v>
      </c>
      <c r="K2439" t="s">
        <v>11310</v>
      </c>
      <c r="L2439" t="s">
        <v>11311</v>
      </c>
      <c r="M2439" s="2">
        <v>45789.38721064815</v>
      </c>
      <c r="N2439" s="6" t="str">
        <f>_xlfn.XLOOKUP(Table1[[#This Row],[Case Number]],Sheet2!A:A,Sheet2!B:B,"")</f>
        <v/>
      </c>
    </row>
    <row r="2440" spans="1:14" x14ac:dyDescent="0.2">
      <c r="A2440" t="s">
        <v>11312</v>
      </c>
      <c r="B2440" t="s">
        <v>11313</v>
      </c>
      <c r="C2440" s="2">
        <v>45786.844108796293</v>
      </c>
      <c r="D2440" t="s">
        <v>3659</v>
      </c>
      <c r="E2440" t="s">
        <v>85</v>
      </c>
      <c r="F2440" s="2">
        <v>45786.648032407407</v>
      </c>
      <c r="G2440" t="s">
        <v>40</v>
      </c>
      <c r="H2440" t="s">
        <v>28</v>
      </c>
      <c r="I2440" t="s">
        <v>11314</v>
      </c>
      <c r="J2440" t="s">
        <v>18</v>
      </c>
      <c r="K2440" t="s">
        <v>7453</v>
      </c>
      <c r="L2440" t="s">
        <v>11315</v>
      </c>
      <c r="M2440" s="2">
        <v>45786.677418981482</v>
      </c>
      <c r="N2440" s="6" t="str">
        <f>_xlfn.XLOOKUP(Table1[[#This Row],[Case Number]],Sheet2!A:A,Sheet2!B:B,"")</f>
        <v>Yes</v>
      </c>
    </row>
    <row r="2441" spans="1:14" x14ac:dyDescent="0.2">
      <c r="A2441" t="s">
        <v>11316</v>
      </c>
      <c r="B2441" t="s">
        <v>11317</v>
      </c>
      <c r="C2441" s="2">
        <v>45786.797337962962</v>
      </c>
      <c r="D2441" t="s">
        <v>11318</v>
      </c>
      <c r="E2441" t="s">
        <v>15</v>
      </c>
      <c r="F2441" s="2">
        <v>45786.606689814813</v>
      </c>
      <c r="G2441" t="s">
        <v>44</v>
      </c>
      <c r="I2441" t="s">
        <v>11319</v>
      </c>
      <c r="J2441" t="s">
        <v>23</v>
      </c>
      <c r="K2441" t="s">
        <v>11320</v>
      </c>
      <c r="M2441" s="2">
        <v>45786.630648148152</v>
      </c>
      <c r="N2441" s="6" t="str">
        <f>_xlfn.XLOOKUP(Table1[[#This Row],[Case Number]],Sheet2!A:A,Sheet2!B:B,"")</f>
        <v/>
      </c>
    </row>
    <row r="2442" spans="1:14" x14ac:dyDescent="0.2">
      <c r="A2442" t="s">
        <v>11321</v>
      </c>
      <c r="B2442" t="s">
        <v>11322</v>
      </c>
      <c r="C2442" s="2">
        <v>45790.804895833331</v>
      </c>
      <c r="D2442" t="s">
        <v>11323</v>
      </c>
      <c r="E2442" t="s">
        <v>15</v>
      </c>
      <c r="F2442" s="2">
        <v>45786.589699074073</v>
      </c>
      <c r="G2442" t="s">
        <v>54</v>
      </c>
      <c r="H2442" t="s">
        <v>45</v>
      </c>
      <c r="I2442" t="s">
        <v>11324</v>
      </c>
      <c r="J2442" t="s">
        <v>56</v>
      </c>
      <c r="K2442" t="s">
        <v>11325</v>
      </c>
      <c r="L2442" t="s">
        <v>11326</v>
      </c>
      <c r="M2442" s="2">
        <v>45790.63821759259</v>
      </c>
      <c r="N2442" s="6" t="str">
        <f>_xlfn.XLOOKUP(Table1[[#This Row],[Case Number]],Sheet2!A:A,Sheet2!B:B,"")</f>
        <v>Yes</v>
      </c>
    </row>
    <row r="2443" spans="1:14" x14ac:dyDescent="0.2">
      <c r="A2443" t="s">
        <v>11327</v>
      </c>
      <c r="B2443" t="s">
        <v>11328</v>
      </c>
      <c r="C2443" s="2">
        <v>45786.872685185182</v>
      </c>
      <c r="D2443" t="s">
        <v>1693</v>
      </c>
      <c r="E2443" t="s">
        <v>15</v>
      </c>
      <c r="F2443" s="2">
        <v>45786.572731481479</v>
      </c>
      <c r="G2443" t="s">
        <v>44</v>
      </c>
      <c r="H2443" t="s">
        <v>45</v>
      </c>
      <c r="I2443" t="s">
        <v>10894</v>
      </c>
      <c r="J2443" t="s">
        <v>35</v>
      </c>
      <c r="K2443" t="s">
        <v>7675</v>
      </c>
      <c r="M2443" s="2">
        <v>45791.669062499997</v>
      </c>
      <c r="N2443" s="6" t="str">
        <f>_xlfn.XLOOKUP(Table1[[#This Row],[Case Number]],Sheet2!A:A,Sheet2!B:B,"")</f>
        <v/>
      </c>
    </row>
    <row r="2444" spans="1:14" x14ac:dyDescent="0.2">
      <c r="A2444" t="s">
        <v>11329</v>
      </c>
      <c r="B2444" t="s">
        <v>11330</v>
      </c>
      <c r="C2444" s="2">
        <v>45786.792268518519</v>
      </c>
      <c r="D2444" t="s">
        <v>6862</v>
      </c>
      <c r="E2444" t="s">
        <v>26</v>
      </c>
      <c r="F2444" s="2">
        <v>45786.526192129633</v>
      </c>
      <c r="G2444" t="s">
        <v>40</v>
      </c>
      <c r="H2444" t="s">
        <v>45</v>
      </c>
      <c r="I2444" t="s">
        <v>11331</v>
      </c>
      <c r="J2444" t="s">
        <v>30</v>
      </c>
      <c r="K2444" t="s">
        <v>11332</v>
      </c>
      <c r="L2444" t="s">
        <v>11333</v>
      </c>
      <c r="M2444" s="2">
        <v>45786.626006944447</v>
      </c>
      <c r="N2444" s="6" t="str">
        <f>_xlfn.XLOOKUP(Table1[[#This Row],[Case Number]],Sheet2!A:A,Sheet2!B:B,"")</f>
        <v/>
      </c>
    </row>
    <row r="2445" spans="1:14" x14ac:dyDescent="0.2">
      <c r="A2445" t="s">
        <v>11334</v>
      </c>
      <c r="B2445" t="s">
        <v>11335</v>
      </c>
      <c r="C2445" s="2">
        <v>45790.854409722233</v>
      </c>
      <c r="D2445" t="s">
        <v>1679</v>
      </c>
      <c r="E2445" t="s">
        <v>26</v>
      </c>
      <c r="F2445" s="2">
        <v>45786.501377314817</v>
      </c>
      <c r="G2445" t="s">
        <v>40</v>
      </c>
      <c r="H2445" t="s">
        <v>45</v>
      </c>
      <c r="I2445" t="s">
        <v>11336</v>
      </c>
      <c r="J2445" t="s">
        <v>30</v>
      </c>
      <c r="K2445" t="s">
        <v>11337</v>
      </c>
      <c r="L2445" t="s">
        <v>11338</v>
      </c>
      <c r="M2445" s="2">
        <v>45790.687719907408</v>
      </c>
      <c r="N2445" s="6" t="str">
        <f>_xlfn.XLOOKUP(Table1[[#This Row],[Case Number]],Sheet2!A:A,Sheet2!B:B,"")</f>
        <v/>
      </c>
    </row>
    <row r="2446" spans="1:14" x14ac:dyDescent="0.2">
      <c r="A2446" t="s">
        <v>11339</v>
      </c>
      <c r="B2446" t="s">
        <v>11340</v>
      </c>
      <c r="C2446" s="2">
        <v>45789.736446759263</v>
      </c>
      <c r="D2446" t="s">
        <v>11341</v>
      </c>
      <c r="E2446" t="s">
        <v>15</v>
      </c>
      <c r="F2446" s="2">
        <v>45786.494988425933</v>
      </c>
      <c r="G2446" t="s">
        <v>44</v>
      </c>
      <c r="I2446" t="s">
        <v>11342</v>
      </c>
      <c r="J2446" t="s">
        <v>94</v>
      </c>
      <c r="K2446" t="s">
        <v>11343</v>
      </c>
      <c r="M2446" s="2">
        <v>45789.569768518522</v>
      </c>
      <c r="N2446" s="6" t="str">
        <f>_xlfn.XLOOKUP(Table1[[#This Row],[Case Number]],Sheet2!A:A,Sheet2!B:B,"")</f>
        <v/>
      </c>
    </row>
    <row r="2447" spans="1:14" x14ac:dyDescent="0.2">
      <c r="A2447" t="s">
        <v>11344</v>
      </c>
      <c r="B2447" t="s">
        <v>11345</v>
      </c>
      <c r="C2447" s="2">
        <v>45802.480115740742</v>
      </c>
      <c r="D2447" t="s">
        <v>11346</v>
      </c>
      <c r="E2447" t="s">
        <v>15</v>
      </c>
      <c r="F2447" s="2">
        <v>45786.487997685188</v>
      </c>
      <c r="G2447" t="s">
        <v>27</v>
      </c>
      <c r="H2447" t="s">
        <v>28</v>
      </c>
      <c r="I2447" t="s">
        <v>11347</v>
      </c>
      <c r="J2447" t="s">
        <v>60</v>
      </c>
      <c r="K2447" t="s">
        <v>7165</v>
      </c>
      <c r="L2447" t="s">
        <v>11348</v>
      </c>
      <c r="M2447" s="2">
        <v>45802.313425925917</v>
      </c>
      <c r="N2447" s="6" t="str">
        <f>_xlfn.XLOOKUP(Table1[[#This Row],[Case Number]],Sheet2!A:A,Sheet2!B:B,"")</f>
        <v/>
      </c>
    </row>
    <row r="2448" spans="1:14" x14ac:dyDescent="0.2">
      <c r="A2448" t="s">
        <v>11349</v>
      </c>
      <c r="B2448" t="s">
        <v>11350</v>
      </c>
      <c r="C2448" s="2">
        <v>45795.480023148149</v>
      </c>
      <c r="D2448" t="s">
        <v>11351</v>
      </c>
      <c r="E2448" t="s">
        <v>85</v>
      </c>
      <c r="F2448" s="2">
        <v>45786.478263888886</v>
      </c>
      <c r="G2448" t="s">
        <v>80</v>
      </c>
      <c r="H2448" t="s">
        <v>45</v>
      </c>
      <c r="I2448" t="s">
        <v>11352</v>
      </c>
      <c r="J2448" t="s">
        <v>60</v>
      </c>
      <c r="K2448" t="s">
        <v>11353</v>
      </c>
      <c r="M2448" s="2">
        <v>45795.313333333332</v>
      </c>
      <c r="N2448" s="6" t="str">
        <f>_xlfn.XLOOKUP(Table1[[#This Row],[Case Number]],Sheet2!A:A,Sheet2!B:B,"")</f>
        <v/>
      </c>
    </row>
    <row r="2449" spans="1:14" x14ac:dyDescent="0.2">
      <c r="A2449" t="s">
        <v>11354</v>
      </c>
      <c r="B2449" t="s">
        <v>11355</v>
      </c>
      <c r="C2449" s="2">
        <v>45791.586956018517</v>
      </c>
      <c r="D2449" t="s">
        <v>11356</v>
      </c>
      <c r="E2449" t="s">
        <v>15</v>
      </c>
      <c r="F2449" s="2">
        <v>45786.421458333331</v>
      </c>
      <c r="G2449" t="s">
        <v>54</v>
      </c>
      <c r="I2449" t="s">
        <v>11357</v>
      </c>
      <c r="J2449" t="s">
        <v>50</v>
      </c>
      <c r="K2449" t="s">
        <v>11358</v>
      </c>
      <c r="L2449" t="s">
        <v>11359</v>
      </c>
      <c r="M2449" s="2">
        <v>45791.420266203713</v>
      </c>
      <c r="N2449" s="6" t="str">
        <f>_xlfn.XLOOKUP(Table1[[#This Row],[Case Number]],Sheet2!A:A,Sheet2!B:B,"")</f>
        <v/>
      </c>
    </row>
    <row r="2450" spans="1:14" x14ac:dyDescent="0.2">
      <c r="A2450" t="s">
        <v>11360</v>
      </c>
      <c r="B2450" t="s">
        <v>11361</v>
      </c>
      <c r="C2450" s="2">
        <v>45791.586446759262</v>
      </c>
      <c r="D2450" t="s">
        <v>10133</v>
      </c>
      <c r="E2450" t="s">
        <v>26</v>
      </c>
      <c r="F2450" s="2">
        <v>45786.381261574083</v>
      </c>
      <c r="G2450" t="s">
        <v>54</v>
      </c>
      <c r="I2450" t="s">
        <v>11362</v>
      </c>
      <c r="J2450" t="s">
        <v>30</v>
      </c>
      <c r="K2450" t="s">
        <v>11363</v>
      </c>
      <c r="L2450" t="s">
        <v>11364</v>
      </c>
      <c r="M2450" s="2">
        <v>45791.419756944437</v>
      </c>
      <c r="N2450" s="6" t="str">
        <f>_xlfn.XLOOKUP(Table1[[#This Row],[Case Number]],Sheet2!A:A,Sheet2!B:B,"")</f>
        <v/>
      </c>
    </row>
    <row r="2451" spans="1:14" x14ac:dyDescent="0.2">
      <c r="A2451" t="s">
        <v>11365</v>
      </c>
      <c r="B2451" t="s">
        <v>11366</v>
      </c>
      <c r="C2451" s="2">
        <v>45789.508379629631</v>
      </c>
      <c r="D2451" t="s">
        <v>11367</v>
      </c>
      <c r="E2451" t="s">
        <v>15</v>
      </c>
      <c r="F2451" s="2">
        <v>45786.376944444448</v>
      </c>
      <c r="G2451" t="s">
        <v>54</v>
      </c>
      <c r="I2451" t="s">
        <v>11368</v>
      </c>
      <c r="J2451" t="s">
        <v>50</v>
      </c>
      <c r="K2451" t="s">
        <v>11369</v>
      </c>
      <c r="L2451" t="s">
        <v>11370</v>
      </c>
      <c r="M2451" s="2">
        <v>45789.341678240737</v>
      </c>
      <c r="N2451" s="6" t="str">
        <f>_xlfn.XLOOKUP(Table1[[#This Row],[Case Number]],Sheet2!A:A,Sheet2!B:B,"")</f>
        <v/>
      </c>
    </row>
    <row r="2452" spans="1:14" x14ac:dyDescent="0.2">
      <c r="A2452" t="s">
        <v>11371</v>
      </c>
      <c r="B2452" t="s">
        <v>11372</v>
      </c>
      <c r="C2452" s="2">
        <v>45812.99019675926</v>
      </c>
      <c r="D2452" t="s">
        <v>9463</v>
      </c>
      <c r="E2452" t="s">
        <v>15</v>
      </c>
      <c r="F2452" s="2">
        <v>45786.373831018522</v>
      </c>
      <c r="G2452" t="s">
        <v>80</v>
      </c>
      <c r="H2452" t="s">
        <v>45</v>
      </c>
      <c r="I2452" t="s">
        <v>9464</v>
      </c>
      <c r="J2452" t="s">
        <v>165</v>
      </c>
      <c r="K2452" t="s">
        <v>9465</v>
      </c>
      <c r="L2452" t="s">
        <v>9466</v>
      </c>
      <c r="M2452" s="2">
        <v>45812.823738425926</v>
      </c>
      <c r="N2452" s="6" t="str">
        <f>_xlfn.XLOOKUP(Table1[[#This Row],[Case Number]],Sheet2!A:A,Sheet2!B:B,"")</f>
        <v/>
      </c>
    </row>
    <row r="2453" spans="1:14" x14ac:dyDescent="0.2">
      <c r="A2453" t="s">
        <v>11373</v>
      </c>
      <c r="B2453" t="s">
        <v>11374</v>
      </c>
      <c r="C2453" s="2">
        <v>45786.504305555558</v>
      </c>
      <c r="D2453" t="s">
        <v>66</v>
      </c>
      <c r="E2453" t="s">
        <v>15</v>
      </c>
      <c r="F2453" s="2">
        <v>45786.314236111109</v>
      </c>
      <c r="G2453" t="s">
        <v>80</v>
      </c>
      <c r="I2453" t="s">
        <v>11375</v>
      </c>
      <c r="J2453" t="s">
        <v>60</v>
      </c>
      <c r="K2453" t="s">
        <v>11376</v>
      </c>
      <c r="L2453" t="s">
        <v>11377</v>
      </c>
      <c r="M2453" s="2">
        <v>45786.337627314817</v>
      </c>
      <c r="N2453" s="6" t="str">
        <f>_xlfn.XLOOKUP(Table1[[#This Row],[Case Number]],Sheet2!A:A,Sheet2!B:B,"")</f>
        <v/>
      </c>
    </row>
    <row r="2454" spans="1:14" x14ac:dyDescent="0.2">
      <c r="A2454" t="s">
        <v>11378</v>
      </c>
      <c r="B2454" t="s">
        <v>11379</v>
      </c>
      <c r="C2454" s="2">
        <v>45795.479953703703</v>
      </c>
      <c r="D2454" t="s">
        <v>704</v>
      </c>
      <c r="E2454" t="s">
        <v>15</v>
      </c>
      <c r="F2454" s="2">
        <v>45785.962118055562</v>
      </c>
      <c r="G2454" t="s">
        <v>80</v>
      </c>
      <c r="H2454" t="s">
        <v>28</v>
      </c>
      <c r="I2454" t="s">
        <v>11380</v>
      </c>
      <c r="J2454" t="s">
        <v>165</v>
      </c>
      <c r="K2454" t="s">
        <v>11381</v>
      </c>
      <c r="M2454" s="2">
        <v>45795.31322916667</v>
      </c>
      <c r="N2454" s="6" t="str">
        <f>_xlfn.XLOOKUP(Table1[[#This Row],[Case Number]],Sheet2!A:A,Sheet2!B:B,"")</f>
        <v/>
      </c>
    </row>
    <row r="2455" spans="1:14" x14ac:dyDescent="0.2">
      <c r="A2455" t="s">
        <v>11382</v>
      </c>
      <c r="B2455" t="s">
        <v>11383</v>
      </c>
      <c r="C2455" s="2">
        <v>45802.480775462973</v>
      </c>
      <c r="D2455" t="s">
        <v>11384</v>
      </c>
      <c r="F2455" s="2">
        <v>45785.904710648138</v>
      </c>
      <c r="G2455" t="s">
        <v>80</v>
      </c>
      <c r="H2455" t="s">
        <v>45</v>
      </c>
      <c r="I2455" t="s">
        <v>11385</v>
      </c>
      <c r="J2455" t="s">
        <v>18</v>
      </c>
      <c r="K2455" t="s">
        <v>7988</v>
      </c>
      <c r="M2455" s="2">
        <v>45802.314062500001</v>
      </c>
      <c r="N2455" s="6" t="str">
        <f>_xlfn.XLOOKUP(Table1[[#This Row],[Case Number]],Sheet2!A:A,Sheet2!B:B,"")</f>
        <v/>
      </c>
    </row>
    <row r="2456" spans="1:14" x14ac:dyDescent="0.2">
      <c r="A2456" t="s">
        <v>11386</v>
      </c>
      <c r="B2456" t="s">
        <v>11387</v>
      </c>
      <c r="C2456" s="2">
        <v>45790.357222222221</v>
      </c>
      <c r="D2456" t="s">
        <v>11388</v>
      </c>
      <c r="E2456" t="s">
        <v>15</v>
      </c>
      <c r="F2456" s="2">
        <v>45785.880127314813</v>
      </c>
      <c r="G2456" t="s">
        <v>80</v>
      </c>
      <c r="H2456" t="s">
        <v>45</v>
      </c>
      <c r="I2456" t="s">
        <v>11389</v>
      </c>
      <c r="J2456" t="s">
        <v>56</v>
      </c>
      <c r="K2456" t="s">
        <v>11390</v>
      </c>
      <c r="L2456" t="s">
        <v>11391</v>
      </c>
      <c r="M2456" s="2">
        <v>45790.190520833326</v>
      </c>
      <c r="N2456" s="6" t="str">
        <f>_xlfn.XLOOKUP(Table1[[#This Row],[Case Number]],Sheet2!A:A,Sheet2!B:B,"")</f>
        <v>Yes</v>
      </c>
    </row>
    <row r="2457" spans="1:14" x14ac:dyDescent="0.2">
      <c r="A2457" t="s">
        <v>11392</v>
      </c>
      <c r="B2457" t="s">
        <v>11393</v>
      </c>
      <c r="C2457" s="2">
        <v>45786.024212962962</v>
      </c>
      <c r="D2457" t="s">
        <v>11394</v>
      </c>
      <c r="E2457" t="s">
        <v>15</v>
      </c>
      <c r="F2457" s="2">
        <v>45785.727199074077</v>
      </c>
      <c r="G2457" t="s">
        <v>40</v>
      </c>
      <c r="H2457" t="s">
        <v>28</v>
      </c>
      <c r="I2457" t="s">
        <v>11395</v>
      </c>
      <c r="J2457" t="s">
        <v>23</v>
      </c>
      <c r="K2457" t="s">
        <v>11396</v>
      </c>
      <c r="L2457" t="s">
        <v>11397</v>
      </c>
      <c r="M2457" s="2">
        <v>45785.857523148137</v>
      </c>
      <c r="N2457" s="6" t="str">
        <f>_xlfn.XLOOKUP(Table1[[#This Row],[Case Number]],Sheet2!A:A,Sheet2!B:B,"")</f>
        <v/>
      </c>
    </row>
    <row r="2458" spans="1:14" x14ac:dyDescent="0.2">
      <c r="A2458" t="s">
        <v>11398</v>
      </c>
      <c r="B2458" t="s">
        <v>11399</v>
      </c>
      <c r="C2458" s="2">
        <v>45789.847256944442</v>
      </c>
      <c r="D2458" t="s">
        <v>335</v>
      </c>
      <c r="E2458" t="s">
        <v>15</v>
      </c>
      <c r="F2458" s="2">
        <v>45785.71634259259</v>
      </c>
      <c r="G2458" t="s">
        <v>40</v>
      </c>
      <c r="H2458" t="s">
        <v>28</v>
      </c>
      <c r="I2458" t="s">
        <v>11400</v>
      </c>
      <c r="J2458" t="s">
        <v>18</v>
      </c>
      <c r="K2458" t="s">
        <v>11401</v>
      </c>
      <c r="L2458" t="s">
        <v>11402</v>
      </c>
      <c r="M2458" s="2">
        <v>45789.680555555547</v>
      </c>
      <c r="N2458" s="6" t="str">
        <f>_xlfn.XLOOKUP(Table1[[#This Row],[Case Number]],Sheet2!A:A,Sheet2!B:B,"")</f>
        <v/>
      </c>
    </row>
    <row r="2459" spans="1:14" x14ac:dyDescent="0.2">
      <c r="A2459" t="s">
        <v>11403</v>
      </c>
      <c r="B2459" t="s">
        <v>11404</v>
      </c>
      <c r="C2459" s="2">
        <v>45791.715254629627</v>
      </c>
      <c r="D2459" t="s">
        <v>11405</v>
      </c>
      <c r="E2459" t="s">
        <v>15</v>
      </c>
      <c r="F2459" s="2">
        <v>45785.714456018519</v>
      </c>
      <c r="G2459" t="s">
        <v>40</v>
      </c>
      <c r="H2459" t="s">
        <v>45</v>
      </c>
      <c r="I2459" t="s">
        <v>11406</v>
      </c>
      <c r="J2459" t="s">
        <v>60</v>
      </c>
      <c r="K2459" t="s">
        <v>10114</v>
      </c>
      <c r="L2459" t="s">
        <v>11407</v>
      </c>
      <c r="M2459" s="2">
        <v>45791.548564814817</v>
      </c>
      <c r="N2459" s="6" t="str">
        <f>_xlfn.XLOOKUP(Table1[[#This Row],[Case Number]],Sheet2!A:A,Sheet2!B:B,"")</f>
        <v/>
      </c>
    </row>
    <row r="2460" spans="1:14" x14ac:dyDescent="0.2">
      <c r="A2460" t="s">
        <v>11408</v>
      </c>
      <c r="B2460" t="s">
        <v>11409</v>
      </c>
      <c r="C2460" s="2">
        <v>45785.861701388887</v>
      </c>
      <c r="D2460" t="s">
        <v>1750</v>
      </c>
      <c r="E2460" t="s">
        <v>15</v>
      </c>
      <c r="F2460" s="2">
        <v>45785.69027777778</v>
      </c>
      <c r="G2460" t="s">
        <v>44</v>
      </c>
      <c r="I2460" t="s">
        <v>11410</v>
      </c>
      <c r="J2460" t="s">
        <v>200</v>
      </c>
      <c r="K2460" t="s">
        <v>11411</v>
      </c>
      <c r="L2460" t="s">
        <v>11412</v>
      </c>
      <c r="M2460" s="2">
        <v>45785.695023148153</v>
      </c>
      <c r="N2460" s="6" t="str">
        <f>_xlfn.XLOOKUP(Table1[[#This Row],[Case Number]],Sheet2!A:A,Sheet2!B:B,"")</f>
        <v/>
      </c>
    </row>
    <row r="2461" spans="1:14" x14ac:dyDescent="0.2">
      <c r="A2461" t="s">
        <v>11413</v>
      </c>
      <c r="B2461" t="s">
        <v>11414</v>
      </c>
      <c r="C2461" s="2">
        <v>45785.874293981477</v>
      </c>
      <c r="D2461" t="s">
        <v>144</v>
      </c>
      <c r="E2461" t="s">
        <v>85</v>
      </c>
      <c r="F2461" s="2">
        <v>45785.682395833333</v>
      </c>
      <c r="G2461" t="s">
        <v>40</v>
      </c>
      <c r="H2461" t="s">
        <v>45</v>
      </c>
      <c r="I2461" t="s">
        <v>11415</v>
      </c>
      <c r="J2461" t="s">
        <v>146</v>
      </c>
      <c r="K2461" t="s">
        <v>11416</v>
      </c>
      <c r="L2461" t="s">
        <v>11417</v>
      </c>
      <c r="M2461" s="2">
        <v>45785.707615740743</v>
      </c>
      <c r="N2461" s="6" t="str">
        <f>_xlfn.XLOOKUP(Table1[[#This Row],[Case Number]],Sheet2!A:A,Sheet2!B:B,"")</f>
        <v/>
      </c>
    </row>
    <row r="2462" spans="1:14" x14ac:dyDescent="0.2">
      <c r="A2462" t="s">
        <v>11418</v>
      </c>
      <c r="B2462" t="s">
        <v>11419</v>
      </c>
      <c r="C2462" s="2">
        <v>45786.558020833327</v>
      </c>
      <c r="D2462" t="s">
        <v>1676</v>
      </c>
      <c r="E2462" t="s">
        <v>85</v>
      </c>
      <c r="F2462" s="2">
        <v>45785.661608796298</v>
      </c>
      <c r="G2462" t="s">
        <v>44</v>
      </c>
      <c r="I2462" t="s">
        <v>11420</v>
      </c>
      <c r="J2462" t="s">
        <v>35</v>
      </c>
      <c r="K2462" t="s">
        <v>11421</v>
      </c>
      <c r="M2462" s="2">
        <v>45786.391342592593</v>
      </c>
      <c r="N2462" s="6" t="str">
        <f>_xlfn.XLOOKUP(Table1[[#This Row],[Case Number]],Sheet2!A:A,Sheet2!B:B,"")</f>
        <v>Yes</v>
      </c>
    </row>
    <row r="2463" spans="1:14" x14ac:dyDescent="0.2">
      <c r="A2463" t="s">
        <v>11422</v>
      </c>
      <c r="B2463" t="s">
        <v>11423</v>
      </c>
      <c r="C2463" s="2">
        <v>45791.85533564815</v>
      </c>
      <c r="D2463" t="s">
        <v>11424</v>
      </c>
      <c r="E2463" t="s">
        <v>53</v>
      </c>
      <c r="F2463" s="2">
        <v>45785.648738425924</v>
      </c>
      <c r="G2463" t="s">
        <v>44</v>
      </c>
      <c r="H2463" t="s">
        <v>45</v>
      </c>
      <c r="I2463" t="s">
        <v>11425</v>
      </c>
      <c r="J2463" t="s">
        <v>184</v>
      </c>
      <c r="K2463" t="s">
        <v>11426</v>
      </c>
      <c r="M2463" s="2">
        <v>45791.688657407409</v>
      </c>
      <c r="N2463" s="6" t="str">
        <f>_xlfn.XLOOKUP(Table1[[#This Row],[Case Number]],Sheet2!A:A,Sheet2!B:B,"")</f>
        <v>Yes</v>
      </c>
    </row>
    <row r="2464" spans="1:14" x14ac:dyDescent="0.2">
      <c r="A2464" t="s">
        <v>11427</v>
      </c>
      <c r="B2464" t="s">
        <v>11428</v>
      </c>
      <c r="C2464" s="2">
        <v>45795.479456018518</v>
      </c>
      <c r="D2464" t="s">
        <v>11429</v>
      </c>
      <c r="E2464" t="s">
        <v>15</v>
      </c>
      <c r="F2464" s="2">
        <v>45785.624571759261</v>
      </c>
      <c r="G2464" t="s">
        <v>54</v>
      </c>
      <c r="I2464" t="s">
        <v>11430</v>
      </c>
      <c r="J2464" t="s">
        <v>184</v>
      </c>
      <c r="K2464" t="s">
        <v>11431</v>
      </c>
      <c r="M2464" s="2">
        <v>45795.312731481477</v>
      </c>
      <c r="N2464" s="6" t="str">
        <f>_xlfn.XLOOKUP(Table1[[#This Row],[Case Number]],Sheet2!A:A,Sheet2!B:B,"")</f>
        <v/>
      </c>
    </row>
    <row r="2465" spans="1:14" x14ac:dyDescent="0.2">
      <c r="A2465" t="s">
        <v>11432</v>
      </c>
      <c r="B2465" t="s">
        <v>11433</v>
      </c>
      <c r="C2465" s="2">
        <v>45785.86451388889</v>
      </c>
      <c r="D2465" t="s">
        <v>84</v>
      </c>
      <c r="E2465" t="s">
        <v>85</v>
      </c>
      <c r="F2465" s="2">
        <v>45785.621539351851</v>
      </c>
      <c r="G2465" t="s">
        <v>27</v>
      </c>
      <c r="H2465" t="s">
        <v>28</v>
      </c>
      <c r="I2465" t="s">
        <v>11434</v>
      </c>
      <c r="J2465" t="s">
        <v>35</v>
      </c>
      <c r="K2465" t="s">
        <v>11435</v>
      </c>
      <c r="L2465" t="s">
        <v>11436</v>
      </c>
      <c r="M2465" s="2">
        <v>45785.697824074072</v>
      </c>
      <c r="N2465" s="6" t="str">
        <f>_xlfn.XLOOKUP(Table1[[#This Row],[Case Number]],Sheet2!A:A,Sheet2!B:B,"")</f>
        <v>Yes</v>
      </c>
    </row>
    <row r="2466" spans="1:14" x14ac:dyDescent="0.2">
      <c r="A2466" t="s">
        <v>11437</v>
      </c>
      <c r="B2466" t="s">
        <v>11438</v>
      </c>
      <c r="C2466" s="2">
        <v>45785.779745370368</v>
      </c>
      <c r="D2466" t="s">
        <v>736</v>
      </c>
      <c r="E2466" t="s">
        <v>85</v>
      </c>
      <c r="F2466" s="2">
        <v>45785.612395833326</v>
      </c>
      <c r="G2466" t="s">
        <v>44</v>
      </c>
      <c r="I2466" t="s">
        <v>11439</v>
      </c>
      <c r="J2466" t="s">
        <v>18</v>
      </c>
      <c r="K2466" t="s">
        <v>11440</v>
      </c>
      <c r="M2466" s="2">
        <v>45785.613078703696</v>
      </c>
      <c r="N2466" s="6" t="str">
        <f>_xlfn.XLOOKUP(Table1[[#This Row],[Case Number]],Sheet2!A:A,Sheet2!B:B,"")</f>
        <v/>
      </c>
    </row>
    <row r="2467" spans="1:14" x14ac:dyDescent="0.2">
      <c r="A2467" t="s">
        <v>11441</v>
      </c>
      <c r="B2467" t="s">
        <v>11442</v>
      </c>
      <c r="C2467" s="2">
        <v>45785.780358796299</v>
      </c>
      <c r="D2467" t="s">
        <v>11443</v>
      </c>
      <c r="E2467" t="s">
        <v>15</v>
      </c>
      <c r="F2467" s="2">
        <v>45785.594305555547</v>
      </c>
      <c r="G2467" t="s">
        <v>27</v>
      </c>
      <c r="H2467" t="s">
        <v>45</v>
      </c>
      <c r="I2467" t="s">
        <v>11444</v>
      </c>
      <c r="J2467" t="s">
        <v>184</v>
      </c>
      <c r="K2467" t="s">
        <v>11445</v>
      </c>
      <c r="L2467" t="s">
        <v>11446</v>
      </c>
      <c r="M2467" s="2">
        <v>45785.613668981481</v>
      </c>
      <c r="N2467" s="6" t="str">
        <f>_xlfn.XLOOKUP(Table1[[#This Row],[Case Number]],Sheet2!A:A,Sheet2!B:B,"")</f>
        <v/>
      </c>
    </row>
    <row r="2468" spans="1:14" x14ac:dyDescent="0.2">
      <c r="A2468" t="s">
        <v>11447</v>
      </c>
      <c r="B2468" t="s">
        <v>11448</v>
      </c>
      <c r="C2468" s="2">
        <v>45785.768599537027</v>
      </c>
      <c r="D2468" t="s">
        <v>11449</v>
      </c>
      <c r="E2468" t="s">
        <v>15</v>
      </c>
      <c r="F2468" s="2">
        <v>45785.576261574082</v>
      </c>
      <c r="G2468" t="s">
        <v>44</v>
      </c>
      <c r="H2468" t="s">
        <v>28</v>
      </c>
      <c r="I2468" t="s">
        <v>11450</v>
      </c>
      <c r="J2468" t="s">
        <v>94</v>
      </c>
      <c r="K2468" t="s">
        <v>11451</v>
      </c>
      <c r="M2468" s="2">
        <v>45785.601909722223</v>
      </c>
      <c r="N2468" s="6" t="str">
        <f>_xlfn.XLOOKUP(Table1[[#This Row],[Case Number]],Sheet2!A:A,Sheet2!B:B,"")</f>
        <v/>
      </c>
    </row>
    <row r="2469" spans="1:14" x14ac:dyDescent="0.2">
      <c r="A2469" t="s">
        <v>11452</v>
      </c>
      <c r="B2469" t="s">
        <v>11453</v>
      </c>
      <c r="C2469" s="2">
        <v>45793.763391203713</v>
      </c>
      <c r="D2469" t="s">
        <v>230</v>
      </c>
      <c r="E2469" t="s">
        <v>53</v>
      </c>
      <c r="F2469" s="2">
        <v>45785.570706018523</v>
      </c>
      <c r="G2469" t="s">
        <v>27</v>
      </c>
      <c r="H2469" t="s">
        <v>28</v>
      </c>
      <c r="I2469" t="s">
        <v>11454</v>
      </c>
      <c r="J2469" t="s">
        <v>60</v>
      </c>
      <c r="K2469" t="s">
        <v>11455</v>
      </c>
      <c r="L2469" t="s">
        <v>11456</v>
      </c>
      <c r="M2469" s="2">
        <v>45793.596712962957</v>
      </c>
      <c r="N2469" s="6" t="str">
        <f>_xlfn.XLOOKUP(Table1[[#This Row],[Case Number]],Sheet2!A:A,Sheet2!B:B,"")</f>
        <v/>
      </c>
    </row>
    <row r="2470" spans="1:14" x14ac:dyDescent="0.2">
      <c r="A2470" t="s">
        <v>11457</v>
      </c>
      <c r="B2470" t="s">
        <v>11458</v>
      </c>
      <c r="C2470" s="2">
        <v>45794.480300925927</v>
      </c>
      <c r="D2470" t="s">
        <v>11459</v>
      </c>
      <c r="E2470" t="s">
        <v>15</v>
      </c>
      <c r="F2470" s="2">
        <v>45785.532222222217</v>
      </c>
      <c r="G2470" t="s">
        <v>44</v>
      </c>
      <c r="I2470" t="s">
        <v>11460</v>
      </c>
      <c r="J2470" t="s">
        <v>94</v>
      </c>
      <c r="K2470" t="s">
        <v>7280</v>
      </c>
      <c r="M2470" s="2">
        <v>45794.313587962963</v>
      </c>
      <c r="N2470" s="6" t="str">
        <f>_xlfn.XLOOKUP(Table1[[#This Row],[Case Number]],Sheet2!A:A,Sheet2!B:B,"")</f>
        <v/>
      </c>
    </row>
    <row r="2471" spans="1:14" x14ac:dyDescent="0.2">
      <c r="A2471" t="s">
        <v>11461</v>
      </c>
      <c r="B2471" t="s">
        <v>11462</v>
      </c>
      <c r="C2471" s="2">
        <v>45785.708923611113</v>
      </c>
      <c r="D2471" t="s">
        <v>704</v>
      </c>
      <c r="E2471" t="s">
        <v>15</v>
      </c>
      <c r="F2471" s="2">
        <v>45785.525937500002</v>
      </c>
      <c r="G2471" t="s">
        <v>40</v>
      </c>
      <c r="H2471" t="s">
        <v>45</v>
      </c>
      <c r="I2471" t="s">
        <v>11463</v>
      </c>
      <c r="J2471" t="s">
        <v>68</v>
      </c>
      <c r="K2471" t="s">
        <v>11464</v>
      </c>
      <c r="L2471" t="s">
        <v>11465</v>
      </c>
      <c r="M2471" s="2">
        <v>45785.542233796303</v>
      </c>
      <c r="N2471" s="6" t="str">
        <f>_xlfn.XLOOKUP(Table1[[#This Row],[Case Number]],Sheet2!A:A,Sheet2!B:B,"")</f>
        <v/>
      </c>
    </row>
    <row r="2472" spans="1:14" x14ac:dyDescent="0.2">
      <c r="A2472" t="s">
        <v>11466</v>
      </c>
      <c r="B2472" t="s">
        <v>11467</v>
      </c>
      <c r="C2472" s="2">
        <v>45785.879953703698</v>
      </c>
      <c r="D2472" t="s">
        <v>335</v>
      </c>
      <c r="E2472" t="s">
        <v>15</v>
      </c>
      <c r="F2472" s="2">
        <v>45785.498206018521</v>
      </c>
      <c r="G2472" t="s">
        <v>40</v>
      </c>
      <c r="H2472" t="s">
        <v>45</v>
      </c>
      <c r="I2472" t="s">
        <v>11468</v>
      </c>
      <c r="J2472" t="s">
        <v>18</v>
      </c>
      <c r="K2472" t="s">
        <v>11469</v>
      </c>
      <c r="L2472" t="s">
        <v>11470</v>
      </c>
      <c r="M2472" s="2">
        <v>45785.713263888887</v>
      </c>
      <c r="N2472" s="6" t="str">
        <f>_xlfn.XLOOKUP(Table1[[#This Row],[Case Number]],Sheet2!A:A,Sheet2!B:B,"")</f>
        <v/>
      </c>
    </row>
    <row r="2473" spans="1:14" x14ac:dyDescent="0.2">
      <c r="A2473" t="s">
        <v>11471</v>
      </c>
      <c r="B2473" t="s">
        <v>11472</v>
      </c>
      <c r="C2473" s="2">
        <v>45785.71670138889</v>
      </c>
      <c r="D2473" t="s">
        <v>1811</v>
      </c>
      <c r="E2473" t="s">
        <v>15</v>
      </c>
      <c r="F2473" s="2">
        <v>45785.486006944448</v>
      </c>
      <c r="G2473" t="s">
        <v>27</v>
      </c>
      <c r="H2473" t="s">
        <v>28</v>
      </c>
      <c r="I2473" t="s">
        <v>11473</v>
      </c>
      <c r="J2473" t="s">
        <v>94</v>
      </c>
      <c r="K2473" t="s">
        <v>9026</v>
      </c>
      <c r="L2473" t="s">
        <v>11474</v>
      </c>
      <c r="M2473" s="2">
        <v>45785.550011574072</v>
      </c>
      <c r="N2473" s="6" t="str">
        <f>_xlfn.XLOOKUP(Table1[[#This Row],[Case Number]],Sheet2!A:A,Sheet2!B:B,"")</f>
        <v/>
      </c>
    </row>
    <row r="2474" spans="1:14" x14ac:dyDescent="0.2">
      <c r="A2474" t="s">
        <v>11475</v>
      </c>
      <c r="B2474" t="s">
        <v>11476</v>
      </c>
      <c r="C2474" s="2">
        <v>45793.73746527778</v>
      </c>
      <c r="D2474" t="s">
        <v>2045</v>
      </c>
      <c r="E2474" t="s">
        <v>15</v>
      </c>
      <c r="F2474" s="2">
        <v>45785.47828703704</v>
      </c>
      <c r="G2474" t="s">
        <v>44</v>
      </c>
      <c r="I2474" t="s">
        <v>11477</v>
      </c>
      <c r="J2474" t="s">
        <v>18</v>
      </c>
      <c r="K2474" t="s">
        <v>11478</v>
      </c>
      <c r="M2474" s="2">
        <v>45793.571631944447</v>
      </c>
      <c r="N2474" s="6" t="str">
        <f>_xlfn.XLOOKUP(Table1[[#This Row],[Case Number]],Sheet2!A:A,Sheet2!B:B,"")</f>
        <v/>
      </c>
    </row>
    <row r="2475" spans="1:14" x14ac:dyDescent="0.2">
      <c r="A2475" t="s">
        <v>11479</v>
      </c>
      <c r="B2475" t="s">
        <v>11480</v>
      </c>
      <c r="C2475" s="2">
        <v>45786.794386574067</v>
      </c>
      <c r="D2475" t="s">
        <v>8596</v>
      </c>
      <c r="E2475" t="s">
        <v>127</v>
      </c>
      <c r="F2475" s="2">
        <v>45785.475451388891</v>
      </c>
      <c r="G2475" t="s">
        <v>40</v>
      </c>
      <c r="H2475" t="s">
        <v>28</v>
      </c>
      <c r="I2475" t="s">
        <v>11481</v>
      </c>
      <c r="J2475" t="s">
        <v>23</v>
      </c>
      <c r="K2475" t="s">
        <v>6038</v>
      </c>
      <c r="L2475" t="s">
        <v>11482</v>
      </c>
      <c r="M2475" s="2">
        <v>45786.628078703703</v>
      </c>
      <c r="N2475" s="6" t="str">
        <f>_xlfn.XLOOKUP(Table1[[#This Row],[Case Number]],Sheet2!A:A,Sheet2!B:B,"")</f>
        <v/>
      </c>
    </row>
    <row r="2476" spans="1:14" x14ac:dyDescent="0.2">
      <c r="A2476" t="s">
        <v>11483</v>
      </c>
      <c r="B2476" t="s">
        <v>11484</v>
      </c>
      <c r="C2476" s="2">
        <v>45785.650081018517</v>
      </c>
      <c r="D2476" t="s">
        <v>5792</v>
      </c>
      <c r="E2476" t="s">
        <v>256</v>
      </c>
      <c r="F2476" s="2">
        <v>45785.453333333331</v>
      </c>
      <c r="G2476" t="s">
        <v>44</v>
      </c>
      <c r="H2476" t="s">
        <v>45</v>
      </c>
      <c r="I2476" t="s">
        <v>11485</v>
      </c>
      <c r="J2476" t="s">
        <v>60</v>
      </c>
      <c r="K2476" t="s">
        <v>11486</v>
      </c>
      <c r="M2476" s="2">
        <v>45785.483402777783</v>
      </c>
      <c r="N2476" s="6" t="str">
        <f>_xlfn.XLOOKUP(Table1[[#This Row],[Case Number]],Sheet2!A:A,Sheet2!B:B,"")</f>
        <v/>
      </c>
    </row>
    <row r="2477" spans="1:14" x14ac:dyDescent="0.2">
      <c r="A2477" t="s">
        <v>11487</v>
      </c>
      <c r="B2477" t="s">
        <v>11488</v>
      </c>
      <c r="C2477" s="2">
        <v>45793.763101851851</v>
      </c>
      <c r="D2477" t="s">
        <v>1811</v>
      </c>
      <c r="E2477" t="s">
        <v>15</v>
      </c>
      <c r="F2477" s="2">
        <v>45785.449189814812</v>
      </c>
      <c r="G2477" t="s">
        <v>27</v>
      </c>
      <c r="H2477" t="s">
        <v>28</v>
      </c>
      <c r="I2477" t="s">
        <v>11489</v>
      </c>
      <c r="J2477" t="s">
        <v>50</v>
      </c>
      <c r="K2477" t="s">
        <v>1707</v>
      </c>
      <c r="L2477" t="s">
        <v>11490</v>
      </c>
      <c r="M2477" s="2">
        <v>45793.596412037034</v>
      </c>
      <c r="N2477" s="6" t="str">
        <f>_xlfn.XLOOKUP(Table1[[#This Row],[Case Number]],Sheet2!A:A,Sheet2!B:B,"")</f>
        <v/>
      </c>
    </row>
    <row r="2478" spans="1:14" x14ac:dyDescent="0.2">
      <c r="A2478" t="s">
        <v>11491</v>
      </c>
      <c r="B2478" t="s">
        <v>11492</v>
      </c>
      <c r="C2478" s="2">
        <v>45786.877615740741</v>
      </c>
      <c r="D2478" t="s">
        <v>11493</v>
      </c>
      <c r="E2478" t="s">
        <v>15</v>
      </c>
      <c r="F2478" s="2">
        <v>45785.446203703701</v>
      </c>
      <c r="G2478" t="s">
        <v>40</v>
      </c>
      <c r="H2478" t="s">
        <v>28</v>
      </c>
      <c r="I2478" t="s">
        <v>11494</v>
      </c>
      <c r="J2478" t="s">
        <v>23</v>
      </c>
      <c r="K2478" t="s">
        <v>11495</v>
      </c>
      <c r="L2478" t="s">
        <v>11496</v>
      </c>
      <c r="M2478" s="2">
        <v>45786.7109375</v>
      </c>
      <c r="N2478" s="6" t="str">
        <f>_xlfn.XLOOKUP(Table1[[#This Row],[Case Number]],Sheet2!A:A,Sheet2!B:B,"")</f>
        <v/>
      </c>
    </row>
    <row r="2479" spans="1:14" x14ac:dyDescent="0.2">
      <c r="A2479" t="s">
        <v>11497</v>
      </c>
      <c r="B2479" t="s">
        <v>11498</v>
      </c>
      <c r="C2479" s="2">
        <v>45786.630254629628</v>
      </c>
      <c r="D2479" t="s">
        <v>1811</v>
      </c>
      <c r="E2479" t="s">
        <v>15</v>
      </c>
      <c r="F2479" s="2">
        <v>45785.426851851851</v>
      </c>
      <c r="G2479" t="s">
        <v>27</v>
      </c>
      <c r="H2479" t="s">
        <v>28</v>
      </c>
      <c r="I2479" t="s">
        <v>11499</v>
      </c>
      <c r="J2479" t="s">
        <v>94</v>
      </c>
      <c r="K2479" t="s">
        <v>6143</v>
      </c>
      <c r="L2479" t="s">
        <v>11500</v>
      </c>
      <c r="M2479" s="2">
        <v>45786.463553240741</v>
      </c>
      <c r="N2479" s="6" t="str">
        <f>_xlfn.XLOOKUP(Table1[[#This Row],[Case Number]],Sheet2!A:A,Sheet2!B:B,"")</f>
        <v>Yes</v>
      </c>
    </row>
    <row r="2480" spans="1:14" x14ac:dyDescent="0.2">
      <c r="A2480" t="s">
        <v>11501</v>
      </c>
      <c r="B2480" t="s">
        <v>11502</v>
      </c>
      <c r="C2480" s="2">
        <v>45790.853194444448</v>
      </c>
      <c r="D2480" t="s">
        <v>1679</v>
      </c>
      <c r="E2480" t="s">
        <v>26</v>
      </c>
      <c r="F2480" s="2">
        <v>45785.413888888892</v>
      </c>
      <c r="G2480" t="s">
        <v>40</v>
      </c>
      <c r="H2480" t="s">
        <v>28</v>
      </c>
      <c r="I2480" t="s">
        <v>11503</v>
      </c>
      <c r="J2480" t="s">
        <v>30</v>
      </c>
      <c r="K2480" t="s">
        <v>11504</v>
      </c>
      <c r="L2480" t="s">
        <v>11505</v>
      </c>
      <c r="M2480" s="2">
        <v>45790.68650462963</v>
      </c>
      <c r="N2480" s="6" t="str">
        <f>_xlfn.XLOOKUP(Table1[[#This Row],[Case Number]],Sheet2!A:A,Sheet2!B:B,"")</f>
        <v/>
      </c>
    </row>
    <row r="2481" spans="1:14" x14ac:dyDescent="0.2">
      <c r="A2481" t="s">
        <v>11506</v>
      </c>
      <c r="B2481" t="s">
        <v>11507</v>
      </c>
      <c r="C2481" s="2">
        <v>45791.470381944448</v>
      </c>
      <c r="D2481" t="s">
        <v>11508</v>
      </c>
      <c r="E2481" t="s">
        <v>15</v>
      </c>
      <c r="F2481" s="2">
        <v>45785.372719907413</v>
      </c>
      <c r="G2481" t="s">
        <v>80</v>
      </c>
      <c r="H2481" t="s">
        <v>45</v>
      </c>
      <c r="I2481" t="s">
        <v>11509</v>
      </c>
      <c r="J2481" t="s">
        <v>146</v>
      </c>
      <c r="K2481" t="s">
        <v>4678</v>
      </c>
      <c r="L2481" t="s">
        <v>11510</v>
      </c>
      <c r="M2481" s="2">
        <v>45791.303680555553</v>
      </c>
      <c r="N2481" s="6" t="str">
        <f>_xlfn.XLOOKUP(Table1[[#This Row],[Case Number]],Sheet2!A:A,Sheet2!B:B,"")</f>
        <v/>
      </c>
    </row>
    <row r="2482" spans="1:14" x14ac:dyDescent="0.2">
      <c r="A2482" t="s">
        <v>11511</v>
      </c>
      <c r="B2482" t="s">
        <v>11512</v>
      </c>
      <c r="C2482" s="2">
        <v>45786.561689814807</v>
      </c>
      <c r="D2482" t="s">
        <v>11513</v>
      </c>
      <c r="E2482" t="s">
        <v>53</v>
      </c>
      <c r="F2482" s="2">
        <v>45785.371967592589</v>
      </c>
      <c r="G2482" t="s">
        <v>80</v>
      </c>
      <c r="I2482" t="s">
        <v>11514</v>
      </c>
      <c r="J2482" t="s">
        <v>23</v>
      </c>
      <c r="K2482" t="s">
        <v>11515</v>
      </c>
      <c r="L2482" t="s">
        <v>11516</v>
      </c>
      <c r="M2482" s="2">
        <v>45786.395011574074</v>
      </c>
      <c r="N2482" s="6" t="str">
        <f>_xlfn.XLOOKUP(Table1[[#This Row],[Case Number]],Sheet2!A:A,Sheet2!B:B,"")</f>
        <v/>
      </c>
    </row>
    <row r="2483" spans="1:14" x14ac:dyDescent="0.2">
      <c r="A2483" t="s">
        <v>11517</v>
      </c>
      <c r="B2483" t="s">
        <v>11518</v>
      </c>
      <c r="C2483" s="2">
        <v>45794.480081018519</v>
      </c>
      <c r="D2483" t="s">
        <v>11519</v>
      </c>
      <c r="E2483" t="s">
        <v>15</v>
      </c>
      <c r="F2483" s="2">
        <v>45785.324340277781</v>
      </c>
      <c r="G2483" t="s">
        <v>80</v>
      </c>
      <c r="H2483" t="s">
        <v>45</v>
      </c>
      <c r="I2483" t="s">
        <v>11520</v>
      </c>
      <c r="J2483" t="s">
        <v>94</v>
      </c>
      <c r="K2483" t="s">
        <v>11521</v>
      </c>
      <c r="M2483" s="2">
        <v>45794.313379629632</v>
      </c>
      <c r="N2483" s="6" t="str">
        <f>_xlfn.XLOOKUP(Table1[[#This Row],[Case Number]],Sheet2!A:A,Sheet2!B:B,"")</f>
        <v/>
      </c>
    </row>
    <row r="2484" spans="1:14" x14ac:dyDescent="0.2">
      <c r="A2484" t="s">
        <v>11522</v>
      </c>
      <c r="B2484" t="s">
        <v>11523</v>
      </c>
      <c r="C2484" s="2">
        <v>45795.479988425926</v>
      </c>
      <c r="D2484" t="s">
        <v>11524</v>
      </c>
      <c r="E2484" t="s">
        <v>127</v>
      </c>
      <c r="F2484" s="2">
        <v>45785.080208333333</v>
      </c>
      <c r="G2484" t="s">
        <v>80</v>
      </c>
      <c r="I2484" t="s">
        <v>11525</v>
      </c>
      <c r="J2484" t="s">
        <v>23</v>
      </c>
      <c r="K2484" t="s">
        <v>8598</v>
      </c>
      <c r="M2484" s="2">
        <v>45795.313298611109</v>
      </c>
      <c r="N2484" s="6" t="str">
        <f>_xlfn.XLOOKUP(Table1[[#This Row],[Case Number]],Sheet2!A:A,Sheet2!B:B,"")</f>
        <v/>
      </c>
    </row>
    <row r="2485" spans="1:14" x14ac:dyDescent="0.2">
      <c r="A2485" t="s">
        <v>11526</v>
      </c>
      <c r="B2485" t="s">
        <v>11527</v>
      </c>
      <c r="C2485" s="2">
        <v>45794.480023148149</v>
      </c>
      <c r="D2485" t="s">
        <v>1227</v>
      </c>
      <c r="E2485" t="s">
        <v>15</v>
      </c>
      <c r="F2485" s="2">
        <v>45785.011354166672</v>
      </c>
      <c r="G2485" t="s">
        <v>80</v>
      </c>
      <c r="I2485" t="s">
        <v>11528</v>
      </c>
      <c r="J2485" t="s">
        <v>18</v>
      </c>
      <c r="K2485" t="s">
        <v>4029</v>
      </c>
      <c r="M2485" s="2">
        <v>45794.313321759262</v>
      </c>
      <c r="N2485" s="6" t="str">
        <f>_xlfn.XLOOKUP(Table1[[#This Row],[Case Number]],Sheet2!A:A,Sheet2!B:B,"")</f>
        <v/>
      </c>
    </row>
    <row r="2486" spans="1:14" x14ac:dyDescent="0.2">
      <c r="A2486" t="s">
        <v>11529</v>
      </c>
      <c r="B2486" t="s">
        <v>11530</v>
      </c>
      <c r="C2486" s="2">
        <v>45794.479583333326</v>
      </c>
      <c r="D2486" t="s">
        <v>11531</v>
      </c>
      <c r="E2486" t="s">
        <v>15</v>
      </c>
      <c r="F2486" s="2">
        <v>45784.968969907408</v>
      </c>
      <c r="G2486" t="s">
        <v>80</v>
      </c>
      <c r="I2486" t="s">
        <v>11532</v>
      </c>
      <c r="J2486" t="s">
        <v>60</v>
      </c>
      <c r="K2486" t="s">
        <v>11533</v>
      </c>
      <c r="M2486" s="2">
        <v>45794.31287037037</v>
      </c>
      <c r="N2486" s="6" t="str">
        <f>_xlfn.XLOOKUP(Table1[[#This Row],[Case Number]],Sheet2!A:A,Sheet2!B:B,"")</f>
        <v/>
      </c>
    </row>
    <row r="2487" spans="1:14" x14ac:dyDescent="0.2">
      <c r="A2487" t="s">
        <v>11534</v>
      </c>
      <c r="B2487" t="s">
        <v>11535</v>
      </c>
      <c r="C2487" s="2">
        <v>45785.371469907397</v>
      </c>
      <c r="D2487" t="s">
        <v>137</v>
      </c>
      <c r="E2487" t="s">
        <v>15</v>
      </c>
      <c r="F2487" s="2">
        <v>45784.930173611108</v>
      </c>
      <c r="G2487" t="s">
        <v>80</v>
      </c>
      <c r="H2487" t="s">
        <v>45</v>
      </c>
      <c r="I2487" t="s">
        <v>11536</v>
      </c>
      <c r="J2487" t="s">
        <v>18</v>
      </c>
      <c r="K2487" t="s">
        <v>811</v>
      </c>
      <c r="L2487" t="s">
        <v>11537</v>
      </c>
      <c r="M2487" s="2">
        <v>45785.204756944448</v>
      </c>
      <c r="N2487" s="6" t="str">
        <f>_xlfn.XLOOKUP(Table1[[#This Row],[Case Number]],Sheet2!A:A,Sheet2!B:B,"")</f>
        <v/>
      </c>
    </row>
    <row r="2488" spans="1:14" x14ac:dyDescent="0.2">
      <c r="A2488" t="s">
        <v>11538</v>
      </c>
      <c r="B2488" t="s">
        <v>11539</v>
      </c>
      <c r="C2488" s="2">
        <v>45785.550034722219</v>
      </c>
      <c r="D2488" t="s">
        <v>137</v>
      </c>
      <c r="E2488" t="s">
        <v>15</v>
      </c>
      <c r="F2488" s="2">
        <v>45784.871759259258</v>
      </c>
      <c r="G2488" t="s">
        <v>80</v>
      </c>
      <c r="H2488" t="s">
        <v>45</v>
      </c>
      <c r="I2488" t="s">
        <v>11540</v>
      </c>
      <c r="J2488" t="s">
        <v>18</v>
      </c>
      <c r="K2488" t="s">
        <v>11541</v>
      </c>
      <c r="L2488" t="s">
        <v>11542</v>
      </c>
      <c r="M2488" s="2">
        <v>45785.383356481478</v>
      </c>
      <c r="N2488" s="6" t="str">
        <f>_xlfn.XLOOKUP(Table1[[#This Row],[Case Number]],Sheet2!A:A,Sheet2!B:B,"")</f>
        <v/>
      </c>
    </row>
    <row r="2489" spans="1:14" x14ac:dyDescent="0.2">
      <c r="A2489" t="s">
        <v>11543</v>
      </c>
      <c r="B2489" t="s">
        <v>11544</v>
      </c>
      <c r="C2489" s="2">
        <v>45784.941990740743</v>
      </c>
      <c r="D2489" t="s">
        <v>704</v>
      </c>
      <c r="E2489" t="s">
        <v>15</v>
      </c>
      <c r="F2489" s="2">
        <v>45784.757326388892</v>
      </c>
      <c r="G2489" t="s">
        <v>40</v>
      </c>
      <c r="H2489" t="s">
        <v>45</v>
      </c>
      <c r="I2489" t="s">
        <v>11545</v>
      </c>
      <c r="J2489" t="s">
        <v>68</v>
      </c>
      <c r="K2489" t="s">
        <v>11546</v>
      </c>
      <c r="L2489" t="s">
        <v>11547</v>
      </c>
      <c r="M2489" s="2">
        <v>45784.775312500002</v>
      </c>
      <c r="N2489" s="6" t="str">
        <f>_xlfn.XLOOKUP(Table1[[#This Row],[Case Number]],Sheet2!A:A,Sheet2!B:B,"")</f>
        <v/>
      </c>
    </row>
    <row r="2490" spans="1:14" x14ac:dyDescent="0.2">
      <c r="A2490" t="s">
        <v>11548</v>
      </c>
      <c r="B2490" t="s">
        <v>11549</v>
      </c>
      <c r="C2490" s="2">
        <v>45785.593657407408</v>
      </c>
      <c r="D2490" t="s">
        <v>1446</v>
      </c>
      <c r="E2490" t="s">
        <v>26</v>
      </c>
      <c r="F2490" s="2">
        <v>45784.683020833327</v>
      </c>
      <c r="G2490" t="s">
        <v>40</v>
      </c>
      <c r="H2490" t="s">
        <v>28</v>
      </c>
      <c r="I2490" t="s">
        <v>11550</v>
      </c>
      <c r="J2490" t="s">
        <v>30</v>
      </c>
      <c r="K2490" t="s">
        <v>11551</v>
      </c>
      <c r="L2490" t="s">
        <v>11552</v>
      </c>
      <c r="M2490" s="2">
        <v>45785.42696759259</v>
      </c>
      <c r="N2490" s="6" t="str">
        <f>_xlfn.XLOOKUP(Table1[[#This Row],[Case Number]],Sheet2!A:A,Sheet2!B:B,"")</f>
        <v/>
      </c>
    </row>
    <row r="2491" spans="1:14" x14ac:dyDescent="0.2">
      <c r="A2491" t="s">
        <v>11553</v>
      </c>
      <c r="B2491" t="s">
        <v>11554</v>
      </c>
      <c r="C2491" s="2">
        <v>45784.848807870367</v>
      </c>
      <c r="D2491" t="s">
        <v>170</v>
      </c>
      <c r="E2491" t="s">
        <v>15</v>
      </c>
      <c r="F2491" s="2">
        <v>45784.673703703702</v>
      </c>
      <c r="G2491" t="s">
        <v>27</v>
      </c>
      <c r="H2491" t="s">
        <v>28</v>
      </c>
      <c r="I2491" t="s">
        <v>11555</v>
      </c>
      <c r="J2491" t="s">
        <v>18</v>
      </c>
      <c r="K2491" t="s">
        <v>11556</v>
      </c>
      <c r="L2491" t="s">
        <v>11557</v>
      </c>
      <c r="M2491" s="2">
        <v>45784.682129629633</v>
      </c>
      <c r="N2491" s="6" t="str">
        <f>_xlfn.XLOOKUP(Table1[[#This Row],[Case Number]],Sheet2!A:A,Sheet2!B:B,"")</f>
        <v/>
      </c>
    </row>
    <row r="2492" spans="1:14" x14ac:dyDescent="0.2">
      <c r="A2492" t="s">
        <v>11558</v>
      </c>
      <c r="B2492" t="s">
        <v>11559</v>
      </c>
      <c r="C2492" s="2">
        <v>45784.834039351852</v>
      </c>
      <c r="D2492" t="s">
        <v>11560</v>
      </c>
      <c r="E2492" t="s">
        <v>15</v>
      </c>
      <c r="F2492" s="2">
        <v>45784.659710648149</v>
      </c>
      <c r="G2492" t="s">
        <v>44</v>
      </c>
      <c r="H2492" t="s">
        <v>28</v>
      </c>
      <c r="I2492" t="s">
        <v>11561</v>
      </c>
      <c r="J2492" t="s">
        <v>68</v>
      </c>
      <c r="K2492" t="s">
        <v>9473</v>
      </c>
      <c r="M2492" s="2">
        <v>45784.667349537027</v>
      </c>
      <c r="N2492" s="6" t="str">
        <f>_xlfn.XLOOKUP(Table1[[#This Row],[Case Number]],Sheet2!A:A,Sheet2!B:B,"")</f>
        <v/>
      </c>
    </row>
    <row r="2493" spans="1:14" x14ac:dyDescent="0.2">
      <c r="A2493" t="s">
        <v>11562</v>
      </c>
      <c r="B2493" t="s">
        <v>11563</v>
      </c>
      <c r="C2493" s="2">
        <v>45785.662499999999</v>
      </c>
      <c r="D2493" t="s">
        <v>11564</v>
      </c>
      <c r="E2493" t="s">
        <v>85</v>
      </c>
      <c r="F2493" s="2">
        <v>45784.64744212963</v>
      </c>
      <c r="G2493" t="s">
        <v>40</v>
      </c>
      <c r="H2493" t="s">
        <v>28</v>
      </c>
      <c r="I2493" t="s">
        <v>11565</v>
      </c>
      <c r="J2493" t="s">
        <v>60</v>
      </c>
      <c r="K2493" t="s">
        <v>9726</v>
      </c>
      <c r="L2493" t="s">
        <v>11566</v>
      </c>
      <c r="M2493" s="2">
        <v>45785.495798611111</v>
      </c>
      <c r="N2493" s="6" t="str">
        <f>_xlfn.XLOOKUP(Table1[[#This Row],[Case Number]],Sheet2!A:A,Sheet2!B:B,"")</f>
        <v>Yes</v>
      </c>
    </row>
    <row r="2494" spans="1:14" x14ac:dyDescent="0.2">
      <c r="A2494" t="s">
        <v>11567</v>
      </c>
      <c r="B2494" t="s">
        <v>11568</v>
      </c>
      <c r="C2494" s="2">
        <v>45786.769074074073</v>
      </c>
      <c r="D2494" t="s">
        <v>11569</v>
      </c>
      <c r="E2494" t="s">
        <v>15</v>
      </c>
      <c r="F2494" s="2">
        <v>45784.641701388893</v>
      </c>
      <c r="G2494" t="s">
        <v>44</v>
      </c>
      <c r="H2494" t="s">
        <v>28</v>
      </c>
      <c r="I2494" t="s">
        <v>11570</v>
      </c>
      <c r="J2494" t="s">
        <v>60</v>
      </c>
      <c r="K2494" t="s">
        <v>11571</v>
      </c>
      <c r="M2494" s="2">
        <v>45786.602395833332</v>
      </c>
      <c r="N2494" s="6" t="str">
        <f>_xlfn.XLOOKUP(Table1[[#This Row],[Case Number]],Sheet2!A:A,Sheet2!B:B,"")</f>
        <v>Yes</v>
      </c>
    </row>
    <row r="2495" spans="1:14" x14ac:dyDescent="0.2">
      <c r="A2495" t="s">
        <v>11572</v>
      </c>
      <c r="B2495" t="s">
        <v>11573</v>
      </c>
      <c r="C2495" s="2">
        <v>45784.860034722216</v>
      </c>
      <c r="D2495" t="s">
        <v>11574</v>
      </c>
      <c r="E2495" t="s">
        <v>39</v>
      </c>
      <c r="F2495" s="2">
        <v>45784.625127314823</v>
      </c>
      <c r="G2495" t="s">
        <v>27</v>
      </c>
      <c r="H2495" t="s">
        <v>28</v>
      </c>
      <c r="I2495" t="s">
        <v>11575</v>
      </c>
      <c r="J2495" t="s">
        <v>60</v>
      </c>
      <c r="K2495" t="s">
        <v>11576</v>
      </c>
      <c r="L2495" t="s">
        <v>11577</v>
      </c>
      <c r="M2495" s="2">
        <v>45784.693356481483</v>
      </c>
      <c r="N2495" s="6" t="str">
        <f>_xlfn.XLOOKUP(Table1[[#This Row],[Case Number]],Sheet2!A:A,Sheet2!B:B,"")</f>
        <v/>
      </c>
    </row>
    <row r="2496" spans="1:14" x14ac:dyDescent="0.2">
      <c r="A2496" t="s">
        <v>11578</v>
      </c>
      <c r="B2496" t="s">
        <v>11579</v>
      </c>
      <c r="C2496" s="2">
        <v>45784.845393518517</v>
      </c>
      <c r="D2496" t="s">
        <v>2138</v>
      </c>
      <c r="E2496" t="s">
        <v>108</v>
      </c>
      <c r="F2496" s="2">
        <v>45784.617025462961</v>
      </c>
      <c r="G2496" t="s">
        <v>40</v>
      </c>
      <c r="H2496" t="s">
        <v>28</v>
      </c>
      <c r="I2496" t="s">
        <v>11580</v>
      </c>
      <c r="J2496" t="s">
        <v>23</v>
      </c>
      <c r="K2496" t="s">
        <v>8194</v>
      </c>
      <c r="L2496" t="s">
        <v>11581</v>
      </c>
      <c r="M2496" s="2">
        <v>45784.678703703707</v>
      </c>
      <c r="N2496" s="6" t="str">
        <f>_xlfn.XLOOKUP(Table1[[#This Row],[Case Number]],Sheet2!A:A,Sheet2!B:B,"")</f>
        <v/>
      </c>
    </row>
    <row r="2497" spans="1:14" x14ac:dyDescent="0.2">
      <c r="A2497" t="s">
        <v>11582</v>
      </c>
      <c r="B2497" t="s">
        <v>11583</v>
      </c>
      <c r="C2497" s="2">
        <v>45789.735856481479</v>
      </c>
      <c r="D2497" t="s">
        <v>11584</v>
      </c>
      <c r="E2497" t="s">
        <v>15</v>
      </c>
      <c r="F2497" s="2">
        <v>45784.61041666667</v>
      </c>
      <c r="G2497" t="s">
        <v>44</v>
      </c>
      <c r="H2497" t="s">
        <v>45</v>
      </c>
      <c r="I2497" t="s">
        <v>11585</v>
      </c>
      <c r="J2497" t="s">
        <v>56</v>
      </c>
      <c r="K2497" t="s">
        <v>11586</v>
      </c>
      <c r="M2497" s="2">
        <v>45789.569178240738</v>
      </c>
      <c r="N2497" s="6" t="str">
        <f>_xlfn.XLOOKUP(Table1[[#This Row],[Case Number]],Sheet2!A:A,Sheet2!B:B,"")</f>
        <v/>
      </c>
    </row>
    <row r="2498" spans="1:14" x14ac:dyDescent="0.2">
      <c r="A2498" t="s">
        <v>11587</v>
      </c>
      <c r="B2498" t="s">
        <v>11588</v>
      </c>
      <c r="C2498" s="2">
        <v>45784.898020833331</v>
      </c>
      <c r="D2498" t="s">
        <v>275</v>
      </c>
      <c r="E2498" t="s">
        <v>39</v>
      </c>
      <c r="F2498" s="2">
        <v>45784.608703703707</v>
      </c>
      <c r="G2498" t="s">
        <v>40</v>
      </c>
      <c r="H2498" t="s">
        <v>45</v>
      </c>
      <c r="I2498" t="s">
        <v>11589</v>
      </c>
      <c r="J2498" t="s">
        <v>142</v>
      </c>
      <c r="K2498" t="s">
        <v>11590</v>
      </c>
      <c r="L2498" t="s">
        <v>11591</v>
      </c>
      <c r="M2498" s="2">
        <v>45784.73133101852</v>
      </c>
      <c r="N2498" s="6" t="str">
        <f>_xlfn.XLOOKUP(Table1[[#This Row],[Case Number]],Sheet2!A:A,Sheet2!B:B,"")</f>
        <v/>
      </c>
    </row>
    <row r="2499" spans="1:14" x14ac:dyDescent="0.2">
      <c r="A2499" t="s">
        <v>11592</v>
      </c>
      <c r="B2499" t="s">
        <v>11593</v>
      </c>
      <c r="C2499" s="2">
        <v>45792.747997685183</v>
      </c>
      <c r="D2499" t="s">
        <v>11594</v>
      </c>
      <c r="E2499" t="s">
        <v>15</v>
      </c>
      <c r="F2499" s="2">
        <v>45784.548310185193</v>
      </c>
      <c r="G2499" t="s">
        <v>27</v>
      </c>
      <c r="H2499" t="s">
        <v>28</v>
      </c>
      <c r="I2499" t="s">
        <v>11595</v>
      </c>
      <c r="J2499" t="s">
        <v>23</v>
      </c>
      <c r="K2499" t="s">
        <v>11596</v>
      </c>
      <c r="L2499" t="s">
        <v>11597</v>
      </c>
      <c r="M2499" s="2">
        <v>45792.581319444442</v>
      </c>
      <c r="N2499" s="6" t="str">
        <f>_xlfn.XLOOKUP(Table1[[#This Row],[Case Number]],Sheet2!A:A,Sheet2!B:B,"")</f>
        <v/>
      </c>
    </row>
    <row r="2500" spans="1:14" x14ac:dyDescent="0.2">
      <c r="A2500" t="s">
        <v>11598</v>
      </c>
      <c r="B2500" t="s">
        <v>11599</v>
      </c>
      <c r="C2500" s="2">
        <v>45791.620868055557</v>
      </c>
      <c r="D2500" t="s">
        <v>11600</v>
      </c>
      <c r="E2500" t="s">
        <v>85</v>
      </c>
      <c r="F2500" s="2">
        <v>45784.546076388891</v>
      </c>
      <c r="G2500" t="s">
        <v>44</v>
      </c>
      <c r="I2500" t="s">
        <v>11601</v>
      </c>
      <c r="J2500" t="s">
        <v>56</v>
      </c>
      <c r="K2500" t="s">
        <v>6754</v>
      </c>
      <c r="M2500" s="2">
        <v>45791.45416666667</v>
      </c>
      <c r="N2500" s="6" t="str">
        <f>_xlfn.XLOOKUP(Table1[[#This Row],[Case Number]],Sheet2!A:A,Sheet2!B:B,"")</f>
        <v/>
      </c>
    </row>
    <row r="2501" spans="1:14" x14ac:dyDescent="0.2">
      <c r="A2501" t="s">
        <v>11602</v>
      </c>
      <c r="B2501" t="s">
        <v>11603</v>
      </c>
      <c r="C2501" s="2">
        <v>45784.711145833331</v>
      </c>
      <c r="D2501" t="s">
        <v>11604</v>
      </c>
      <c r="E2501" t="s">
        <v>85</v>
      </c>
      <c r="F2501" s="2">
        <v>45784.528287037043</v>
      </c>
      <c r="G2501" t="s">
        <v>40</v>
      </c>
      <c r="H2501" t="s">
        <v>28</v>
      </c>
      <c r="I2501" t="s">
        <v>11605</v>
      </c>
      <c r="J2501" t="s">
        <v>60</v>
      </c>
      <c r="K2501" t="s">
        <v>11606</v>
      </c>
      <c r="L2501" t="s">
        <v>11607</v>
      </c>
      <c r="M2501" s="2">
        <v>45784.544456018521</v>
      </c>
      <c r="N2501" s="6" t="str">
        <f>_xlfn.XLOOKUP(Table1[[#This Row],[Case Number]],Sheet2!A:A,Sheet2!B:B,"")</f>
        <v/>
      </c>
    </row>
    <row r="2502" spans="1:14" x14ac:dyDescent="0.2">
      <c r="A2502" t="s">
        <v>11608</v>
      </c>
      <c r="B2502" t="s">
        <v>11609</v>
      </c>
      <c r="C2502" s="2">
        <v>45784.695833333331</v>
      </c>
      <c r="D2502" t="s">
        <v>1416</v>
      </c>
      <c r="E2502" t="s">
        <v>26</v>
      </c>
      <c r="F2502" s="2">
        <v>45784.527418981481</v>
      </c>
      <c r="G2502" t="s">
        <v>40</v>
      </c>
      <c r="H2502" t="s">
        <v>28</v>
      </c>
      <c r="I2502" t="s">
        <v>11610</v>
      </c>
      <c r="J2502" t="s">
        <v>30</v>
      </c>
      <c r="K2502" t="s">
        <v>11611</v>
      </c>
      <c r="L2502" t="s">
        <v>11612</v>
      </c>
      <c r="M2502" s="2">
        <v>45784.52915509259</v>
      </c>
      <c r="N2502" s="6" t="str">
        <f>_xlfn.XLOOKUP(Table1[[#This Row],[Case Number]],Sheet2!A:A,Sheet2!B:B,"")</f>
        <v/>
      </c>
    </row>
    <row r="2503" spans="1:14" x14ac:dyDescent="0.2">
      <c r="A2503" t="s">
        <v>11613</v>
      </c>
      <c r="B2503" t="s">
        <v>11614</v>
      </c>
      <c r="C2503" s="2">
        <v>45785.75744212963</v>
      </c>
      <c r="D2503" t="s">
        <v>11615</v>
      </c>
      <c r="E2503" t="s">
        <v>15</v>
      </c>
      <c r="F2503" s="2">
        <v>45784.522962962961</v>
      </c>
      <c r="G2503" t="s">
        <v>40</v>
      </c>
      <c r="H2503" t="s">
        <v>28</v>
      </c>
      <c r="I2503" t="s">
        <v>11616</v>
      </c>
      <c r="J2503" t="s">
        <v>56</v>
      </c>
      <c r="K2503" t="s">
        <v>11617</v>
      </c>
      <c r="L2503" t="s">
        <v>11618</v>
      </c>
      <c r="M2503" s="2">
        <v>45785.590740740743</v>
      </c>
      <c r="N2503" s="6" t="str">
        <f>_xlfn.XLOOKUP(Table1[[#This Row],[Case Number]],Sheet2!A:A,Sheet2!B:B,"")</f>
        <v>Yes</v>
      </c>
    </row>
    <row r="2504" spans="1:14" x14ac:dyDescent="0.2">
      <c r="A2504" t="s">
        <v>11619</v>
      </c>
      <c r="B2504" t="s">
        <v>11620</v>
      </c>
      <c r="C2504" s="2">
        <v>45784.654606481483</v>
      </c>
      <c r="D2504" t="s">
        <v>1750</v>
      </c>
      <c r="E2504" t="s">
        <v>15</v>
      </c>
      <c r="F2504" s="2">
        <v>45784.474317129629</v>
      </c>
      <c r="G2504" t="s">
        <v>44</v>
      </c>
      <c r="H2504" t="s">
        <v>28</v>
      </c>
      <c r="I2504" t="s">
        <v>11621</v>
      </c>
      <c r="J2504" t="s">
        <v>200</v>
      </c>
      <c r="K2504" t="s">
        <v>11622</v>
      </c>
      <c r="L2504" t="s">
        <v>11623</v>
      </c>
      <c r="M2504" s="2">
        <v>45784.487928240742</v>
      </c>
      <c r="N2504" s="6" t="str">
        <f>_xlfn.XLOOKUP(Table1[[#This Row],[Case Number]],Sheet2!A:A,Sheet2!B:B,"")</f>
        <v/>
      </c>
    </row>
    <row r="2505" spans="1:14" x14ac:dyDescent="0.2">
      <c r="A2505" t="s">
        <v>11624</v>
      </c>
      <c r="B2505" t="s">
        <v>11625</v>
      </c>
      <c r="C2505" s="2">
        <v>45784.681608796287</v>
      </c>
      <c r="D2505" t="s">
        <v>11626</v>
      </c>
      <c r="E2505" t="s">
        <v>85</v>
      </c>
      <c r="F2505" s="2">
        <v>45784.469178240739</v>
      </c>
      <c r="G2505" t="s">
        <v>54</v>
      </c>
      <c r="I2505" t="s">
        <v>11627</v>
      </c>
      <c r="J2505" t="s">
        <v>142</v>
      </c>
      <c r="K2505" t="s">
        <v>2162</v>
      </c>
      <c r="L2505" t="s">
        <v>11628</v>
      </c>
      <c r="M2505" s="2">
        <v>45784.514918981477</v>
      </c>
      <c r="N2505" s="6" t="str">
        <f>_xlfn.XLOOKUP(Table1[[#This Row],[Case Number]],Sheet2!A:A,Sheet2!B:B,"")</f>
        <v/>
      </c>
    </row>
    <row r="2506" spans="1:14" x14ac:dyDescent="0.2">
      <c r="A2506" t="s">
        <v>11629</v>
      </c>
      <c r="B2506" t="s">
        <v>11630</v>
      </c>
      <c r="C2506" s="2">
        <v>45794.480358796303</v>
      </c>
      <c r="D2506" t="s">
        <v>11631</v>
      </c>
      <c r="E2506" t="s">
        <v>53</v>
      </c>
      <c r="F2506" s="2">
        <v>45784.453414351847</v>
      </c>
      <c r="G2506" t="s">
        <v>44</v>
      </c>
      <c r="H2506" t="s">
        <v>45</v>
      </c>
      <c r="I2506" t="s">
        <v>11632</v>
      </c>
      <c r="J2506" t="s">
        <v>60</v>
      </c>
      <c r="K2506" t="s">
        <v>11633</v>
      </c>
      <c r="M2506" s="2">
        <v>45794.313657407409</v>
      </c>
      <c r="N2506" s="6" t="str">
        <f>_xlfn.XLOOKUP(Table1[[#This Row],[Case Number]],Sheet2!A:A,Sheet2!B:B,"")</f>
        <v>Yes</v>
      </c>
    </row>
    <row r="2507" spans="1:14" x14ac:dyDescent="0.2">
      <c r="A2507" t="s">
        <v>11634</v>
      </c>
      <c r="B2507" t="s">
        <v>11635</v>
      </c>
      <c r="C2507" s="2">
        <v>45784.624837962961</v>
      </c>
      <c r="D2507" t="s">
        <v>8248</v>
      </c>
      <c r="F2507" s="2">
        <v>45784.451354166667</v>
      </c>
      <c r="G2507" t="s">
        <v>40</v>
      </c>
      <c r="H2507" t="s">
        <v>45</v>
      </c>
      <c r="I2507" t="s">
        <v>11636</v>
      </c>
      <c r="J2507" t="s">
        <v>30</v>
      </c>
      <c r="K2507" t="s">
        <v>11637</v>
      </c>
      <c r="L2507" t="s">
        <v>11638</v>
      </c>
      <c r="M2507" s="2">
        <v>45784.45890046296</v>
      </c>
      <c r="N2507" s="6" t="str">
        <f>_xlfn.XLOOKUP(Table1[[#This Row],[Case Number]],Sheet2!A:A,Sheet2!B:B,"")</f>
        <v/>
      </c>
    </row>
    <row r="2508" spans="1:14" x14ac:dyDescent="0.2">
      <c r="A2508" t="s">
        <v>11639</v>
      </c>
      <c r="B2508" t="s">
        <v>11640</v>
      </c>
      <c r="C2508" s="2">
        <v>45784.596759259257</v>
      </c>
      <c r="D2508" t="s">
        <v>339</v>
      </c>
      <c r="E2508" t="s">
        <v>15</v>
      </c>
      <c r="F2508" s="2">
        <v>45784.429236111107</v>
      </c>
      <c r="G2508" t="s">
        <v>40</v>
      </c>
      <c r="H2508" t="s">
        <v>28</v>
      </c>
      <c r="I2508" t="s">
        <v>11641</v>
      </c>
      <c r="J2508" t="s">
        <v>200</v>
      </c>
      <c r="K2508" t="s">
        <v>11642</v>
      </c>
      <c r="L2508" t="s">
        <v>11643</v>
      </c>
      <c r="M2508" s="2">
        <v>45784.430081018523</v>
      </c>
      <c r="N2508" s="6" t="str">
        <f>_xlfn.XLOOKUP(Table1[[#This Row],[Case Number]],Sheet2!A:A,Sheet2!B:B,"")</f>
        <v/>
      </c>
    </row>
    <row r="2509" spans="1:14" x14ac:dyDescent="0.2">
      <c r="A2509" t="s">
        <v>11644</v>
      </c>
      <c r="B2509" t="s">
        <v>11645</v>
      </c>
      <c r="C2509" s="2">
        <v>45784.850729166668</v>
      </c>
      <c r="D2509" t="s">
        <v>11615</v>
      </c>
      <c r="E2509" t="s">
        <v>15</v>
      </c>
      <c r="F2509" s="2">
        <v>45784.425844907397</v>
      </c>
      <c r="G2509" t="s">
        <v>40</v>
      </c>
      <c r="H2509" t="s">
        <v>28</v>
      </c>
      <c r="I2509" t="s">
        <v>11646</v>
      </c>
      <c r="J2509" t="s">
        <v>184</v>
      </c>
      <c r="K2509" t="s">
        <v>11647</v>
      </c>
      <c r="L2509" t="s">
        <v>11648</v>
      </c>
      <c r="M2509" s="2">
        <v>45784.684039351851</v>
      </c>
      <c r="N2509" s="6" t="str">
        <f>_xlfn.XLOOKUP(Table1[[#This Row],[Case Number]],Sheet2!A:A,Sheet2!B:B,"")</f>
        <v>Yes</v>
      </c>
    </row>
    <row r="2510" spans="1:14" x14ac:dyDescent="0.2">
      <c r="A2510" t="s">
        <v>11649</v>
      </c>
      <c r="B2510" t="s">
        <v>11650</v>
      </c>
      <c r="C2510" s="2">
        <v>45784.588807870372</v>
      </c>
      <c r="D2510" t="s">
        <v>1750</v>
      </c>
      <c r="E2510" t="s">
        <v>15</v>
      </c>
      <c r="F2510" s="2">
        <v>45784.406712962962</v>
      </c>
      <c r="G2510" t="s">
        <v>44</v>
      </c>
      <c r="I2510" t="s">
        <v>11651</v>
      </c>
      <c r="J2510" t="s">
        <v>200</v>
      </c>
      <c r="K2510" t="s">
        <v>11652</v>
      </c>
      <c r="L2510" t="s">
        <v>11653</v>
      </c>
      <c r="M2510" s="2">
        <v>45784.422118055547</v>
      </c>
      <c r="N2510" s="6" t="str">
        <f>_xlfn.XLOOKUP(Table1[[#This Row],[Case Number]],Sheet2!A:A,Sheet2!B:B,"")</f>
        <v/>
      </c>
    </row>
    <row r="2511" spans="1:14" x14ac:dyDescent="0.2">
      <c r="A2511" t="s">
        <v>11654</v>
      </c>
      <c r="B2511" t="s">
        <v>11655</v>
      </c>
      <c r="C2511" s="2">
        <v>45784.565324074072</v>
      </c>
      <c r="D2511" t="s">
        <v>66</v>
      </c>
      <c r="E2511" t="s">
        <v>15</v>
      </c>
      <c r="F2511" s="2">
        <v>45784.395231481481</v>
      </c>
      <c r="G2511" t="s">
        <v>27</v>
      </c>
      <c r="H2511" t="s">
        <v>45</v>
      </c>
      <c r="I2511" t="s">
        <v>11656</v>
      </c>
      <c r="J2511" t="s">
        <v>68</v>
      </c>
      <c r="K2511" t="s">
        <v>11657</v>
      </c>
      <c r="L2511" t="s">
        <v>11658</v>
      </c>
      <c r="M2511" s="2">
        <v>45784.398634259262</v>
      </c>
      <c r="N2511" s="6" t="str">
        <f>_xlfn.XLOOKUP(Table1[[#This Row],[Case Number]],Sheet2!A:A,Sheet2!B:B,"")</f>
        <v/>
      </c>
    </row>
    <row r="2512" spans="1:14" x14ac:dyDescent="0.2">
      <c r="A2512" t="s">
        <v>11659</v>
      </c>
      <c r="B2512" t="s">
        <v>11660</v>
      </c>
      <c r="C2512" s="2">
        <v>45784.567523148151</v>
      </c>
      <c r="D2512" t="s">
        <v>66</v>
      </c>
      <c r="E2512" t="s">
        <v>15</v>
      </c>
      <c r="F2512" s="2">
        <v>45784.388819444437</v>
      </c>
      <c r="G2512" t="s">
        <v>44</v>
      </c>
      <c r="H2512" t="s">
        <v>45</v>
      </c>
      <c r="I2512" t="s">
        <v>11661</v>
      </c>
      <c r="J2512" t="s">
        <v>165</v>
      </c>
      <c r="K2512" t="s">
        <v>11662</v>
      </c>
      <c r="M2512" s="2">
        <v>45784.400833333333</v>
      </c>
      <c r="N2512" s="6" t="str">
        <f>_xlfn.XLOOKUP(Table1[[#This Row],[Case Number]],Sheet2!A:A,Sheet2!B:B,"")</f>
        <v/>
      </c>
    </row>
    <row r="2513" spans="1:14" x14ac:dyDescent="0.2">
      <c r="A2513" t="s">
        <v>11663</v>
      </c>
      <c r="B2513" t="s">
        <v>11664</v>
      </c>
      <c r="C2513" s="2">
        <v>45797.438032407408</v>
      </c>
      <c r="D2513" t="s">
        <v>11665</v>
      </c>
      <c r="E2513" t="s">
        <v>53</v>
      </c>
      <c r="F2513" s="2">
        <v>45784.385358796288</v>
      </c>
      <c r="G2513" t="s">
        <v>80</v>
      </c>
      <c r="I2513" t="s">
        <v>11666</v>
      </c>
      <c r="J2513" t="s">
        <v>60</v>
      </c>
      <c r="K2513" t="s">
        <v>11667</v>
      </c>
      <c r="L2513" t="s">
        <v>11668</v>
      </c>
      <c r="M2513" s="2">
        <v>45797.27134259259</v>
      </c>
      <c r="N2513" s="6" t="str">
        <f>_xlfn.XLOOKUP(Table1[[#This Row],[Case Number]],Sheet2!A:A,Sheet2!B:B,"")</f>
        <v/>
      </c>
    </row>
    <row r="2514" spans="1:14" x14ac:dyDescent="0.2">
      <c r="A2514" t="s">
        <v>11669</v>
      </c>
      <c r="B2514" t="s">
        <v>11670</v>
      </c>
      <c r="C2514" s="2">
        <v>45784.611493055563</v>
      </c>
      <c r="D2514" t="s">
        <v>346</v>
      </c>
      <c r="E2514" t="s">
        <v>15</v>
      </c>
      <c r="F2514" s="2">
        <v>45784.373981481483</v>
      </c>
      <c r="G2514" t="s">
        <v>54</v>
      </c>
      <c r="I2514" t="s">
        <v>11671</v>
      </c>
      <c r="J2514" t="s">
        <v>35</v>
      </c>
      <c r="K2514" t="s">
        <v>11672</v>
      </c>
      <c r="L2514" t="s">
        <v>11673</v>
      </c>
      <c r="M2514" s="2">
        <v>45798.313437500001</v>
      </c>
      <c r="N2514" s="6" t="str">
        <f>_xlfn.XLOOKUP(Table1[[#This Row],[Case Number]],Sheet2!A:A,Sheet2!B:B,"")</f>
        <v/>
      </c>
    </row>
    <row r="2515" spans="1:14" x14ac:dyDescent="0.2">
      <c r="A2515" t="s">
        <v>11674</v>
      </c>
      <c r="B2515" t="s">
        <v>11675</v>
      </c>
      <c r="C2515" s="2">
        <v>45797.437743055547</v>
      </c>
      <c r="D2515" t="s">
        <v>11676</v>
      </c>
      <c r="E2515" t="s">
        <v>15</v>
      </c>
      <c r="F2515" s="2">
        <v>45784.217800925922</v>
      </c>
      <c r="G2515" t="s">
        <v>80</v>
      </c>
      <c r="I2515" t="s">
        <v>11677</v>
      </c>
      <c r="J2515" t="s">
        <v>94</v>
      </c>
      <c r="K2515" t="s">
        <v>239</v>
      </c>
      <c r="L2515" t="s">
        <v>11678</v>
      </c>
      <c r="M2515" s="2">
        <v>45797.271053240736</v>
      </c>
      <c r="N2515" s="6" t="str">
        <f>_xlfn.XLOOKUP(Table1[[#This Row],[Case Number]],Sheet2!A:A,Sheet2!B:B,"")</f>
        <v/>
      </c>
    </row>
    <row r="2516" spans="1:14" x14ac:dyDescent="0.2">
      <c r="A2516" t="s">
        <v>11679</v>
      </c>
      <c r="B2516" t="s">
        <v>11680</v>
      </c>
      <c r="C2516" s="2">
        <v>45785.555011574077</v>
      </c>
      <c r="D2516" t="s">
        <v>11681</v>
      </c>
      <c r="E2516" t="s">
        <v>53</v>
      </c>
      <c r="F2516" s="2">
        <v>45783.95008101852</v>
      </c>
      <c r="G2516" t="s">
        <v>80</v>
      </c>
      <c r="I2516" t="s">
        <v>11682</v>
      </c>
      <c r="J2516" t="s">
        <v>60</v>
      </c>
      <c r="K2516" t="s">
        <v>11633</v>
      </c>
      <c r="L2516" t="s">
        <v>11683</v>
      </c>
      <c r="M2516" s="2">
        <v>45785.388287037043</v>
      </c>
      <c r="N2516" s="6" t="str">
        <f>_xlfn.XLOOKUP(Table1[[#This Row],[Case Number]],Sheet2!A:A,Sheet2!B:B,"")</f>
        <v/>
      </c>
    </row>
    <row r="2517" spans="1:14" x14ac:dyDescent="0.2">
      <c r="A2517" t="s">
        <v>11684</v>
      </c>
      <c r="B2517" t="s">
        <v>11685</v>
      </c>
      <c r="C2517" s="2">
        <v>45784.139675925922</v>
      </c>
      <c r="D2517" t="s">
        <v>582</v>
      </c>
      <c r="E2517" t="s">
        <v>15</v>
      </c>
      <c r="F2517" s="2">
        <v>45783.883912037039</v>
      </c>
      <c r="G2517" t="s">
        <v>40</v>
      </c>
      <c r="H2517" t="s">
        <v>28</v>
      </c>
      <c r="I2517" t="s">
        <v>11686</v>
      </c>
      <c r="J2517" t="s">
        <v>18</v>
      </c>
      <c r="K2517" t="s">
        <v>4029</v>
      </c>
      <c r="L2517" t="s">
        <v>11687</v>
      </c>
      <c r="M2517" s="2">
        <v>45783.972939814812</v>
      </c>
      <c r="N2517" s="6" t="str">
        <f>_xlfn.XLOOKUP(Table1[[#This Row],[Case Number]],Sheet2!A:A,Sheet2!B:B,"")</f>
        <v/>
      </c>
    </row>
    <row r="2518" spans="1:14" x14ac:dyDescent="0.2">
      <c r="A2518" t="s">
        <v>11688</v>
      </c>
      <c r="B2518" t="s">
        <v>11689</v>
      </c>
      <c r="C2518" s="2">
        <v>45784.613726851851</v>
      </c>
      <c r="D2518" t="s">
        <v>11690</v>
      </c>
      <c r="E2518" t="s">
        <v>15</v>
      </c>
      <c r="F2518" s="2">
        <v>45783.876793981479</v>
      </c>
      <c r="G2518" t="s">
        <v>80</v>
      </c>
      <c r="H2518" t="s">
        <v>28</v>
      </c>
      <c r="I2518" t="s">
        <v>11691</v>
      </c>
      <c r="J2518" t="s">
        <v>94</v>
      </c>
      <c r="K2518" t="s">
        <v>11692</v>
      </c>
      <c r="L2518" t="s">
        <v>11693</v>
      </c>
      <c r="M2518" s="2">
        <v>45784.447048611109</v>
      </c>
      <c r="N2518" s="6" t="str">
        <f>_xlfn.XLOOKUP(Table1[[#This Row],[Case Number]],Sheet2!A:A,Sheet2!B:B,"")</f>
        <v/>
      </c>
    </row>
    <row r="2519" spans="1:14" x14ac:dyDescent="0.2">
      <c r="A2519" t="s">
        <v>11694</v>
      </c>
      <c r="B2519" t="s">
        <v>11695</v>
      </c>
      <c r="C2519" s="2">
        <v>45783.871331018519</v>
      </c>
      <c r="D2519" t="s">
        <v>11696</v>
      </c>
      <c r="E2519" t="s">
        <v>39</v>
      </c>
      <c r="F2519" s="2">
        <v>45783.688969907409</v>
      </c>
      <c r="G2519" t="s">
        <v>44</v>
      </c>
      <c r="H2519" t="s">
        <v>45</v>
      </c>
      <c r="I2519" t="s">
        <v>11697</v>
      </c>
      <c r="J2519" t="s">
        <v>60</v>
      </c>
      <c r="K2519" t="s">
        <v>11698</v>
      </c>
      <c r="M2519" s="2">
        <v>45783.704641203702</v>
      </c>
      <c r="N2519" s="6" t="str">
        <f>_xlfn.XLOOKUP(Table1[[#This Row],[Case Number]],Sheet2!A:A,Sheet2!B:B,"")</f>
        <v/>
      </c>
    </row>
    <row r="2520" spans="1:14" x14ac:dyDescent="0.2">
      <c r="A2520" t="s">
        <v>11699</v>
      </c>
      <c r="B2520" t="s">
        <v>11700</v>
      </c>
      <c r="C2520" s="2">
        <v>45783.86037037037</v>
      </c>
      <c r="D2520" t="s">
        <v>144</v>
      </c>
      <c r="E2520" t="s">
        <v>85</v>
      </c>
      <c r="F2520" s="2">
        <v>45783.688067129631</v>
      </c>
      <c r="G2520" t="s">
        <v>40</v>
      </c>
      <c r="H2520" t="s">
        <v>28</v>
      </c>
      <c r="I2520" t="s">
        <v>11701</v>
      </c>
      <c r="J2520" t="s">
        <v>146</v>
      </c>
      <c r="K2520" t="s">
        <v>11702</v>
      </c>
      <c r="L2520" t="s">
        <v>11703</v>
      </c>
      <c r="M2520" s="2">
        <v>45783.693692129629</v>
      </c>
      <c r="N2520" s="6" t="str">
        <f>_xlfn.XLOOKUP(Table1[[#This Row],[Case Number]],Sheet2!A:A,Sheet2!B:B,"")</f>
        <v/>
      </c>
    </row>
    <row r="2521" spans="1:14" x14ac:dyDescent="0.2">
      <c r="A2521" t="s">
        <v>11704</v>
      </c>
      <c r="B2521" t="s">
        <v>11705</v>
      </c>
      <c r="C2521" s="2">
        <v>45783.857592592591</v>
      </c>
      <c r="D2521" t="s">
        <v>10079</v>
      </c>
      <c r="E2521" t="s">
        <v>15</v>
      </c>
      <c r="F2521" s="2">
        <v>45783.682662037027</v>
      </c>
      <c r="G2521" t="s">
        <v>27</v>
      </c>
      <c r="H2521" t="s">
        <v>28</v>
      </c>
      <c r="I2521" t="s">
        <v>11706</v>
      </c>
      <c r="J2521" t="s">
        <v>94</v>
      </c>
      <c r="K2521" t="s">
        <v>1459</v>
      </c>
      <c r="L2521" t="s">
        <v>11707</v>
      </c>
      <c r="M2521" s="2">
        <v>45783.69091435185</v>
      </c>
      <c r="N2521" s="6" t="str">
        <f>_xlfn.XLOOKUP(Table1[[#This Row],[Case Number]],Sheet2!A:A,Sheet2!B:B,"")</f>
        <v/>
      </c>
    </row>
    <row r="2522" spans="1:14" x14ac:dyDescent="0.2">
      <c r="A2522" t="s">
        <v>11708</v>
      </c>
      <c r="B2522" t="s">
        <v>11709</v>
      </c>
      <c r="C2522" s="2">
        <v>45783.877280092587</v>
      </c>
      <c r="D2522" t="s">
        <v>480</v>
      </c>
      <c r="E2522" t="s">
        <v>15</v>
      </c>
      <c r="F2522" s="2">
        <v>45783.626944444448</v>
      </c>
      <c r="G2522" t="s">
        <v>40</v>
      </c>
      <c r="H2522" t="s">
        <v>28</v>
      </c>
      <c r="I2522" t="s">
        <v>11710</v>
      </c>
      <c r="J2522" t="s">
        <v>142</v>
      </c>
      <c r="K2522" t="s">
        <v>11711</v>
      </c>
      <c r="L2522" t="s">
        <v>11712</v>
      </c>
      <c r="M2522" s="2">
        <v>45783.710590277777</v>
      </c>
      <c r="N2522" s="6" t="str">
        <f>_xlfn.XLOOKUP(Table1[[#This Row],[Case Number]],Sheet2!A:A,Sheet2!B:B,"")</f>
        <v/>
      </c>
    </row>
    <row r="2523" spans="1:14" x14ac:dyDescent="0.2">
      <c r="A2523" t="s">
        <v>11713</v>
      </c>
      <c r="B2523" t="s">
        <v>11714</v>
      </c>
      <c r="C2523" s="2">
        <v>45792.479849537027</v>
      </c>
      <c r="D2523" t="s">
        <v>1294</v>
      </c>
      <c r="E2523" t="s">
        <v>15</v>
      </c>
      <c r="F2523" s="2">
        <v>45783.614942129629</v>
      </c>
      <c r="G2523" t="s">
        <v>27</v>
      </c>
      <c r="H2523" t="s">
        <v>28</v>
      </c>
      <c r="I2523" t="s">
        <v>11715</v>
      </c>
      <c r="J2523" t="s">
        <v>56</v>
      </c>
      <c r="K2523" t="s">
        <v>11716</v>
      </c>
      <c r="L2523" t="s">
        <v>11717</v>
      </c>
      <c r="M2523" s="2">
        <v>45792.313148148147</v>
      </c>
      <c r="N2523" s="6" t="str">
        <f>_xlfn.XLOOKUP(Table1[[#This Row],[Case Number]],Sheet2!A:A,Sheet2!B:B,"")</f>
        <v/>
      </c>
    </row>
    <row r="2524" spans="1:14" x14ac:dyDescent="0.2">
      <c r="A2524" t="s">
        <v>11718</v>
      </c>
      <c r="B2524" t="s">
        <v>11719</v>
      </c>
      <c r="C2524" s="2">
        <v>45784.822766203702</v>
      </c>
      <c r="D2524" t="s">
        <v>11720</v>
      </c>
      <c r="E2524" t="s">
        <v>15</v>
      </c>
      <c r="F2524" s="2">
        <v>45783.612557870372</v>
      </c>
      <c r="G2524" t="s">
        <v>44</v>
      </c>
      <c r="I2524" t="s">
        <v>11721</v>
      </c>
      <c r="J2524" t="s">
        <v>94</v>
      </c>
      <c r="K2524" t="s">
        <v>5229</v>
      </c>
      <c r="M2524" s="2">
        <v>45784.656087962961</v>
      </c>
      <c r="N2524" s="6" t="str">
        <f>_xlfn.XLOOKUP(Table1[[#This Row],[Case Number]],Sheet2!A:A,Sheet2!B:B,"")</f>
        <v/>
      </c>
    </row>
    <row r="2525" spans="1:14" x14ac:dyDescent="0.2">
      <c r="A2525" t="s">
        <v>11722</v>
      </c>
      <c r="B2525" t="s">
        <v>11723</v>
      </c>
      <c r="C2525" s="2">
        <v>45785.61314814815</v>
      </c>
      <c r="D2525" t="s">
        <v>335</v>
      </c>
      <c r="E2525" t="s">
        <v>15</v>
      </c>
      <c r="F2525" s="2">
        <v>45783.589641203696</v>
      </c>
      <c r="G2525" t="s">
        <v>40</v>
      </c>
      <c r="H2525" t="s">
        <v>28</v>
      </c>
      <c r="I2525" t="s">
        <v>11724</v>
      </c>
      <c r="J2525" t="s">
        <v>18</v>
      </c>
      <c r="K2525" t="s">
        <v>11725</v>
      </c>
      <c r="L2525" t="s">
        <v>11726</v>
      </c>
      <c r="M2525" s="2">
        <v>45785.446469907409</v>
      </c>
      <c r="N2525" s="6" t="str">
        <f>_xlfn.XLOOKUP(Table1[[#This Row],[Case Number]],Sheet2!A:A,Sheet2!B:B,"")</f>
        <v/>
      </c>
    </row>
    <row r="2526" spans="1:14" x14ac:dyDescent="0.2">
      <c r="A2526" t="s">
        <v>11727</v>
      </c>
      <c r="B2526" t="s">
        <v>11728</v>
      </c>
      <c r="C2526" s="2">
        <v>45783.742442129631</v>
      </c>
      <c r="D2526" t="s">
        <v>8611</v>
      </c>
      <c r="E2526" t="s">
        <v>15</v>
      </c>
      <c r="F2526" s="2">
        <v>45783.558356481481</v>
      </c>
      <c r="G2526" t="s">
        <v>27</v>
      </c>
      <c r="H2526" t="s">
        <v>28</v>
      </c>
      <c r="I2526" t="s">
        <v>11729</v>
      </c>
      <c r="J2526" t="s">
        <v>165</v>
      </c>
      <c r="K2526" t="s">
        <v>11730</v>
      </c>
      <c r="L2526" t="s">
        <v>11731</v>
      </c>
      <c r="M2526" s="2">
        <v>45783.575752314813</v>
      </c>
      <c r="N2526" s="6" t="str">
        <f>_xlfn.XLOOKUP(Table1[[#This Row],[Case Number]],Sheet2!A:A,Sheet2!B:B,"")</f>
        <v/>
      </c>
    </row>
    <row r="2527" spans="1:14" x14ac:dyDescent="0.2">
      <c r="A2527" t="s">
        <v>11732</v>
      </c>
      <c r="B2527" t="s">
        <v>11733</v>
      </c>
      <c r="C2527" s="2">
        <v>45783.747731481482</v>
      </c>
      <c r="D2527" t="s">
        <v>10267</v>
      </c>
      <c r="E2527" t="s">
        <v>39</v>
      </c>
      <c r="F2527" s="2">
        <v>45783.541712962957</v>
      </c>
      <c r="G2527" t="s">
        <v>44</v>
      </c>
      <c r="I2527" t="s">
        <v>10268</v>
      </c>
      <c r="J2527" t="s">
        <v>60</v>
      </c>
      <c r="K2527" t="s">
        <v>2778</v>
      </c>
      <c r="M2527" s="2">
        <v>45805.408877314818</v>
      </c>
      <c r="N2527" s="6" t="str">
        <f>_xlfn.XLOOKUP(Table1[[#This Row],[Case Number]],Sheet2!A:A,Sheet2!B:B,"")</f>
        <v/>
      </c>
    </row>
    <row r="2528" spans="1:14" x14ac:dyDescent="0.2">
      <c r="A2528" t="s">
        <v>11734</v>
      </c>
      <c r="B2528" t="s">
        <v>11735</v>
      </c>
      <c r="C2528" s="2">
        <v>45790.806701388887</v>
      </c>
      <c r="D2528" t="s">
        <v>11736</v>
      </c>
      <c r="E2528" t="s">
        <v>53</v>
      </c>
      <c r="F2528" s="2">
        <v>45783.506377314807</v>
      </c>
      <c r="G2528" t="s">
        <v>54</v>
      </c>
      <c r="I2528" t="s">
        <v>11737</v>
      </c>
      <c r="J2528" t="s">
        <v>23</v>
      </c>
      <c r="K2528" t="s">
        <v>11738</v>
      </c>
      <c r="L2528" t="s">
        <v>11739</v>
      </c>
      <c r="M2528" s="2">
        <v>45790.640023148153</v>
      </c>
      <c r="N2528" s="6" t="str">
        <f>_xlfn.XLOOKUP(Table1[[#This Row],[Case Number]],Sheet2!A:A,Sheet2!B:B,"")</f>
        <v/>
      </c>
    </row>
    <row r="2529" spans="1:14" x14ac:dyDescent="0.2">
      <c r="A2529" t="s">
        <v>11740</v>
      </c>
      <c r="B2529" t="s">
        <v>11741</v>
      </c>
      <c r="C2529" s="2">
        <v>45783.668877314813</v>
      </c>
      <c r="D2529" t="s">
        <v>339</v>
      </c>
      <c r="E2529" t="s">
        <v>15</v>
      </c>
      <c r="F2529" s="2">
        <v>45783.501296296286</v>
      </c>
      <c r="G2529" t="s">
        <v>40</v>
      </c>
      <c r="H2529" t="s">
        <v>28</v>
      </c>
      <c r="I2529" t="s">
        <v>11742</v>
      </c>
      <c r="J2529" t="s">
        <v>200</v>
      </c>
      <c r="K2529" t="s">
        <v>11743</v>
      </c>
      <c r="L2529" t="s">
        <v>11744</v>
      </c>
      <c r="M2529" s="2">
        <v>45783.502187500002</v>
      </c>
      <c r="N2529" s="6" t="str">
        <f>_xlfn.XLOOKUP(Table1[[#This Row],[Case Number]],Sheet2!A:A,Sheet2!B:B,"")</f>
        <v/>
      </c>
    </row>
    <row r="2530" spans="1:14" x14ac:dyDescent="0.2">
      <c r="A2530" t="s">
        <v>11745</v>
      </c>
      <c r="B2530" t="s">
        <v>11746</v>
      </c>
      <c r="C2530" s="2">
        <v>45783.753958333327</v>
      </c>
      <c r="D2530" t="s">
        <v>11747</v>
      </c>
      <c r="E2530" t="s">
        <v>85</v>
      </c>
      <c r="F2530" s="2">
        <v>45783.498807870368</v>
      </c>
      <c r="G2530" t="s">
        <v>44</v>
      </c>
      <c r="H2530" t="s">
        <v>28</v>
      </c>
      <c r="I2530" t="s">
        <v>11748</v>
      </c>
      <c r="J2530" t="s">
        <v>165</v>
      </c>
      <c r="K2530" t="s">
        <v>11749</v>
      </c>
      <c r="M2530" s="2">
        <v>45783.587268518517</v>
      </c>
      <c r="N2530" s="6" t="str">
        <f>_xlfn.XLOOKUP(Table1[[#This Row],[Case Number]],Sheet2!A:A,Sheet2!B:B,"")</f>
        <v/>
      </c>
    </row>
    <row r="2531" spans="1:14" x14ac:dyDescent="0.2">
      <c r="A2531" t="s">
        <v>11750</v>
      </c>
      <c r="B2531" t="s">
        <v>11751</v>
      </c>
      <c r="C2531" s="2">
        <v>45790.805960648147</v>
      </c>
      <c r="D2531" t="s">
        <v>11752</v>
      </c>
      <c r="E2531" t="s">
        <v>15</v>
      </c>
      <c r="F2531" s="2">
        <v>45783.444398148153</v>
      </c>
      <c r="G2531" t="s">
        <v>54</v>
      </c>
      <c r="H2531" t="s">
        <v>45</v>
      </c>
      <c r="I2531" t="s">
        <v>11753</v>
      </c>
      <c r="J2531" t="s">
        <v>60</v>
      </c>
      <c r="K2531" t="s">
        <v>11754</v>
      </c>
      <c r="M2531" s="2">
        <v>45790.639097222222</v>
      </c>
      <c r="N2531" s="6" t="str">
        <f>_xlfn.XLOOKUP(Table1[[#This Row],[Case Number]],Sheet2!A:A,Sheet2!B:B,"")</f>
        <v/>
      </c>
    </row>
    <row r="2532" spans="1:14" x14ac:dyDescent="0.2">
      <c r="A2532" t="s">
        <v>11755</v>
      </c>
      <c r="B2532" t="s">
        <v>11756</v>
      </c>
      <c r="C2532" s="2">
        <v>45783.594293981478</v>
      </c>
      <c r="D2532" t="s">
        <v>490</v>
      </c>
      <c r="E2532" t="s">
        <v>15</v>
      </c>
      <c r="F2532" s="2">
        <v>45783.420092592591</v>
      </c>
      <c r="G2532" t="s">
        <v>27</v>
      </c>
      <c r="H2532" t="s">
        <v>28</v>
      </c>
      <c r="I2532" t="s">
        <v>11757</v>
      </c>
      <c r="J2532" t="s">
        <v>68</v>
      </c>
      <c r="K2532" t="s">
        <v>11758</v>
      </c>
      <c r="L2532" t="s">
        <v>11759</v>
      </c>
      <c r="M2532" s="2">
        <v>45783.427615740737</v>
      </c>
      <c r="N2532" s="6" t="str">
        <f>_xlfn.XLOOKUP(Table1[[#This Row],[Case Number]],Sheet2!A:A,Sheet2!B:B,"")</f>
        <v/>
      </c>
    </row>
    <row r="2533" spans="1:14" x14ac:dyDescent="0.2">
      <c r="A2533" t="s">
        <v>11760</v>
      </c>
      <c r="B2533" t="s">
        <v>11761</v>
      </c>
      <c r="C2533" s="2">
        <v>45783.545937499999</v>
      </c>
      <c r="D2533" t="s">
        <v>11762</v>
      </c>
      <c r="E2533" t="s">
        <v>39</v>
      </c>
      <c r="F2533" s="2">
        <v>45783.36996527778</v>
      </c>
      <c r="G2533" t="s">
        <v>80</v>
      </c>
      <c r="H2533" t="s">
        <v>45</v>
      </c>
      <c r="I2533" t="s">
        <v>11763</v>
      </c>
      <c r="J2533" t="s">
        <v>35</v>
      </c>
      <c r="K2533" t="s">
        <v>11764</v>
      </c>
      <c r="L2533" t="s">
        <v>11765</v>
      </c>
      <c r="M2533" s="2">
        <v>45783.379259259258</v>
      </c>
      <c r="N2533" s="6" t="str">
        <f>_xlfn.XLOOKUP(Table1[[#This Row],[Case Number]],Sheet2!A:A,Sheet2!B:B,"")</f>
        <v/>
      </c>
    </row>
    <row r="2534" spans="1:14" x14ac:dyDescent="0.2">
      <c r="A2534" t="s">
        <v>11766</v>
      </c>
      <c r="B2534" t="s">
        <v>11767</v>
      </c>
      <c r="C2534" s="2">
        <v>45785.554745370369</v>
      </c>
      <c r="D2534" t="s">
        <v>11768</v>
      </c>
      <c r="E2534" t="s">
        <v>15</v>
      </c>
      <c r="F2534" s="2">
        <v>45783.280312499999</v>
      </c>
      <c r="G2534" t="s">
        <v>80</v>
      </c>
      <c r="I2534" t="s">
        <v>11769</v>
      </c>
      <c r="K2534" t="s">
        <v>11770</v>
      </c>
      <c r="L2534" t="s">
        <v>11771</v>
      </c>
      <c r="M2534" s="2">
        <v>45785.388055555559</v>
      </c>
      <c r="N2534" s="6" t="str">
        <f>_xlfn.XLOOKUP(Table1[[#This Row],[Case Number]],Sheet2!A:A,Sheet2!B:B,"")</f>
        <v/>
      </c>
    </row>
    <row r="2535" spans="1:14" x14ac:dyDescent="0.2">
      <c r="A2535" t="s">
        <v>11772</v>
      </c>
      <c r="B2535" t="s">
        <v>11773</v>
      </c>
      <c r="C2535" s="2">
        <v>45785.554085648153</v>
      </c>
      <c r="D2535" t="s">
        <v>1227</v>
      </c>
      <c r="E2535" t="s">
        <v>15</v>
      </c>
      <c r="F2535" s="2">
        <v>45783.217534722222</v>
      </c>
      <c r="G2535" t="s">
        <v>80</v>
      </c>
      <c r="I2535" t="s">
        <v>11774</v>
      </c>
      <c r="J2535" t="s">
        <v>18</v>
      </c>
      <c r="K2535" t="s">
        <v>11775</v>
      </c>
      <c r="L2535" t="s">
        <v>11776</v>
      </c>
      <c r="M2535" s="2">
        <v>45785.387395833342</v>
      </c>
      <c r="N2535" s="6" t="str">
        <f>_xlfn.XLOOKUP(Table1[[#This Row],[Case Number]],Sheet2!A:A,Sheet2!B:B,"")</f>
        <v/>
      </c>
    </row>
    <row r="2536" spans="1:14" x14ac:dyDescent="0.2">
      <c r="A2536" t="s">
        <v>11777</v>
      </c>
      <c r="B2536" t="s">
        <v>11778</v>
      </c>
      <c r="C2536" s="2">
        <v>45783.351331018523</v>
      </c>
      <c r="D2536" t="s">
        <v>11779</v>
      </c>
      <c r="E2536" t="s">
        <v>15</v>
      </c>
      <c r="F2536" s="2">
        <v>45783.014930555553</v>
      </c>
      <c r="G2536" t="s">
        <v>80</v>
      </c>
      <c r="I2536" t="s">
        <v>11780</v>
      </c>
      <c r="J2536" t="s">
        <v>68</v>
      </c>
      <c r="K2536" t="s">
        <v>10334</v>
      </c>
      <c r="L2536" t="s">
        <v>11781</v>
      </c>
      <c r="M2536" s="2">
        <v>45783.184629629628</v>
      </c>
      <c r="N2536" s="6" t="str">
        <f>_xlfn.XLOOKUP(Table1[[#This Row],[Case Number]],Sheet2!A:A,Sheet2!B:B,"")</f>
        <v/>
      </c>
    </row>
    <row r="2537" spans="1:14" x14ac:dyDescent="0.2">
      <c r="A2537" t="s">
        <v>11782</v>
      </c>
      <c r="B2537" t="s">
        <v>11783</v>
      </c>
      <c r="C2537" s="2">
        <v>45792.479560185187</v>
      </c>
      <c r="D2537" t="s">
        <v>10840</v>
      </c>
      <c r="F2537" s="2">
        <v>45782.889340277783</v>
      </c>
      <c r="G2537" t="s">
        <v>80</v>
      </c>
      <c r="I2537" t="s">
        <v>10841</v>
      </c>
      <c r="K2537" t="s">
        <v>7988</v>
      </c>
      <c r="M2537" s="2">
        <v>45812.312789351847</v>
      </c>
      <c r="N2537" s="6" t="str">
        <f>_xlfn.XLOOKUP(Table1[[#This Row],[Case Number]],Sheet2!A:A,Sheet2!B:B,"")</f>
        <v>Yes</v>
      </c>
    </row>
    <row r="2538" spans="1:14" x14ac:dyDescent="0.2">
      <c r="A2538" t="s">
        <v>11784</v>
      </c>
      <c r="B2538" t="s">
        <v>11785</v>
      </c>
      <c r="C2538" s="2">
        <v>45783.334340277783</v>
      </c>
      <c r="D2538" t="s">
        <v>11786</v>
      </c>
      <c r="F2538" s="2">
        <v>45782.867164351846</v>
      </c>
      <c r="G2538" t="s">
        <v>80</v>
      </c>
      <c r="I2538" t="s">
        <v>11787</v>
      </c>
      <c r="K2538" t="s">
        <v>7988</v>
      </c>
      <c r="N2538" s="6" t="str">
        <f>_xlfn.XLOOKUP(Table1[[#This Row],[Case Number]],Sheet2!A:A,Sheet2!B:B,"")</f>
        <v/>
      </c>
    </row>
    <row r="2539" spans="1:14" x14ac:dyDescent="0.2">
      <c r="A2539" t="s">
        <v>11788</v>
      </c>
      <c r="B2539" t="s">
        <v>11789</v>
      </c>
      <c r="C2539" s="2">
        <v>45782.872233796297</v>
      </c>
      <c r="D2539" t="s">
        <v>43</v>
      </c>
      <c r="E2539" t="s">
        <v>15</v>
      </c>
      <c r="F2539" s="2">
        <v>45782.693969907406</v>
      </c>
      <c r="G2539" t="s">
        <v>44</v>
      </c>
      <c r="I2539" t="s">
        <v>11790</v>
      </c>
      <c r="J2539" t="s">
        <v>35</v>
      </c>
      <c r="K2539" t="s">
        <v>7613</v>
      </c>
      <c r="M2539" s="2">
        <v>45782.705555555563</v>
      </c>
      <c r="N2539" s="6" t="str">
        <f>_xlfn.XLOOKUP(Table1[[#This Row],[Case Number]],Sheet2!A:A,Sheet2!B:B,"")</f>
        <v/>
      </c>
    </row>
    <row r="2540" spans="1:14" x14ac:dyDescent="0.2">
      <c r="A2540" t="s">
        <v>11791</v>
      </c>
      <c r="B2540" t="s">
        <v>11792</v>
      </c>
      <c r="C2540" s="2">
        <v>45782.887199074074</v>
      </c>
      <c r="D2540" t="s">
        <v>497</v>
      </c>
      <c r="E2540" t="s">
        <v>85</v>
      </c>
      <c r="F2540" s="2">
        <v>45782.690335648149</v>
      </c>
      <c r="G2540" t="s">
        <v>40</v>
      </c>
      <c r="H2540" t="s">
        <v>28</v>
      </c>
      <c r="I2540" t="s">
        <v>11793</v>
      </c>
      <c r="J2540" t="s">
        <v>142</v>
      </c>
      <c r="K2540" t="s">
        <v>11794</v>
      </c>
      <c r="L2540" t="s">
        <v>11795</v>
      </c>
      <c r="M2540" s="2">
        <v>45782.720509259263</v>
      </c>
      <c r="N2540" s="6" t="str">
        <f>_xlfn.XLOOKUP(Table1[[#This Row],[Case Number]],Sheet2!A:A,Sheet2!B:B,"")</f>
        <v/>
      </c>
    </row>
    <row r="2541" spans="1:14" x14ac:dyDescent="0.2">
      <c r="A2541" t="s">
        <v>11796</v>
      </c>
      <c r="B2541" t="s">
        <v>11797</v>
      </c>
      <c r="C2541" s="2">
        <v>45782.839502314811</v>
      </c>
      <c r="D2541" t="s">
        <v>11798</v>
      </c>
      <c r="E2541" t="s">
        <v>85</v>
      </c>
      <c r="F2541" s="2">
        <v>45782.668993055559</v>
      </c>
      <c r="G2541" t="s">
        <v>54</v>
      </c>
      <c r="I2541" t="s">
        <v>11799</v>
      </c>
      <c r="J2541" t="s">
        <v>184</v>
      </c>
      <c r="K2541" t="s">
        <v>11800</v>
      </c>
      <c r="L2541" t="s">
        <v>11801</v>
      </c>
      <c r="M2541" s="2">
        <v>45782.672812500001</v>
      </c>
      <c r="N2541" s="6" t="str">
        <f>_xlfn.XLOOKUP(Table1[[#This Row],[Case Number]],Sheet2!A:A,Sheet2!B:B,"")</f>
        <v/>
      </c>
    </row>
    <row r="2542" spans="1:14" x14ac:dyDescent="0.2">
      <c r="A2542" t="s">
        <v>11802</v>
      </c>
      <c r="B2542" t="s">
        <v>11803</v>
      </c>
      <c r="C2542" s="2">
        <v>45782.790046296293</v>
      </c>
      <c r="D2542" t="s">
        <v>170</v>
      </c>
      <c r="E2542" t="s">
        <v>15</v>
      </c>
      <c r="F2542" s="2">
        <v>45782.619039351863</v>
      </c>
      <c r="G2542" t="s">
        <v>27</v>
      </c>
      <c r="H2542" t="s">
        <v>28</v>
      </c>
      <c r="I2542" t="s">
        <v>11804</v>
      </c>
      <c r="J2542" t="s">
        <v>18</v>
      </c>
      <c r="K2542" t="s">
        <v>11805</v>
      </c>
      <c r="L2542" t="s">
        <v>11806</v>
      </c>
      <c r="M2542" s="2">
        <v>45782.623368055552</v>
      </c>
      <c r="N2542" s="6" t="str">
        <f>_xlfn.XLOOKUP(Table1[[#This Row],[Case Number]],Sheet2!A:A,Sheet2!B:B,"")</f>
        <v/>
      </c>
    </row>
    <row r="2543" spans="1:14" x14ac:dyDescent="0.2">
      <c r="A2543" t="s">
        <v>11807</v>
      </c>
      <c r="B2543" t="s">
        <v>11808</v>
      </c>
      <c r="C2543" s="2">
        <v>45782.787465277783</v>
      </c>
      <c r="D2543" t="s">
        <v>288</v>
      </c>
      <c r="E2543" t="s">
        <v>15</v>
      </c>
      <c r="F2543" s="2">
        <v>45782.605046296303</v>
      </c>
      <c r="G2543" t="s">
        <v>44</v>
      </c>
      <c r="I2543" t="s">
        <v>11809</v>
      </c>
      <c r="J2543" t="s">
        <v>35</v>
      </c>
      <c r="K2543" t="s">
        <v>11810</v>
      </c>
      <c r="M2543" s="2">
        <v>45782.620775462958</v>
      </c>
      <c r="N2543" s="6" t="str">
        <f>_xlfn.XLOOKUP(Table1[[#This Row],[Case Number]],Sheet2!A:A,Sheet2!B:B,"")</f>
        <v/>
      </c>
    </row>
    <row r="2544" spans="1:14" x14ac:dyDescent="0.2">
      <c r="A2544" t="s">
        <v>11811</v>
      </c>
      <c r="B2544" t="s">
        <v>11812</v>
      </c>
      <c r="C2544" s="2">
        <v>45782.820960648147</v>
      </c>
      <c r="D2544" t="s">
        <v>11813</v>
      </c>
      <c r="E2544" t="s">
        <v>15</v>
      </c>
      <c r="F2544" s="2">
        <v>45782.603912037041</v>
      </c>
      <c r="G2544" t="s">
        <v>40</v>
      </c>
      <c r="H2544" t="s">
        <v>28</v>
      </c>
      <c r="I2544" t="s">
        <v>11814</v>
      </c>
      <c r="J2544" t="s">
        <v>184</v>
      </c>
      <c r="K2544" t="s">
        <v>11815</v>
      </c>
      <c r="L2544" t="s">
        <v>11816</v>
      </c>
      <c r="M2544" s="2">
        <v>45782.654282407413</v>
      </c>
      <c r="N2544" s="6" t="str">
        <f>_xlfn.XLOOKUP(Table1[[#This Row],[Case Number]],Sheet2!A:A,Sheet2!B:B,"")</f>
        <v/>
      </c>
    </row>
    <row r="2545" spans="1:14" x14ac:dyDescent="0.2">
      <c r="A2545" t="s">
        <v>11817</v>
      </c>
      <c r="B2545" t="s">
        <v>11818</v>
      </c>
      <c r="C2545" s="2">
        <v>45783.847256944442</v>
      </c>
      <c r="D2545" t="s">
        <v>11819</v>
      </c>
      <c r="E2545" t="s">
        <v>85</v>
      </c>
      <c r="F2545" s="2">
        <v>45782.568842592591</v>
      </c>
      <c r="G2545" t="s">
        <v>27</v>
      </c>
      <c r="H2545" t="s">
        <v>28</v>
      </c>
      <c r="I2545" t="s">
        <v>11820</v>
      </c>
      <c r="J2545" t="s">
        <v>50</v>
      </c>
      <c r="K2545" t="s">
        <v>135</v>
      </c>
      <c r="L2545" t="s">
        <v>11821</v>
      </c>
      <c r="M2545" s="2">
        <v>45783.680567129632</v>
      </c>
      <c r="N2545" s="6" t="str">
        <f>_xlfn.XLOOKUP(Table1[[#This Row],[Case Number]],Sheet2!A:A,Sheet2!B:B,"")</f>
        <v>Yes</v>
      </c>
    </row>
    <row r="2546" spans="1:14" x14ac:dyDescent="0.2">
      <c r="A2546" t="s">
        <v>11822</v>
      </c>
      <c r="B2546" t="s">
        <v>11823</v>
      </c>
      <c r="C2546" s="2">
        <v>45782.825381944444</v>
      </c>
      <c r="D2546" t="s">
        <v>11824</v>
      </c>
      <c r="E2546" t="s">
        <v>15</v>
      </c>
      <c r="F2546" s="2">
        <v>45782.558055555557</v>
      </c>
      <c r="G2546" t="s">
        <v>44</v>
      </c>
      <c r="H2546" t="s">
        <v>45</v>
      </c>
      <c r="I2546" t="s">
        <v>11825</v>
      </c>
      <c r="J2546" t="s">
        <v>30</v>
      </c>
      <c r="K2546" t="s">
        <v>11332</v>
      </c>
      <c r="M2546" s="2">
        <v>45782.658692129633</v>
      </c>
      <c r="N2546" s="6" t="str">
        <f>_xlfn.XLOOKUP(Table1[[#This Row],[Case Number]],Sheet2!A:A,Sheet2!B:B,"")</f>
        <v/>
      </c>
    </row>
    <row r="2547" spans="1:14" x14ac:dyDescent="0.2">
      <c r="A2547" t="s">
        <v>11826</v>
      </c>
      <c r="B2547" t="s">
        <v>11827</v>
      </c>
      <c r="C2547" s="2">
        <v>45784.823009259257</v>
      </c>
      <c r="D2547" t="s">
        <v>11828</v>
      </c>
      <c r="E2547" t="s">
        <v>15</v>
      </c>
      <c r="F2547" s="2">
        <v>45782.549224537041</v>
      </c>
      <c r="G2547" t="s">
        <v>44</v>
      </c>
      <c r="H2547" t="s">
        <v>45</v>
      </c>
      <c r="I2547" t="s">
        <v>11829</v>
      </c>
      <c r="J2547" t="s">
        <v>94</v>
      </c>
      <c r="K2547" t="s">
        <v>11830</v>
      </c>
      <c r="M2547" s="2">
        <v>45784.656319444453</v>
      </c>
      <c r="N2547" s="6" t="str">
        <f>_xlfn.XLOOKUP(Table1[[#This Row],[Case Number]],Sheet2!A:A,Sheet2!B:B,"")</f>
        <v>Yes</v>
      </c>
    </row>
    <row r="2548" spans="1:14" x14ac:dyDescent="0.2">
      <c r="A2548" t="s">
        <v>11831</v>
      </c>
      <c r="B2548" t="s">
        <v>11832</v>
      </c>
      <c r="C2548" s="2">
        <v>45782.723553240743</v>
      </c>
      <c r="D2548" t="s">
        <v>335</v>
      </c>
      <c r="E2548" t="s">
        <v>15</v>
      </c>
      <c r="F2548" s="2">
        <v>45782.523159722223</v>
      </c>
      <c r="G2548" t="s">
        <v>40</v>
      </c>
      <c r="H2548" t="s">
        <v>28</v>
      </c>
      <c r="I2548" t="s">
        <v>11833</v>
      </c>
      <c r="J2548" t="s">
        <v>18</v>
      </c>
      <c r="K2548" t="s">
        <v>11834</v>
      </c>
      <c r="L2548" t="s">
        <v>11835</v>
      </c>
      <c r="M2548" s="2">
        <v>45782.556863425933</v>
      </c>
      <c r="N2548" s="6" t="str">
        <f>_xlfn.XLOOKUP(Table1[[#This Row],[Case Number]],Sheet2!A:A,Sheet2!B:B,"")</f>
        <v/>
      </c>
    </row>
    <row r="2549" spans="1:14" x14ac:dyDescent="0.2">
      <c r="A2549" t="s">
        <v>11836</v>
      </c>
      <c r="B2549" t="s">
        <v>11837</v>
      </c>
      <c r="C2549" s="2">
        <v>45782.749699074076</v>
      </c>
      <c r="D2549" t="s">
        <v>7381</v>
      </c>
      <c r="E2549" t="s">
        <v>15</v>
      </c>
      <c r="F2549" s="2">
        <v>45782.511273148149</v>
      </c>
      <c r="G2549" t="s">
        <v>27</v>
      </c>
      <c r="H2549" t="s">
        <v>28</v>
      </c>
      <c r="I2549" t="s">
        <v>11838</v>
      </c>
      <c r="J2549" t="s">
        <v>94</v>
      </c>
      <c r="K2549" t="s">
        <v>11131</v>
      </c>
      <c r="L2549" t="s">
        <v>11839</v>
      </c>
      <c r="M2549" s="2">
        <v>45782.583009259259</v>
      </c>
      <c r="N2549" s="6" t="str">
        <f>_xlfn.XLOOKUP(Table1[[#This Row],[Case Number]],Sheet2!A:A,Sheet2!B:B,"")</f>
        <v>Yes</v>
      </c>
    </row>
    <row r="2550" spans="1:14" x14ac:dyDescent="0.2">
      <c r="A2550" t="s">
        <v>11840</v>
      </c>
      <c r="B2550" t="s">
        <v>11841</v>
      </c>
      <c r="C2550" s="2">
        <v>45791.479710648149</v>
      </c>
      <c r="D2550" t="s">
        <v>11842</v>
      </c>
      <c r="E2550" t="s">
        <v>15</v>
      </c>
      <c r="F2550" s="2">
        <v>45782.507847222223</v>
      </c>
      <c r="G2550" t="s">
        <v>54</v>
      </c>
      <c r="I2550" t="s">
        <v>11843</v>
      </c>
      <c r="J2550" t="s">
        <v>68</v>
      </c>
      <c r="K2550" t="s">
        <v>11469</v>
      </c>
      <c r="M2550" s="2">
        <v>45791.313009259262</v>
      </c>
      <c r="N2550" s="6" t="str">
        <f>_xlfn.XLOOKUP(Table1[[#This Row],[Case Number]],Sheet2!A:A,Sheet2!B:B,"")</f>
        <v/>
      </c>
    </row>
    <row r="2551" spans="1:14" x14ac:dyDescent="0.2">
      <c r="A2551" t="s">
        <v>11844</v>
      </c>
      <c r="B2551" t="s">
        <v>11845</v>
      </c>
      <c r="C2551" s="2">
        <v>45782.675115740742</v>
      </c>
      <c r="D2551" t="s">
        <v>11846</v>
      </c>
      <c r="F2551" s="2">
        <v>45782.503506944442</v>
      </c>
      <c r="G2551" t="s">
        <v>27</v>
      </c>
      <c r="I2551" t="s">
        <v>11847</v>
      </c>
      <c r="K2551" t="s">
        <v>11848</v>
      </c>
      <c r="N2551" s="6" t="str">
        <f>_xlfn.XLOOKUP(Table1[[#This Row],[Case Number]],Sheet2!A:A,Sheet2!B:B,"")</f>
        <v/>
      </c>
    </row>
    <row r="2552" spans="1:14" x14ac:dyDescent="0.2">
      <c r="A2552" t="s">
        <v>11849</v>
      </c>
      <c r="B2552" t="s">
        <v>11850</v>
      </c>
      <c r="C2552" s="2">
        <v>45783.701342592591</v>
      </c>
      <c r="D2552" t="s">
        <v>6045</v>
      </c>
      <c r="E2552" t="s">
        <v>108</v>
      </c>
      <c r="F2552" s="2">
        <v>45782.502141203702</v>
      </c>
      <c r="G2552" t="s">
        <v>40</v>
      </c>
      <c r="H2552" t="s">
        <v>28</v>
      </c>
      <c r="I2552" t="s">
        <v>11851</v>
      </c>
      <c r="J2552" t="s">
        <v>23</v>
      </c>
      <c r="K2552" t="s">
        <v>11852</v>
      </c>
      <c r="L2552" t="s">
        <v>11853</v>
      </c>
      <c r="M2552" s="2">
        <v>45783.53465277778</v>
      </c>
      <c r="N2552" s="6" t="str">
        <f>_xlfn.XLOOKUP(Table1[[#This Row],[Case Number]],Sheet2!A:A,Sheet2!B:B,"")</f>
        <v/>
      </c>
    </row>
    <row r="2553" spans="1:14" x14ac:dyDescent="0.2">
      <c r="A2553" t="s">
        <v>11854</v>
      </c>
      <c r="B2553" t="s">
        <v>11855</v>
      </c>
      <c r="C2553" s="2">
        <v>45782.668032407397</v>
      </c>
      <c r="D2553" t="s">
        <v>11856</v>
      </c>
      <c r="E2553" t="s">
        <v>15</v>
      </c>
      <c r="F2553" s="2">
        <v>45782.496307870373</v>
      </c>
      <c r="G2553" t="s">
        <v>80</v>
      </c>
      <c r="I2553" t="s">
        <v>11857</v>
      </c>
      <c r="J2553" t="s">
        <v>18</v>
      </c>
      <c r="K2553" t="s">
        <v>11858</v>
      </c>
      <c r="L2553" t="s">
        <v>11859</v>
      </c>
      <c r="M2553" s="2">
        <v>45782.501342592594</v>
      </c>
      <c r="N2553" s="6" t="str">
        <f>_xlfn.XLOOKUP(Table1[[#This Row],[Case Number]],Sheet2!A:A,Sheet2!B:B,"")</f>
        <v/>
      </c>
    </row>
    <row r="2554" spans="1:14" x14ac:dyDescent="0.2">
      <c r="A2554" t="s">
        <v>11860</v>
      </c>
      <c r="B2554" t="s">
        <v>11861</v>
      </c>
      <c r="C2554" s="2">
        <v>45789.871851851851</v>
      </c>
      <c r="D2554" t="s">
        <v>70</v>
      </c>
      <c r="E2554" t="s">
        <v>15</v>
      </c>
      <c r="F2554" s="2">
        <v>45782.496041666673</v>
      </c>
      <c r="G2554" t="s">
        <v>40</v>
      </c>
      <c r="H2554" t="s">
        <v>28</v>
      </c>
      <c r="I2554" t="s">
        <v>11862</v>
      </c>
      <c r="J2554" t="s">
        <v>94</v>
      </c>
      <c r="K2554" t="s">
        <v>7921</v>
      </c>
      <c r="L2554" t="s">
        <v>11863</v>
      </c>
      <c r="M2554" s="2">
        <v>45789.70516203704</v>
      </c>
      <c r="N2554" s="6" t="str">
        <f>_xlfn.XLOOKUP(Table1[[#This Row],[Case Number]],Sheet2!A:A,Sheet2!B:B,"")</f>
        <v/>
      </c>
    </row>
    <row r="2555" spans="1:14" x14ac:dyDescent="0.2">
      <c r="A2555" t="s">
        <v>11864</v>
      </c>
      <c r="B2555" t="s">
        <v>11865</v>
      </c>
      <c r="C2555" s="2">
        <v>45783.696550925917</v>
      </c>
      <c r="D2555" t="s">
        <v>11866</v>
      </c>
      <c r="E2555" t="s">
        <v>15</v>
      </c>
      <c r="F2555" s="2">
        <v>45782.475219907406</v>
      </c>
      <c r="G2555" t="s">
        <v>44</v>
      </c>
      <c r="H2555" t="s">
        <v>28</v>
      </c>
      <c r="I2555" t="s">
        <v>11867</v>
      </c>
      <c r="J2555" t="s">
        <v>68</v>
      </c>
      <c r="K2555" t="s">
        <v>11868</v>
      </c>
      <c r="M2555" s="2">
        <v>45783.529861111107</v>
      </c>
      <c r="N2555" s="6" t="str">
        <f>_xlfn.XLOOKUP(Table1[[#This Row],[Case Number]],Sheet2!A:A,Sheet2!B:B,"")</f>
        <v>Yes</v>
      </c>
    </row>
    <row r="2556" spans="1:14" x14ac:dyDescent="0.2">
      <c r="A2556" t="s">
        <v>11869</v>
      </c>
      <c r="B2556" t="s">
        <v>11870</v>
      </c>
      <c r="C2556" s="2">
        <v>45782.634363425917</v>
      </c>
      <c r="D2556" t="s">
        <v>8512</v>
      </c>
      <c r="E2556" t="s">
        <v>15</v>
      </c>
      <c r="F2556" s="2">
        <v>45782.458483796298</v>
      </c>
      <c r="G2556" t="s">
        <v>44</v>
      </c>
      <c r="H2556" t="s">
        <v>28</v>
      </c>
      <c r="I2556" t="s">
        <v>11871</v>
      </c>
      <c r="J2556" t="s">
        <v>35</v>
      </c>
      <c r="K2556" t="s">
        <v>9465</v>
      </c>
      <c r="L2556" t="s">
        <v>11872</v>
      </c>
      <c r="M2556" s="2">
        <v>45782.467685185176</v>
      </c>
      <c r="N2556" s="6" t="str">
        <f>_xlfn.XLOOKUP(Table1[[#This Row],[Case Number]],Sheet2!A:A,Sheet2!B:B,"")</f>
        <v/>
      </c>
    </row>
    <row r="2557" spans="1:14" x14ac:dyDescent="0.2">
      <c r="A2557" t="s">
        <v>11873</v>
      </c>
      <c r="B2557" t="s">
        <v>11874</v>
      </c>
      <c r="C2557" s="2">
        <v>45782.774618055562</v>
      </c>
      <c r="D2557" t="s">
        <v>11875</v>
      </c>
      <c r="E2557" t="s">
        <v>127</v>
      </c>
      <c r="F2557" s="2">
        <v>45782.457812499997</v>
      </c>
      <c r="G2557" t="s">
        <v>40</v>
      </c>
      <c r="H2557" t="s">
        <v>28</v>
      </c>
      <c r="I2557" t="s">
        <v>11876</v>
      </c>
      <c r="J2557" t="s">
        <v>23</v>
      </c>
      <c r="K2557" t="s">
        <v>11877</v>
      </c>
      <c r="L2557" t="s">
        <v>11878</v>
      </c>
      <c r="M2557" s="2">
        <v>45782.607928240737</v>
      </c>
      <c r="N2557" s="6" t="str">
        <f>_xlfn.XLOOKUP(Table1[[#This Row],[Case Number]],Sheet2!A:A,Sheet2!B:B,"")</f>
        <v/>
      </c>
    </row>
    <row r="2558" spans="1:14" x14ac:dyDescent="0.2">
      <c r="A2558" t="s">
        <v>11879</v>
      </c>
      <c r="B2558" t="s">
        <v>11880</v>
      </c>
      <c r="C2558" s="2">
        <v>45782.839942129627</v>
      </c>
      <c r="D2558" t="s">
        <v>11881</v>
      </c>
      <c r="E2558" t="s">
        <v>53</v>
      </c>
      <c r="F2558" s="2">
        <v>45782.452893518523</v>
      </c>
      <c r="G2558" t="s">
        <v>54</v>
      </c>
      <c r="I2558" t="s">
        <v>11882</v>
      </c>
      <c r="J2558" t="s">
        <v>23</v>
      </c>
      <c r="K2558" t="s">
        <v>11883</v>
      </c>
      <c r="L2558" t="s">
        <v>11884</v>
      </c>
      <c r="M2558" s="2">
        <v>45782.673252314817</v>
      </c>
      <c r="N2558" s="6" t="str">
        <f>_xlfn.XLOOKUP(Table1[[#This Row],[Case Number]],Sheet2!A:A,Sheet2!B:B,"")</f>
        <v/>
      </c>
    </row>
    <row r="2559" spans="1:14" x14ac:dyDescent="0.2">
      <c r="A2559" t="s">
        <v>11885</v>
      </c>
      <c r="B2559" t="s">
        <v>11886</v>
      </c>
      <c r="C2559" s="2">
        <v>45782.613541666673</v>
      </c>
      <c r="D2559" t="s">
        <v>1750</v>
      </c>
      <c r="E2559" t="s">
        <v>15</v>
      </c>
      <c r="F2559" s="2">
        <v>45782.446608796286</v>
      </c>
      <c r="G2559" t="s">
        <v>44</v>
      </c>
      <c r="H2559" t="s">
        <v>28</v>
      </c>
      <c r="I2559" t="s">
        <v>11887</v>
      </c>
      <c r="J2559" t="s">
        <v>68</v>
      </c>
      <c r="K2559" t="s">
        <v>5889</v>
      </c>
      <c r="L2559" t="s">
        <v>11888</v>
      </c>
      <c r="M2559" s="2">
        <v>45782.446863425917</v>
      </c>
      <c r="N2559" s="6" t="str">
        <f>_xlfn.XLOOKUP(Table1[[#This Row],[Case Number]],Sheet2!A:A,Sheet2!B:B,"")</f>
        <v/>
      </c>
    </row>
    <row r="2560" spans="1:14" x14ac:dyDescent="0.2">
      <c r="A2560" t="s">
        <v>11889</v>
      </c>
      <c r="B2560" t="s">
        <v>11890</v>
      </c>
      <c r="C2560" s="2">
        <v>45784.823680555557</v>
      </c>
      <c r="D2560" t="s">
        <v>11891</v>
      </c>
      <c r="E2560" t="s">
        <v>15</v>
      </c>
      <c r="F2560" s="2">
        <v>45782.445763888893</v>
      </c>
      <c r="G2560" t="s">
        <v>44</v>
      </c>
      <c r="I2560" t="s">
        <v>11892</v>
      </c>
      <c r="J2560" t="s">
        <v>184</v>
      </c>
      <c r="K2560" t="s">
        <v>11893</v>
      </c>
      <c r="M2560" s="2">
        <v>45784.656990740739</v>
      </c>
      <c r="N2560" s="6" t="str">
        <f>_xlfn.XLOOKUP(Table1[[#This Row],[Case Number]],Sheet2!A:A,Sheet2!B:B,"")</f>
        <v>Yes</v>
      </c>
    </row>
    <row r="2561" spans="1:14" x14ac:dyDescent="0.2">
      <c r="A2561" t="s">
        <v>11894</v>
      </c>
      <c r="B2561" t="s">
        <v>11895</v>
      </c>
      <c r="C2561" s="2">
        <v>45783.542384259257</v>
      </c>
      <c r="D2561" t="s">
        <v>11896</v>
      </c>
      <c r="E2561" t="s">
        <v>85</v>
      </c>
      <c r="F2561" s="2">
        <v>45782.429444444453</v>
      </c>
      <c r="G2561" t="s">
        <v>54</v>
      </c>
      <c r="I2561" t="s">
        <v>11897</v>
      </c>
      <c r="J2561" t="s">
        <v>23</v>
      </c>
      <c r="K2561" t="s">
        <v>11898</v>
      </c>
      <c r="M2561" s="2">
        <v>45783.375671296293</v>
      </c>
      <c r="N2561" s="6" t="str">
        <f>_xlfn.XLOOKUP(Table1[[#This Row],[Case Number]],Sheet2!A:A,Sheet2!B:B,"")</f>
        <v/>
      </c>
    </row>
    <row r="2562" spans="1:14" x14ac:dyDescent="0.2">
      <c r="A2562" t="s">
        <v>11899</v>
      </c>
      <c r="B2562" t="s">
        <v>11900</v>
      </c>
      <c r="C2562" s="2">
        <v>45785.554444444453</v>
      </c>
      <c r="D2562" t="s">
        <v>11901</v>
      </c>
      <c r="E2562" t="s">
        <v>127</v>
      </c>
      <c r="F2562" s="2">
        <v>45782.392118055563</v>
      </c>
      <c r="G2562" t="s">
        <v>80</v>
      </c>
      <c r="I2562" t="s">
        <v>11902</v>
      </c>
      <c r="J2562" t="s">
        <v>68</v>
      </c>
      <c r="K2562" t="s">
        <v>1084</v>
      </c>
      <c r="L2562" t="s">
        <v>11903</v>
      </c>
      <c r="M2562" s="2">
        <v>45785.387766203698</v>
      </c>
      <c r="N2562" s="6" t="str">
        <f>_xlfn.XLOOKUP(Table1[[#This Row],[Case Number]],Sheet2!A:A,Sheet2!B:B,"")</f>
        <v/>
      </c>
    </row>
    <row r="2563" spans="1:14" x14ac:dyDescent="0.2">
      <c r="A2563" t="s">
        <v>11904</v>
      </c>
      <c r="B2563" t="s">
        <v>11905</v>
      </c>
      <c r="C2563" s="2">
        <v>45782.559618055559</v>
      </c>
      <c r="D2563" t="s">
        <v>11906</v>
      </c>
      <c r="E2563" t="s">
        <v>15</v>
      </c>
      <c r="F2563" s="2">
        <v>45782.386759259258</v>
      </c>
      <c r="G2563" t="s">
        <v>80</v>
      </c>
      <c r="H2563" t="s">
        <v>45</v>
      </c>
      <c r="I2563" t="s">
        <v>11907</v>
      </c>
      <c r="J2563" t="s">
        <v>18</v>
      </c>
      <c r="K2563" t="s">
        <v>11908</v>
      </c>
      <c r="L2563" t="s">
        <v>11909</v>
      </c>
      <c r="M2563" s="2">
        <v>45782.392939814818</v>
      </c>
      <c r="N2563" s="6" t="str">
        <f>_xlfn.XLOOKUP(Table1[[#This Row],[Case Number]],Sheet2!A:A,Sheet2!B:B,"")</f>
        <v/>
      </c>
    </row>
    <row r="2564" spans="1:14" x14ac:dyDescent="0.2">
      <c r="A2564" t="s">
        <v>11910</v>
      </c>
      <c r="B2564" t="s">
        <v>11911</v>
      </c>
      <c r="C2564" s="2">
        <v>45782.593078703707</v>
      </c>
      <c r="D2564" t="s">
        <v>346</v>
      </c>
      <c r="E2564" t="s">
        <v>15</v>
      </c>
      <c r="F2564" s="2">
        <v>45782.379537037043</v>
      </c>
      <c r="G2564" t="s">
        <v>54</v>
      </c>
      <c r="I2564" t="s">
        <v>11912</v>
      </c>
      <c r="J2564" t="s">
        <v>18</v>
      </c>
      <c r="K2564" t="s">
        <v>1757</v>
      </c>
      <c r="L2564" t="s">
        <v>11913</v>
      </c>
      <c r="M2564" s="2">
        <v>45782.426377314812</v>
      </c>
      <c r="N2564" s="6" t="str">
        <f>_xlfn.XLOOKUP(Table1[[#This Row],[Case Number]],Sheet2!A:A,Sheet2!B:B,"")</f>
        <v/>
      </c>
    </row>
    <row r="2565" spans="1:14" x14ac:dyDescent="0.2">
      <c r="A2565" t="s">
        <v>11914</v>
      </c>
      <c r="B2565" t="s">
        <v>11915</v>
      </c>
      <c r="C2565" s="2">
        <v>45789.419895833344</v>
      </c>
      <c r="D2565" t="s">
        <v>11916</v>
      </c>
      <c r="F2565" s="2">
        <v>45782.374050925922</v>
      </c>
      <c r="G2565" t="s">
        <v>80</v>
      </c>
      <c r="I2565" t="s">
        <v>11917</v>
      </c>
      <c r="K2565" t="s">
        <v>7988</v>
      </c>
      <c r="M2565" s="2">
        <v>45752.313634259262</v>
      </c>
      <c r="N2565" s="6" t="str">
        <f>_xlfn.XLOOKUP(Table1[[#This Row],[Case Number]],Sheet2!A:A,Sheet2!B:B,"")</f>
        <v>Yes</v>
      </c>
    </row>
    <row r="2566" spans="1:14" x14ac:dyDescent="0.2">
      <c r="A2566" t="s">
        <v>11918</v>
      </c>
      <c r="B2566" t="s">
        <v>11919</v>
      </c>
      <c r="C2566" s="2">
        <v>45782.376273148147</v>
      </c>
      <c r="D2566" t="s">
        <v>7986</v>
      </c>
      <c r="F2566" s="2">
        <v>45782.195127314822</v>
      </c>
      <c r="I2566" t="s">
        <v>11920</v>
      </c>
      <c r="K2566" t="s">
        <v>7988</v>
      </c>
      <c r="N2566" s="6" t="str">
        <f>_xlfn.XLOOKUP(Table1[[#This Row],[Case Number]],Sheet2!A:A,Sheet2!B:B,"")</f>
        <v/>
      </c>
    </row>
    <row r="2567" spans="1:14" x14ac:dyDescent="0.2">
      <c r="A2567" t="s">
        <v>11921</v>
      </c>
      <c r="B2567" t="s">
        <v>11922</v>
      </c>
      <c r="C2567" s="2">
        <v>45782.358888888892</v>
      </c>
      <c r="D2567" t="s">
        <v>11923</v>
      </c>
      <c r="F2567" s="2">
        <v>45781.935208333343</v>
      </c>
      <c r="G2567" t="s">
        <v>80</v>
      </c>
      <c r="I2567" t="s">
        <v>11924</v>
      </c>
      <c r="K2567" t="s">
        <v>7988</v>
      </c>
      <c r="N2567" s="6" t="str">
        <f>_xlfn.XLOOKUP(Table1[[#This Row],[Case Number]],Sheet2!A:A,Sheet2!B:B,"")</f>
        <v/>
      </c>
    </row>
    <row r="2568" spans="1:14" x14ac:dyDescent="0.2">
      <c r="A2568" t="s">
        <v>11925</v>
      </c>
      <c r="B2568" t="s">
        <v>11926</v>
      </c>
      <c r="C2568" s="2">
        <v>45785.553425925929</v>
      </c>
      <c r="D2568" t="s">
        <v>11927</v>
      </c>
      <c r="E2568" t="s">
        <v>15</v>
      </c>
      <c r="F2568" s="2">
        <v>45780.79482638889</v>
      </c>
      <c r="G2568" t="s">
        <v>80</v>
      </c>
      <c r="H2568" t="s">
        <v>45</v>
      </c>
      <c r="I2568" t="s">
        <v>11928</v>
      </c>
      <c r="J2568" t="s">
        <v>23</v>
      </c>
      <c r="K2568" t="s">
        <v>11929</v>
      </c>
      <c r="L2568" t="s">
        <v>11930</v>
      </c>
      <c r="M2568" s="2">
        <v>45785.386747685188</v>
      </c>
      <c r="N2568" s="6" t="str">
        <f>_xlfn.XLOOKUP(Table1[[#This Row],[Case Number]],Sheet2!A:A,Sheet2!B:B,"")</f>
        <v/>
      </c>
    </row>
    <row r="2569" spans="1:14" x14ac:dyDescent="0.2">
      <c r="A2569" t="s">
        <v>11931</v>
      </c>
      <c r="B2569" t="s">
        <v>11932</v>
      </c>
      <c r="C2569" s="2">
        <v>45782.627245370371</v>
      </c>
      <c r="D2569" t="s">
        <v>11933</v>
      </c>
      <c r="E2569" t="s">
        <v>15</v>
      </c>
      <c r="F2569" s="2">
        <v>45780.192812499998</v>
      </c>
      <c r="G2569" t="s">
        <v>80</v>
      </c>
      <c r="I2569" t="s">
        <v>11934</v>
      </c>
      <c r="J2569" t="s">
        <v>184</v>
      </c>
      <c r="K2569" t="s">
        <v>8074</v>
      </c>
      <c r="L2569" t="s">
        <v>11935</v>
      </c>
      <c r="M2569" s="2">
        <v>45782.46056712963</v>
      </c>
      <c r="N2569" s="6" t="str">
        <f>_xlfn.XLOOKUP(Table1[[#This Row],[Case Number]],Sheet2!A:A,Sheet2!B:B,"")</f>
        <v/>
      </c>
    </row>
    <row r="2570" spans="1:14" x14ac:dyDescent="0.2">
      <c r="A2570" t="s">
        <v>11936</v>
      </c>
      <c r="B2570" t="s">
        <v>11937</v>
      </c>
      <c r="C2570" s="2">
        <v>45782.364884259259</v>
      </c>
      <c r="D2570" t="s">
        <v>11938</v>
      </c>
      <c r="E2570" t="s">
        <v>15</v>
      </c>
      <c r="F2570" s="2">
        <v>45780.002615740741</v>
      </c>
      <c r="G2570" t="s">
        <v>80</v>
      </c>
      <c r="H2570" t="s">
        <v>45</v>
      </c>
      <c r="I2570" t="s">
        <v>11939</v>
      </c>
      <c r="J2570" t="s">
        <v>68</v>
      </c>
      <c r="K2570" t="s">
        <v>11940</v>
      </c>
      <c r="L2570" t="s">
        <v>11941</v>
      </c>
      <c r="M2570" s="2">
        <v>45782.367256944453</v>
      </c>
      <c r="N2570" s="6" t="str">
        <f>_xlfn.XLOOKUP(Table1[[#This Row],[Case Number]],Sheet2!A:A,Sheet2!B:B,"")</f>
        <v/>
      </c>
    </row>
    <row r="2571" spans="1:14" x14ac:dyDescent="0.2">
      <c r="A2571" t="s">
        <v>11942</v>
      </c>
      <c r="B2571" t="s">
        <v>11943</v>
      </c>
      <c r="C2571" s="2">
        <v>45782.382187499999</v>
      </c>
      <c r="D2571" t="s">
        <v>11944</v>
      </c>
      <c r="E2571" t="s">
        <v>256</v>
      </c>
      <c r="F2571" s="2">
        <v>45779.86136574074</v>
      </c>
      <c r="G2571" t="s">
        <v>80</v>
      </c>
      <c r="I2571" t="s">
        <v>11945</v>
      </c>
      <c r="J2571" t="s">
        <v>60</v>
      </c>
      <c r="K2571" t="s">
        <v>11946</v>
      </c>
      <c r="L2571" t="s">
        <v>11947</v>
      </c>
      <c r="M2571" s="2">
        <v>45782.215497685182</v>
      </c>
      <c r="N2571" s="6" t="str">
        <f>_xlfn.XLOOKUP(Table1[[#This Row],[Case Number]],Sheet2!A:A,Sheet2!B:B,"")</f>
        <v/>
      </c>
    </row>
    <row r="2572" spans="1:14" x14ac:dyDescent="0.2">
      <c r="A2572" t="s">
        <v>11948</v>
      </c>
      <c r="B2572" t="s">
        <v>11949</v>
      </c>
      <c r="C2572" s="2">
        <v>45782.705555555563</v>
      </c>
      <c r="D2572" t="s">
        <v>5688</v>
      </c>
      <c r="E2572" t="s">
        <v>15</v>
      </c>
      <c r="F2572" s="2">
        <v>45779.689398148148</v>
      </c>
      <c r="G2572" t="s">
        <v>40</v>
      </c>
      <c r="H2572" t="s">
        <v>45</v>
      </c>
      <c r="I2572" t="s">
        <v>11950</v>
      </c>
      <c r="J2572" t="s">
        <v>23</v>
      </c>
      <c r="K2572" t="s">
        <v>11951</v>
      </c>
      <c r="L2572" t="s">
        <v>11952</v>
      </c>
      <c r="M2572" s="2">
        <v>45782.538854166669</v>
      </c>
      <c r="N2572" s="6" t="str">
        <f>_xlfn.XLOOKUP(Table1[[#This Row],[Case Number]],Sheet2!A:A,Sheet2!B:B,"")</f>
        <v/>
      </c>
    </row>
    <row r="2573" spans="1:14" x14ac:dyDescent="0.2">
      <c r="A2573" t="s">
        <v>11953</v>
      </c>
      <c r="B2573" t="s">
        <v>11954</v>
      </c>
      <c r="C2573" s="2">
        <v>45782.750428240739</v>
      </c>
      <c r="D2573" t="s">
        <v>11955</v>
      </c>
      <c r="E2573" t="s">
        <v>53</v>
      </c>
      <c r="F2573" s="2">
        <v>45779.674004629633</v>
      </c>
      <c r="G2573" t="s">
        <v>44</v>
      </c>
      <c r="H2573" t="s">
        <v>28</v>
      </c>
      <c r="I2573" t="s">
        <v>11956</v>
      </c>
      <c r="J2573" t="s">
        <v>94</v>
      </c>
      <c r="K2573" t="s">
        <v>11957</v>
      </c>
      <c r="M2573" s="2">
        <v>45782.583749999998</v>
      </c>
      <c r="N2573" s="6" t="str">
        <f>_xlfn.XLOOKUP(Table1[[#This Row],[Case Number]],Sheet2!A:A,Sheet2!B:B,"")</f>
        <v>Yes</v>
      </c>
    </row>
    <row r="2574" spans="1:14" x14ac:dyDescent="0.2">
      <c r="A2574" t="s">
        <v>11958</v>
      </c>
      <c r="B2574" t="s">
        <v>11959</v>
      </c>
      <c r="C2574" s="2">
        <v>45819.480254629627</v>
      </c>
      <c r="D2574" t="s">
        <v>11960</v>
      </c>
      <c r="E2574" t="s">
        <v>85</v>
      </c>
      <c r="F2574" s="2">
        <v>45779.638379629629</v>
      </c>
      <c r="G2574" t="s">
        <v>27</v>
      </c>
      <c r="H2574" t="s">
        <v>28</v>
      </c>
      <c r="I2574" t="s">
        <v>11961</v>
      </c>
      <c r="J2574" t="s">
        <v>56</v>
      </c>
      <c r="K2574" t="s">
        <v>3995</v>
      </c>
      <c r="L2574" t="s">
        <v>11962</v>
      </c>
      <c r="M2574" s="2">
        <v>45819.313564814824</v>
      </c>
      <c r="N2574" s="6" t="str">
        <f>_xlfn.XLOOKUP(Table1[[#This Row],[Case Number]],Sheet2!A:A,Sheet2!B:B,"")</f>
        <v/>
      </c>
    </row>
    <row r="2575" spans="1:14" x14ac:dyDescent="0.2">
      <c r="A2575" t="s">
        <v>11963</v>
      </c>
      <c r="B2575" t="s">
        <v>11964</v>
      </c>
      <c r="C2575" s="2">
        <v>45784.553287037037</v>
      </c>
      <c r="D2575" t="s">
        <v>11965</v>
      </c>
      <c r="E2575" t="s">
        <v>53</v>
      </c>
      <c r="F2575" s="2">
        <v>45779.627233796287</v>
      </c>
      <c r="G2575" t="s">
        <v>27</v>
      </c>
      <c r="H2575" t="s">
        <v>45</v>
      </c>
      <c r="I2575" t="s">
        <v>11966</v>
      </c>
      <c r="J2575" t="s">
        <v>56</v>
      </c>
      <c r="K2575" t="s">
        <v>11967</v>
      </c>
      <c r="L2575" t="s">
        <v>11968</v>
      </c>
      <c r="M2575" s="2">
        <v>45784.386597222219</v>
      </c>
      <c r="N2575" s="6" t="str">
        <f>_xlfn.XLOOKUP(Table1[[#This Row],[Case Number]],Sheet2!A:A,Sheet2!B:B,"")</f>
        <v>Yes</v>
      </c>
    </row>
    <row r="2576" spans="1:14" x14ac:dyDescent="0.2">
      <c r="A2576" t="s">
        <v>11969</v>
      </c>
      <c r="B2576" t="s">
        <v>11970</v>
      </c>
      <c r="C2576" s="2">
        <v>45784.823912037027</v>
      </c>
      <c r="D2576" t="s">
        <v>6265</v>
      </c>
      <c r="E2576" t="s">
        <v>85</v>
      </c>
      <c r="F2576" s="2">
        <v>45779.621307870373</v>
      </c>
      <c r="G2576" t="s">
        <v>44</v>
      </c>
      <c r="I2576" t="s">
        <v>11971</v>
      </c>
      <c r="K2576" t="s">
        <v>147</v>
      </c>
      <c r="L2576" t="s">
        <v>11972</v>
      </c>
      <c r="M2576" s="2">
        <v>45784.657222222217</v>
      </c>
      <c r="N2576" s="6" t="str">
        <f>_xlfn.XLOOKUP(Table1[[#This Row],[Case Number]],Sheet2!A:A,Sheet2!B:B,"")</f>
        <v/>
      </c>
    </row>
    <row r="2577" spans="1:14" x14ac:dyDescent="0.2">
      <c r="A2577" t="s">
        <v>11973</v>
      </c>
      <c r="B2577" t="s">
        <v>11974</v>
      </c>
      <c r="C2577" s="2">
        <v>45779.802488425928</v>
      </c>
      <c r="D2577" t="s">
        <v>2078</v>
      </c>
      <c r="E2577" t="s">
        <v>15</v>
      </c>
      <c r="F2577" s="2">
        <v>45779.610763888893</v>
      </c>
      <c r="G2577" t="s">
        <v>54</v>
      </c>
      <c r="I2577" t="s">
        <v>11975</v>
      </c>
      <c r="J2577" t="s">
        <v>200</v>
      </c>
      <c r="K2577" t="s">
        <v>11976</v>
      </c>
      <c r="L2577" t="s">
        <v>11977</v>
      </c>
      <c r="M2577" s="2">
        <v>45779.635810185187</v>
      </c>
      <c r="N2577" s="6" t="str">
        <f>_xlfn.XLOOKUP(Table1[[#This Row],[Case Number]],Sheet2!A:A,Sheet2!B:B,"")</f>
        <v/>
      </c>
    </row>
    <row r="2578" spans="1:14" x14ac:dyDescent="0.2">
      <c r="A2578" t="s">
        <v>11978</v>
      </c>
      <c r="B2578" t="s">
        <v>11979</v>
      </c>
      <c r="C2578" s="2">
        <v>45779.778182870366</v>
      </c>
      <c r="D2578" t="s">
        <v>2078</v>
      </c>
      <c r="E2578" t="s">
        <v>15</v>
      </c>
      <c r="F2578" s="2">
        <v>45779.609386574077</v>
      </c>
      <c r="G2578" t="s">
        <v>54</v>
      </c>
      <c r="I2578" t="s">
        <v>11980</v>
      </c>
      <c r="J2578" t="s">
        <v>200</v>
      </c>
      <c r="K2578" t="s">
        <v>11981</v>
      </c>
      <c r="L2578" t="s">
        <v>11982</v>
      </c>
      <c r="M2578" s="2">
        <v>45779.611504629633</v>
      </c>
      <c r="N2578" s="6" t="str">
        <f>_xlfn.XLOOKUP(Table1[[#This Row],[Case Number]],Sheet2!A:A,Sheet2!B:B,"")</f>
        <v/>
      </c>
    </row>
    <row r="2579" spans="1:14" x14ac:dyDescent="0.2">
      <c r="A2579" t="s">
        <v>11983</v>
      </c>
      <c r="B2579" t="s">
        <v>11984</v>
      </c>
      <c r="C2579" s="2">
        <v>45779.83697916667</v>
      </c>
      <c r="D2579" t="s">
        <v>3917</v>
      </c>
      <c r="E2579" t="s">
        <v>85</v>
      </c>
      <c r="F2579" s="2">
        <v>45779.607881944437</v>
      </c>
      <c r="G2579" t="s">
        <v>27</v>
      </c>
      <c r="H2579" t="s">
        <v>45</v>
      </c>
      <c r="I2579" t="s">
        <v>11985</v>
      </c>
      <c r="J2579" t="s">
        <v>60</v>
      </c>
      <c r="K2579" t="s">
        <v>897</v>
      </c>
      <c r="L2579" t="s">
        <v>11986</v>
      </c>
      <c r="M2579" s="2">
        <v>45779.670289351852</v>
      </c>
      <c r="N2579" s="6" t="str">
        <f>_xlfn.XLOOKUP(Table1[[#This Row],[Case Number]],Sheet2!A:A,Sheet2!B:B,"")</f>
        <v/>
      </c>
    </row>
    <row r="2580" spans="1:14" x14ac:dyDescent="0.2">
      <c r="A2580" t="s">
        <v>11987</v>
      </c>
      <c r="B2580" t="s">
        <v>11988</v>
      </c>
      <c r="C2580" s="2">
        <v>45779.7737037037</v>
      </c>
      <c r="D2580" t="s">
        <v>339</v>
      </c>
      <c r="E2580" t="s">
        <v>15</v>
      </c>
      <c r="F2580" s="2">
        <v>45779.60528935185</v>
      </c>
      <c r="G2580" t="s">
        <v>40</v>
      </c>
      <c r="H2580" t="s">
        <v>28</v>
      </c>
      <c r="I2580" t="s">
        <v>11989</v>
      </c>
      <c r="J2580" t="s">
        <v>200</v>
      </c>
      <c r="K2580" t="s">
        <v>11990</v>
      </c>
      <c r="L2580" t="s">
        <v>11991</v>
      </c>
      <c r="M2580" s="2">
        <v>45779.607025462959</v>
      </c>
      <c r="N2580" s="6" t="str">
        <f>_xlfn.XLOOKUP(Table1[[#This Row],[Case Number]],Sheet2!A:A,Sheet2!B:B,"")</f>
        <v/>
      </c>
    </row>
    <row r="2581" spans="1:14" x14ac:dyDescent="0.2">
      <c r="A2581" t="s">
        <v>11992</v>
      </c>
      <c r="B2581" t="s">
        <v>11993</v>
      </c>
      <c r="C2581" s="2">
        <v>45784.824120370373</v>
      </c>
      <c r="D2581" t="s">
        <v>11994</v>
      </c>
      <c r="E2581" t="s">
        <v>15</v>
      </c>
      <c r="F2581" s="2">
        <v>45779.586261574077</v>
      </c>
      <c r="G2581" t="s">
        <v>44</v>
      </c>
      <c r="I2581" t="s">
        <v>11995</v>
      </c>
      <c r="J2581" t="s">
        <v>165</v>
      </c>
      <c r="K2581" t="s">
        <v>11996</v>
      </c>
      <c r="M2581" s="2">
        <v>45784.657442129632</v>
      </c>
      <c r="N2581" s="6" t="str">
        <f>_xlfn.XLOOKUP(Table1[[#This Row],[Case Number]],Sheet2!A:A,Sheet2!B:B,"")</f>
        <v/>
      </c>
    </row>
    <row r="2582" spans="1:14" x14ac:dyDescent="0.2">
      <c r="A2582" t="s">
        <v>11997</v>
      </c>
      <c r="B2582" t="s">
        <v>11998</v>
      </c>
      <c r="C2582" s="2">
        <v>45842.479942129627</v>
      </c>
      <c r="D2582" t="s">
        <v>11999</v>
      </c>
      <c r="E2582" t="s">
        <v>15</v>
      </c>
      <c r="F2582" s="2">
        <v>45779.583773148152</v>
      </c>
      <c r="G2582" t="s">
        <v>54</v>
      </c>
      <c r="H2582" t="s">
        <v>45</v>
      </c>
      <c r="I2582" t="s">
        <v>12000</v>
      </c>
      <c r="J2582" t="s">
        <v>184</v>
      </c>
      <c r="K2582" t="s">
        <v>4417</v>
      </c>
      <c r="M2582" s="2">
        <v>45842.313252314823</v>
      </c>
      <c r="N2582" s="6" t="str">
        <f>_xlfn.XLOOKUP(Table1[[#This Row],[Case Number]],Sheet2!A:A,Sheet2!B:B,"")</f>
        <v/>
      </c>
    </row>
    <row r="2583" spans="1:14" x14ac:dyDescent="0.2">
      <c r="A2583" t="s">
        <v>12001</v>
      </c>
      <c r="B2583" t="s">
        <v>12002</v>
      </c>
      <c r="C2583" s="2">
        <v>45779.733078703714</v>
      </c>
      <c r="D2583" t="s">
        <v>12003</v>
      </c>
      <c r="E2583" t="s">
        <v>85</v>
      </c>
      <c r="F2583" s="2">
        <v>45779.566122685188</v>
      </c>
      <c r="G2583" t="s">
        <v>44</v>
      </c>
      <c r="I2583" t="s">
        <v>12004</v>
      </c>
      <c r="J2583" t="s">
        <v>18</v>
      </c>
      <c r="K2583" t="s">
        <v>135</v>
      </c>
      <c r="M2583" s="2">
        <v>45779.566388888888</v>
      </c>
      <c r="N2583" s="6" t="str">
        <f>_xlfn.XLOOKUP(Table1[[#This Row],[Case Number]],Sheet2!A:A,Sheet2!B:B,"")</f>
        <v>Yes</v>
      </c>
    </row>
    <row r="2584" spans="1:14" x14ac:dyDescent="0.2">
      <c r="A2584" t="s">
        <v>12005</v>
      </c>
      <c r="B2584" t="s">
        <v>12006</v>
      </c>
      <c r="C2584" s="2">
        <v>45779.685185185182</v>
      </c>
      <c r="D2584" t="s">
        <v>12007</v>
      </c>
      <c r="E2584" t="s">
        <v>15</v>
      </c>
      <c r="F2584" s="2">
        <v>45779.510300925933</v>
      </c>
      <c r="G2584" t="s">
        <v>27</v>
      </c>
      <c r="H2584" t="s">
        <v>28</v>
      </c>
      <c r="I2584" t="s">
        <v>12008</v>
      </c>
      <c r="J2584" t="s">
        <v>56</v>
      </c>
      <c r="K2584" t="s">
        <v>12009</v>
      </c>
      <c r="L2584" t="s">
        <v>12010</v>
      </c>
      <c r="M2584" s="2">
        <v>45779.518495370372</v>
      </c>
      <c r="N2584" s="6" t="str">
        <f>_xlfn.XLOOKUP(Table1[[#This Row],[Case Number]],Sheet2!A:A,Sheet2!B:B,"")</f>
        <v/>
      </c>
    </row>
    <row r="2585" spans="1:14" x14ac:dyDescent="0.2">
      <c r="A2585" t="s">
        <v>12011</v>
      </c>
      <c r="B2585" t="s">
        <v>12012</v>
      </c>
      <c r="C2585" s="2">
        <v>45779.764224537037</v>
      </c>
      <c r="D2585" t="s">
        <v>3659</v>
      </c>
      <c r="E2585" t="s">
        <v>85</v>
      </c>
      <c r="F2585" s="2">
        <v>45779.485717592594</v>
      </c>
      <c r="G2585" t="s">
        <v>40</v>
      </c>
      <c r="H2585" t="s">
        <v>28</v>
      </c>
      <c r="I2585" t="s">
        <v>12013</v>
      </c>
      <c r="J2585" t="s">
        <v>18</v>
      </c>
      <c r="K2585" t="s">
        <v>12014</v>
      </c>
      <c r="L2585" t="s">
        <v>12015</v>
      </c>
      <c r="M2585" s="2">
        <v>45779.597546296303</v>
      </c>
      <c r="N2585" s="6" t="str">
        <f>_xlfn.XLOOKUP(Table1[[#This Row],[Case Number]],Sheet2!A:A,Sheet2!B:B,"")</f>
        <v>Yes</v>
      </c>
    </row>
    <row r="2586" spans="1:14" x14ac:dyDescent="0.2">
      <c r="A2586" t="s">
        <v>12016</v>
      </c>
      <c r="B2586" t="s">
        <v>12017</v>
      </c>
      <c r="C2586" s="2">
        <v>45779.376296296286</v>
      </c>
      <c r="D2586" t="s">
        <v>1696</v>
      </c>
      <c r="E2586" t="s">
        <v>15</v>
      </c>
      <c r="F2586" s="2">
        <v>45779.194340277783</v>
      </c>
      <c r="G2586" t="s">
        <v>80</v>
      </c>
      <c r="H2586" t="s">
        <v>45</v>
      </c>
      <c r="I2586" t="s">
        <v>12018</v>
      </c>
      <c r="J2586" t="s">
        <v>68</v>
      </c>
      <c r="K2586" t="s">
        <v>12019</v>
      </c>
      <c r="L2586" t="s">
        <v>12020</v>
      </c>
      <c r="M2586" s="2">
        <v>45779.209583333337</v>
      </c>
      <c r="N2586" s="6" t="str">
        <f>_xlfn.XLOOKUP(Table1[[#This Row],[Case Number]],Sheet2!A:A,Sheet2!B:B,"")</f>
        <v/>
      </c>
    </row>
    <row r="2587" spans="1:14" x14ac:dyDescent="0.2">
      <c r="A2587" t="s">
        <v>12021</v>
      </c>
      <c r="B2587" t="s">
        <v>12022</v>
      </c>
      <c r="C2587" s="2">
        <v>45779.588055555563</v>
      </c>
      <c r="D2587" t="s">
        <v>704</v>
      </c>
      <c r="E2587" t="s">
        <v>15</v>
      </c>
      <c r="F2587" s="2">
        <v>45778.743148148147</v>
      </c>
      <c r="G2587" t="s">
        <v>40</v>
      </c>
      <c r="H2587" t="s">
        <v>28</v>
      </c>
      <c r="I2587" t="s">
        <v>12023</v>
      </c>
      <c r="J2587" t="s">
        <v>68</v>
      </c>
      <c r="K2587" t="s">
        <v>11725</v>
      </c>
      <c r="L2587" t="s">
        <v>12024</v>
      </c>
      <c r="M2587" s="2">
        <v>45779.421365740738</v>
      </c>
      <c r="N2587" s="6" t="str">
        <f>_xlfn.XLOOKUP(Table1[[#This Row],[Case Number]],Sheet2!A:A,Sheet2!B:B,"")</f>
        <v/>
      </c>
    </row>
    <row r="2588" spans="1:14" x14ac:dyDescent="0.2">
      <c r="A2588" t="s">
        <v>12025</v>
      </c>
      <c r="B2588" t="s">
        <v>12026</v>
      </c>
      <c r="C2588" s="2">
        <v>45778.895381944443</v>
      </c>
      <c r="D2588" t="s">
        <v>75</v>
      </c>
      <c r="E2588" t="s">
        <v>53</v>
      </c>
      <c r="F2588" s="2">
        <v>45778.728321759263</v>
      </c>
      <c r="G2588" t="s">
        <v>40</v>
      </c>
      <c r="H2588" t="s">
        <v>28</v>
      </c>
      <c r="I2588" t="s">
        <v>12027</v>
      </c>
      <c r="J2588" t="s">
        <v>60</v>
      </c>
      <c r="K2588" t="s">
        <v>11054</v>
      </c>
      <c r="L2588" t="s">
        <v>12028</v>
      </c>
      <c r="M2588" s="2">
        <v>45778.728692129633</v>
      </c>
      <c r="N2588" s="6" t="str">
        <f>_xlfn.XLOOKUP(Table1[[#This Row],[Case Number]],Sheet2!A:A,Sheet2!B:B,"")</f>
        <v/>
      </c>
    </row>
    <row r="2589" spans="1:14" x14ac:dyDescent="0.2">
      <c r="A2589" t="s">
        <v>12029</v>
      </c>
      <c r="B2589" t="s">
        <v>12030</v>
      </c>
      <c r="C2589" s="2">
        <v>45779.809641203698</v>
      </c>
      <c r="D2589" t="s">
        <v>12031</v>
      </c>
      <c r="E2589" t="s">
        <v>26</v>
      </c>
      <c r="F2589" s="2">
        <v>45778.725972222222</v>
      </c>
      <c r="G2589" t="s">
        <v>40</v>
      </c>
      <c r="H2589" t="s">
        <v>45</v>
      </c>
      <c r="I2589" t="s">
        <v>12032</v>
      </c>
      <c r="J2589" t="s">
        <v>30</v>
      </c>
      <c r="K2589" t="s">
        <v>12033</v>
      </c>
      <c r="L2589" t="s">
        <v>12034</v>
      </c>
      <c r="M2589" s="2">
        <v>45779.642962962957</v>
      </c>
      <c r="N2589" s="6" t="str">
        <f>_xlfn.XLOOKUP(Table1[[#This Row],[Case Number]],Sheet2!A:A,Sheet2!B:B,"")</f>
        <v/>
      </c>
    </row>
    <row r="2590" spans="1:14" x14ac:dyDescent="0.2">
      <c r="A2590" t="s">
        <v>12035</v>
      </c>
      <c r="B2590" t="s">
        <v>12036</v>
      </c>
      <c r="C2590" s="2">
        <v>45778.882268518522</v>
      </c>
      <c r="D2590" t="s">
        <v>12037</v>
      </c>
      <c r="E2590" t="s">
        <v>15</v>
      </c>
      <c r="F2590" s="2">
        <v>45778.715150462973</v>
      </c>
      <c r="G2590" t="s">
        <v>40</v>
      </c>
      <c r="H2590" t="s">
        <v>28</v>
      </c>
      <c r="I2590" t="s">
        <v>12038</v>
      </c>
      <c r="J2590" t="s">
        <v>184</v>
      </c>
      <c r="K2590" t="s">
        <v>12039</v>
      </c>
      <c r="L2590" t="s">
        <v>12040</v>
      </c>
      <c r="M2590" s="2">
        <v>45778.715590277781</v>
      </c>
      <c r="N2590" s="6" t="str">
        <f>_xlfn.XLOOKUP(Table1[[#This Row],[Case Number]],Sheet2!A:A,Sheet2!B:B,"")</f>
        <v>Yes</v>
      </c>
    </row>
    <row r="2591" spans="1:14" x14ac:dyDescent="0.2">
      <c r="A2591" t="s">
        <v>12041</v>
      </c>
      <c r="B2591" t="s">
        <v>12042</v>
      </c>
      <c r="C2591" s="2">
        <v>45778.797743055547</v>
      </c>
      <c r="D2591" t="s">
        <v>704</v>
      </c>
      <c r="E2591" t="s">
        <v>15</v>
      </c>
      <c r="F2591" s="2">
        <v>45778.623831018522</v>
      </c>
      <c r="G2591" t="s">
        <v>40</v>
      </c>
      <c r="H2591" t="s">
        <v>28</v>
      </c>
      <c r="I2591" t="s">
        <v>12043</v>
      </c>
      <c r="J2591" t="s">
        <v>68</v>
      </c>
      <c r="K2591" t="s">
        <v>12044</v>
      </c>
      <c r="L2591" t="s">
        <v>12045</v>
      </c>
      <c r="M2591" s="2">
        <v>45778.631064814806</v>
      </c>
      <c r="N2591" s="6" t="str">
        <f>_xlfn.XLOOKUP(Table1[[#This Row],[Case Number]],Sheet2!A:A,Sheet2!B:B,"")</f>
        <v/>
      </c>
    </row>
    <row r="2592" spans="1:14" x14ac:dyDescent="0.2">
      <c r="A2592" t="s">
        <v>12046</v>
      </c>
      <c r="B2592" t="s">
        <v>12047</v>
      </c>
      <c r="C2592" s="2">
        <v>45778.787164351852</v>
      </c>
      <c r="D2592" t="s">
        <v>8228</v>
      </c>
      <c r="E2592" t="s">
        <v>15</v>
      </c>
      <c r="F2592" s="2">
        <v>45778.604687500003</v>
      </c>
      <c r="G2592" t="s">
        <v>54</v>
      </c>
      <c r="I2592" t="s">
        <v>12048</v>
      </c>
      <c r="J2592" t="s">
        <v>18</v>
      </c>
      <c r="K2592" t="s">
        <v>12049</v>
      </c>
      <c r="M2592" s="2">
        <v>45778.620474537027</v>
      </c>
      <c r="N2592" s="6" t="str">
        <f>_xlfn.XLOOKUP(Table1[[#This Row],[Case Number]],Sheet2!A:A,Sheet2!B:B,"")</f>
        <v/>
      </c>
    </row>
    <row r="2593" spans="1:14" x14ac:dyDescent="0.2">
      <c r="A2593" t="s">
        <v>12050</v>
      </c>
      <c r="B2593" t="s">
        <v>12051</v>
      </c>
      <c r="C2593" s="2">
        <v>45778.765752314823</v>
      </c>
      <c r="D2593" t="s">
        <v>10503</v>
      </c>
      <c r="E2593" t="s">
        <v>15</v>
      </c>
      <c r="F2593" s="2">
        <v>45778.587361111109</v>
      </c>
      <c r="G2593" t="s">
        <v>44</v>
      </c>
      <c r="H2593" t="s">
        <v>28</v>
      </c>
      <c r="I2593" t="s">
        <v>12052</v>
      </c>
      <c r="J2593" t="s">
        <v>94</v>
      </c>
      <c r="K2593" t="s">
        <v>12053</v>
      </c>
      <c r="M2593" s="2">
        <v>45778.599062499998</v>
      </c>
      <c r="N2593" s="6" t="str">
        <f>_xlfn.XLOOKUP(Table1[[#This Row],[Case Number]],Sheet2!A:A,Sheet2!B:B,"")</f>
        <v/>
      </c>
    </row>
    <row r="2594" spans="1:14" x14ac:dyDescent="0.2">
      <c r="A2594" t="s">
        <v>12054</v>
      </c>
      <c r="B2594" t="s">
        <v>12055</v>
      </c>
      <c r="C2594" s="2">
        <v>45785.59375</v>
      </c>
      <c r="D2594" t="s">
        <v>12056</v>
      </c>
      <c r="E2594" t="s">
        <v>26</v>
      </c>
      <c r="F2594" s="2">
        <v>45778.573321759257</v>
      </c>
      <c r="G2594" t="s">
        <v>44</v>
      </c>
      <c r="I2594" t="s">
        <v>12057</v>
      </c>
      <c r="J2594" t="s">
        <v>30</v>
      </c>
      <c r="K2594" t="s">
        <v>12058</v>
      </c>
      <c r="M2594" s="2">
        <v>45785.427060185182</v>
      </c>
      <c r="N2594" s="6" t="str">
        <f>_xlfn.XLOOKUP(Table1[[#This Row],[Case Number]],Sheet2!A:A,Sheet2!B:B,"")</f>
        <v/>
      </c>
    </row>
    <row r="2595" spans="1:14" x14ac:dyDescent="0.2">
      <c r="A2595" t="s">
        <v>12059</v>
      </c>
      <c r="B2595" t="s">
        <v>12060</v>
      </c>
      <c r="C2595" s="2">
        <v>45778.920543981483</v>
      </c>
      <c r="D2595" t="s">
        <v>12061</v>
      </c>
      <c r="E2595" t="s">
        <v>15</v>
      </c>
      <c r="F2595" s="2">
        <v>45778.538888888892</v>
      </c>
      <c r="G2595" t="s">
        <v>40</v>
      </c>
      <c r="H2595" t="s">
        <v>45</v>
      </c>
      <c r="I2595" t="s">
        <v>12062</v>
      </c>
      <c r="J2595" t="s">
        <v>184</v>
      </c>
      <c r="K2595" t="s">
        <v>12063</v>
      </c>
      <c r="L2595" t="s">
        <v>12064</v>
      </c>
      <c r="M2595" s="2">
        <v>45778.753854166673</v>
      </c>
      <c r="N2595" s="6" t="str">
        <f>_xlfn.XLOOKUP(Table1[[#This Row],[Case Number]],Sheet2!A:A,Sheet2!B:B,"")</f>
        <v/>
      </c>
    </row>
    <row r="2596" spans="1:14" x14ac:dyDescent="0.2">
      <c r="A2596" t="s">
        <v>12065</v>
      </c>
      <c r="B2596" t="s">
        <v>12066</v>
      </c>
      <c r="C2596" s="2">
        <v>45787.479907407411</v>
      </c>
      <c r="D2596" t="s">
        <v>1811</v>
      </c>
      <c r="E2596" t="s">
        <v>15</v>
      </c>
      <c r="F2596" s="2">
        <v>45778.503159722219</v>
      </c>
      <c r="G2596" t="s">
        <v>27</v>
      </c>
      <c r="H2596" t="s">
        <v>45</v>
      </c>
      <c r="I2596" t="s">
        <v>12067</v>
      </c>
      <c r="J2596" t="s">
        <v>72</v>
      </c>
      <c r="K2596" t="s">
        <v>12068</v>
      </c>
      <c r="L2596" t="s">
        <v>12069</v>
      </c>
      <c r="M2596" s="2">
        <v>45787.313206018523</v>
      </c>
      <c r="N2596" s="6" t="str">
        <f>_xlfn.XLOOKUP(Table1[[#This Row],[Case Number]],Sheet2!A:A,Sheet2!B:B,"")</f>
        <v/>
      </c>
    </row>
    <row r="2597" spans="1:14" x14ac:dyDescent="0.2">
      <c r="A2597" t="s">
        <v>12070</v>
      </c>
      <c r="B2597" t="s">
        <v>12071</v>
      </c>
      <c r="C2597" s="2">
        <v>45778.666597222233</v>
      </c>
      <c r="D2597" t="s">
        <v>288</v>
      </c>
      <c r="E2597" t="s">
        <v>15</v>
      </c>
      <c r="F2597" s="2">
        <v>45778.49962962963</v>
      </c>
      <c r="G2597" t="s">
        <v>44</v>
      </c>
      <c r="I2597" t="s">
        <v>12072</v>
      </c>
      <c r="J2597" t="s">
        <v>35</v>
      </c>
      <c r="K2597" t="s">
        <v>12073</v>
      </c>
      <c r="M2597" s="2">
        <v>45778.499918981477</v>
      </c>
      <c r="N2597" s="6" t="str">
        <f>_xlfn.XLOOKUP(Table1[[#This Row],[Case Number]],Sheet2!A:A,Sheet2!B:B,"")</f>
        <v/>
      </c>
    </row>
    <row r="2598" spans="1:14" x14ac:dyDescent="0.2">
      <c r="A2598" t="s">
        <v>12074</v>
      </c>
      <c r="B2598" t="s">
        <v>12075</v>
      </c>
      <c r="C2598" s="2">
        <v>45778.643368055556</v>
      </c>
      <c r="D2598" t="s">
        <v>170</v>
      </c>
      <c r="E2598" t="s">
        <v>15</v>
      </c>
      <c r="F2598" s="2">
        <v>45778.470868055563</v>
      </c>
      <c r="G2598" t="s">
        <v>27</v>
      </c>
      <c r="H2598" t="s">
        <v>28</v>
      </c>
      <c r="I2598" t="s">
        <v>12076</v>
      </c>
      <c r="J2598" t="s">
        <v>60</v>
      </c>
      <c r="K2598" t="s">
        <v>12077</v>
      </c>
      <c r="L2598" t="s">
        <v>12078</v>
      </c>
      <c r="M2598" s="2">
        <v>45778.476678240739</v>
      </c>
      <c r="N2598" s="6" t="str">
        <f>_xlfn.XLOOKUP(Table1[[#This Row],[Case Number]],Sheet2!A:A,Sheet2!B:B,"")</f>
        <v/>
      </c>
    </row>
    <row r="2599" spans="1:14" x14ac:dyDescent="0.2">
      <c r="A2599" t="s">
        <v>12079</v>
      </c>
      <c r="B2599" t="s">
        <v>12080</v>
      </c>
      <c r="C2599" s="2">
        <v>45778.643692129634</v>
      </c>
      <c r="D2599" t="s">
        <v>11252</v>
      </c>
      <c r="E2599" t="s">
        <v>53</v>
      </c>
      <c r="F2599" s="2">
        <v>45778.449050925927</v>
      </c>
      <c r="G2599" t="s">
        <v>27</v>
      </c>
      <c r="H2599" t="s">
        <v>45</v>
      </c>
      <c r="I2599" t="s">
        <v>12081</v>
      </c>
      <c r="J2599" t="s">
        <v>72</v>
      </c>
      <c r="K2599" t="s">
        <v>12082</v>
      </c>
      <c r="L2599" t="s">
        <v>12083</v>
      </c>
      <c r="M2599" s="2">
        <v>45778.477013888893</v>
      </c>
      <c r="N2599" s="6" t="str">
        <f>_xlfn.XLOOKUP(Table1[[#This Row],[Case Number]],Sheet2!A:A,Sheet2!B:B,"")</f>
        <v/>
      </c>
    </row>
    <row r="2600" spans="1:14" x14ac:dyDescent="0.2">
      <c r="A2600" t="s">
        <v>12084</v>
      </c>
      <c r="B2600" t="s">
        <v>12085</v>
      </c>
      <c r="C2600" s="2">
        <v>45778.618043981478</v>
      </c>
      <c r="D2600" t="s">
        <v>66</v>
      </c>
      <c r="E2600" t="s">
        <v>15</v>
      </c>
      <c r="F2600" s="2">
        <v>45778.436886574083</v>
      </c>
      <c r="G2600" t="s">
        <v>27</v>
      </c>
      <c r="I2600" t="s">
        <v>12086</v>
      </c>
      <c r="J2600" t="s">
        <v>68</v>
      </c>
      <c r="K2600" t="s">
        <v>10350</v>
      </c>
      <c r="L2600" t="s">
        <v>12087</v>
      </c>
      <c r="M2600" s="2">
        <v>45778.451354166667</v>
      </c>
      <c r="N2600" s="6" t="str">
        <f>_xlfn.XLOOKUP(Table1[[#This Row],[Case Number]],Sheet2!A:A,Sheet2!B:B,"")</f>
        <v/>
      </c>
    </row>
    <row r="2601" spans="1:14" x14ac:dyDescent="0.2">
      <c r="A2601" t="s">
        <v>12088</v>
      </c>
      <c r="B2601" t="s">
        <v>12089</v>
      </c>
      <c r="C2601" s="2">
        <v>45788.480034722219</v>
      </c>
      <c r="D2601" t="s">
        <v>12090</v>
      </c>
      <c r="E2601" t="s">
        <v>15</v>
      </c>
      <c r="F2601" s="2">
        <v>45778.43608796296</v>
      </c>
      <c r="G2601" t="s">
        <v>54</v>
      </c>
      <c r="I2601" t="s">
        <v>12091</v>
      </c>
      <c r="J2601" t="s">
        <v>184</v>
      </c>
      <c r="K2601" t="s">
        <v>12092</v>
      </c>
      <c r="M2601" s="2">
        <v>45788.313310185193</v>
      </c>
      <c r="N2601" s="6" t="str">
        <f>_xlfn.XLOOKUP(Table1[[#This Row],[Case Number]],Sheet2!A:A,Sheet2!B:B,"")</f>
        <v/>
      </c>
    </row>
    <row r="2602" spans="1:14" x14ac:dyDescent="0.2">
      <c r="A2602" t="s">
        <v>12093</v>
      </c>
      <c r="B2602" t="s">
        <v>12094</v>
      </c>
      <c r="C2602" s="2">
        <v>45778.637326388889</v>
      </c>
      <c r="D2602" t="s">
        <v>12095</v>
      </c>
      <c r="E2602" t="s">
        <v>85</v>
      </c>
      <c r="F2602" s="2">
        <v>45778.434479166674</v>
      </c>
      <c r="G2602" t="s">
        <v>80</v>
      </c>
      <c r="I2602" t="s">
        <v>12096</v>
      </c>
      <c r="K2602" t="s">
        <v>5719</v>
      </c>
      <c r="L2602" t="s">
        <v>12097</v>
      </c>
      <c r="M2602" s="2">
        <v>45778.470648148148</v>
      </c>
      <c r="N2602" s="6" t="str">
        <f>_xlfn.XLOOKUP(Table1[[#This Row],[Case Number]],Sheet2!A:A,Sheet2!B:B,"")</f>
        <v>Yes</v>
      </c>
    </row>
    <row r="2603" spans="1:14" x14ac:dyDescent="0.2">
      <c r="A2603" t="s">
        <v>12098</v>
      </c>
      <c r="B2603" t="s">
        <v>12099</v>
      </c>
      <c r="C2603" s="2">
        <v>45787.479814814818</v>
      </c>
      <c r="D2603" t="s">
        <v>12100</v>
      </c>
      <c r="E2603" t="s">
        <v>15</v>
      </c>
      <c r="F2603" s="2">
        <v>45778.420648148152</v>
      </c>
      <c r="G2603" t="s">
        <v>54</v>
      </c>
      <c r="H2603" t="s">
        <v>45</v>
      </c>
      <c r="I2603" t="s">
        <v>12101</v>
      </c>
      <c r="J2603" t="s">
        <v>56</v>
      </c>
      <c r="K2603" t="s">
        <v>12102</v>
      </c>
      <c r="M2603" s="2">
        <v>45787.313125000001</v>
      </c>
      <c r="N2603" s="6" t="str">
        <f>_xlfn.XLOOKUP(Table1[[#This Row],[Case Number]],Sheet2!A:A,Sheet2!B:B,"")</f>
        <v/>
      </c>
    </row>
    <row r="2604" spans="1:14" x14ac:dyDescent="0.2">
      <c r="A2604" t="s">
        <v>12103</v>
      </c>
      <c r="B2604" t="s">
        <v>12104</v>
      </c>
      <c r="C2604" s="2">
        <v>45785.55300925926</v>
      </c>
      <c r="D2604" t="s">
        <v>12105</v>
      </c>
      <c r="E2604" t="s">
        <v>85</v>
      </c>
      <c r="F2604" s="2">
        <v>45778.343599537038</v>
      </c>
      <c r="G2604" t="s">
        <v>80</v>
      </c>
      <c r="I2604" t="s">
        <v>12106</v>
      </c>
      <c r="J2604" t="s">
        <v>18</v>
      </c>
      <c r="K2604" t="s">
        <v>19</v>
      </c>
      <c r="L2604" t="s">
        <v>12107</v>
      </c>
      <c r="M2604" s="2">
        <v>45785.386319444442</v>
      </c>
      <c r="N2604" s="6" t="str">
        <f>_xlfn.XLOOKUP(Table1[[#This Row],[Case Number]],Sheet2!A:A,Sheet2!B:B,"")</f>
        <v/>
      </c>
    </row>
    <row r="2605" spans="1:14" x14ac:dyDescent="0.2">
      <c r="A2605" t="s">
        <v>12108</v>
      </c>
      <c r="B2605" t="s">
        <v>12109</v>
      </c>
      <c r="C2605" s="2">
        <v>45778.342314814807</v>
      </c>
      <c r="D2605" t="s">
        <v>12110</v>
      </c>
      <c r="E2605" t="s">
        <v>15</v>
      </c>
      <c r="F2605" s="2">
        <v>45778.001087962963</v>
      </c>
      <c r="G2605" t="s">
        <v>80</v>
      </c>
      <c r="I2605" t="s">
        <v>12111</v>
      </c>
      <c r="J2605" t="s">
        <v>18</v>
      </c>
      <c r="K2605" t="s">
        <v>12112</v>
      </c>
      <c r="L2605" t="s">
        <v>12113</v>
      </c>
      <c r="M2605" s="2">
        <v>45778.17560185185</v>
      </c>
      <c r="N2605" s="6" t="str">
        <f>_xlfn.XLOOKUP(Table1[[#This Row],[Case Number]],Sheet2!A:A,Sheet2!B:B,"")</f>
        <v/>
      </c>
    </row>
    <row r="2606" spans="1:14" x14ac:dyDescent="0.2">
      <c r="A2606" t="s">
        <v>12114</v>
      </c>
      <c r="B2606" t="s">
        <v>12115</v>
      </c>
      <c r="C2606" s="2">
        <v>45778.34988425926</v>
      </c>
      <c r="D2606" t="s">
        <v>1696</v>
      </c>
      <c r="E2606" t="s">
        <v>15</v>
      </c>
      <c r="F2606" s="2">
        <v>45777.983425925922</v>
      </c>
      <c r="G2606" t="s">
        <v>80</v>
      </c>
      <c r="I2606" t="s">
        <v>12116</v>
      </c>
      <c r="J2606" t="s">
        <v>68</v>
      </c>
      <c r="K2606" t="s">
        <v>12117</v>
      </c>
      <c r="L2606" t="s">
        <v>12118</v>
      </c>
      <c r="M2606" s="2">
        <v>45778.183182870373</v>
      </c>
      <c r="N2606" s="6" t="str">
        <f>_xlfn.XLOOKUP(Table1[[#This Row],[Case Number]],Sheet2!A:A,Sheet2!B:B,"")</f>
        <v/>
      </c>
    </row>
    <row r="2607" spans="1:14" x14ac:dyDescent="0.2">
      <c r="A2607" t="s">
        <v>12119</v>
      </c>
      <c r="B2607" t="s">
        <v>12120</v>
      </c>
      <c r="C2607" s="2">
        <v>45785.552152777767</v>
      </c>
      <c r="D2607" t="s">
        <v>12121</v>
      </c>
      <c r="E2607" t="s">
        <v>15</v>
      </c>
      <c r="F2607" s="2">
        <v>45777.930856481478</v>
      </c>
      <c r="G2607" t="s">
        <v>80</v>
      </c>
      <c r="I2607" t="s">
        <v>12122</v>
      </c>
      <c r="J2607" t="s">
        <v>23</v>
      </c>
      <c r="K2607" t="s">
        <v>12123</v>
      </c>
      <c r="L2607" t="s">
        <v>12124</v>
      </c>
      <c r="M2607" s="2">
        <v>45785.385462962957</v>
      </c>
      <c r="N2607" s="6" t="str">
        <f>_xlfn.XLOOKUP(Table1[[#This Row],[Case Number]],Sheet2!A:A,Sheet2!B:B,"")</f>
        <v/>
      </c>
    </row>
    <row r="2608" spans="1:14" x14ac:dyDescent="0.2">
      <c r="A2608" t="s">
        <v>12125</v>
      </c>
      <c r="B2608" t="s">
        <v>12126</v>
      </c>
      <c r="C2608" s="2">
        <v>45785.553819444453</v>
      </c>
      <c r="D2608" t="s">
        <v>12127</v>
      </c>
      <c r="E2608" t="s">
        <v>127</v>
      </c>
      <c r="F2608" s="2">
        <v>45777.910486111112</v>
      </c>
      <c r="G2608" t="s">
        <v>80</v>
      </c>
      <c r="H2608" t="s">
        <v>45</v>
      </c>
      <c r="I2608" t="s">
        <v>12128</v>
      </c>
      <c r="J2608" t="s">
        <v>60</v>
      </c>
      <c r="K2608" t="s">
        <v>7805</v>
      </c>
      <c r="L2608" t="s">
        <v>12129</v>
      </c>
      <c r="M2608" s="2">
        <v>45785.387118055558</v>
      </c>
      <c r="N2608" s="6" t="str">
        <f>_xlfn.XLOOKUP(Table1[[#This Row],[Case Number]],Sheet2!A:A,Sheet2!B:B,"")</f>
        <v/>
      </c>
    </row>
    <row r="2609" spans="1:14" x14ac:dyDescent="0.2">
      <c r="A2609" t="s">
        <v>12130</v>
      </c>
      <c r="B2609" t="s">
        <v>12131</v>
      </c>
      <c r="C2609" s="2">
        <v>45778.081736111111</v>
      </c>
      <c r="D2609" t="s">
        <v>335</v>
      </c>
      <c r="E2609" t="s">
        <v>15</v>
      </c>
      <c r="F2609" s="2">
        <v>45777.756018518521</v>
      </c>
      <c r="G2609" t="s">
        <v>40</v>
      </c>
      <c r="H2609" t="s">
        <v>28</v>
      </c>
      <c r="I2609" t="s">
        <v>12132</v>
      </c>
      <c r="J2609" t="s">
        <v>18</v>
      </c>
      <c r="K2609" t="s">
        <v>12133</v>
      </c>
      <c r="L2609" t="s">
        <v>12134</v>
      </c>
      <c r="M2609" s="2">
        <v>45777.915034722217</v>
      </c>
      <c r="N2609" s="6" t="str">
        <f>_xlfn.XLOOKUP(Table1[[#This Row],[Case Number]],Sheet2!A:A,Sheet2!B:B,"")</f>
        <v/>
      </c>
    </row>
    <row r="2610" spans="1:14" x14ac:dyDescent="0.2">
      <c r="A2610" t="s">
        <v>12135</v>
      </c>
      <c r="B2610" t="s">
        <v>12136</v>
      </c>
      <c r="C2610" s="2">
        <v>45778.769074074073</v>
      </c>
      <c r="D2610" t="s">
        <v>12137</v>
      </c>
      <c r="E2610" t="s">
        <v>15</v>
      </c>
      <c r="F2610" s="2">
        <v>45777.74255787037</v>
      </c>
      <c r="G2610" t="s">
        <v>40</v>
      </c>
      <c r="H2610" t="s">
        <v>28</v>
      </c>
      <c r="I2610" t="s">
        <v>12138</v>
      </c>
      <c r="J2610" t="s">
        <v>23</v>
      </c>
      <c r="K2610" t="s">
        <v>12139</v>
      </c>
      <c r="L2610" t="s">
        <v>12140</v>
      </c>
      <c r="M2610" s="2">
        <v>45778.602384259262</v>
      </c>
      <c r="N2610" s="6" t="str">
        <f>_xlfn.XLOOKUP(Table1[[#This Row],[Case Number]],Sheet2!A:A,Sheet2!B:B,"")</f>
        <v/>
      </c>
    </row>
    <row r="2611" spans="1:14" x14ac:dyDescent="0.2">
      <c r="A2611" t="s">
        <v>12141</v>
      </c>
      <c r="B2611" t="s">
        <v>12142</v>
      </c>
      <c r="C2611" s="2">
        <v>45782.627824074072</v>
      </c>
      <c r="D2611" t="s">
        <v>2867</v>
      </c>
      <c r="E2611" t="s">
        <v>85</v>
      </c>
      <c r="F2611" s="2">
        <v>45777.684016203697</v>
      </c>
      <c r="G2611" t="s">
        <v>44</v>
      </c>
      <c r="H2611" t="s">
        <v>45</v>
      </c>
      <c r="I2611" t="s">
        <v>12143</v>
      </c>
      <c r="J2611" t="s">
        <v>35</v>
      </c>
      <c r="K2611" t="s">
        <v>12144</v>
      </c>
      <c r="L2611" t="s">
        <v>12145</v>
      </c>
      <c r="M2611" s="2">
        <v>45782.461122685178</v>
      </c>
      <c r="N2611" s="6" t="str">
        <f>_xlfn.XLOOKUP(Table1[[#This Row],[Case Number]],Sheet2!A:A,Sheet2!B:B,"")</f>
        <v>Yes</v>
      </c>
    </row>
    <row r="2612" spans="1:14" x14ac:dyDescent="0.2">
      <c r="A2612" t="s">
        <v>12146</v>
      </c>
      <c r="B2612" t="s">
        <v>12147</v>
      </c>
      <c r="C2612" s="2">
        <v>45782.691770833328</v>
      </c>
      <c r="D2612" t="s">
        <v>12148</v>
      </c>
      <c r="E2612" t="s">
        <v>15</v>
      </c>
      <c r="F2612" s="2">
        <v>45777.654062499998</v>
      </c>
      <c r="G2612" t="s">
        <v>40</v>
      </c>
      <c r="H2612" t="s">
        <v>28</v>
      </c>
      <c r="I2612" t="s">
        <v>12149</v>
      </c>
      <c r="J2612" t="s">
        <v>184</v>
      </c>
      <c r="K2612" t="s">
        <v>7204</v>
      </c>
      <c r="L2612" t="s">
        <v>12150</v>
      </c>
      <c r="M2612" s="2">
        <v>45782.525081018517</v>
      </c>
      <c r="N2612" s="6" t="str">
        <f>_xlfn.XLOOKUP(Table1[[#This Row],[Case Number]],Sheet2!A:A,Sheet2!B:B,"")</f>
        <v>Yes</v>
      </c>
    </row>
    <row r="2613" spans="1:14" x14ac:dyDescent="0.2">
      <c r="A2613" t="s">
        <v>12151</v>
      </c>
      <c r="B2613" t="s">
        <v>12152</v>
      </c>
      <c r="C2613" s="2">
        <v>45779.714780092603</v>
      </c>
      <c r="D2613" t="s">
        <v>12153</v>
      </c>
      <c r="E2613" t="s">
        <v>256</v>
      </c>
      <c r="F2613" s="2">
        <v>45777.647916666669</v>
      </c>
      <c r="G2613" t="s">
        <v>54</v>
      </c>
      <c r="H2613" t="s">
        <v>45</v>
      </c>
      <c r="I2613" t="s">
        <v>12154</v>
      </c>
      <c r="J2613" t="s">
        <v>60</v>
      </c>
      <c r="K2613" t="s">
        <v>12155</v>
      </c>
      <c r="L2613" t="s">
        <v>12156</v>
      </c>
      <c r="M2613" s="2">
        <v>45779.548101851848</v>
      </c>
      <c r="N2613" s="6" t="str">
        <f>_xlfn.XLOOKUP(Table1[[#This Row],[Case Number]],Sheet2!A:A,Sheet2!B:B,"")</f>
        <v/>
      </c>
    </row>
    <row r="2614" spans="1:14" x14ac:dyDescent="0.2">
      <c r="A2614" t="s">
        <v>12157</v>
      </c>
      <c r="B2614" t="s">
        <v>12158</v>
      </c>
      <c r="C2614" s="2">
        <v>45777.814282407409</v>
      </c>
      <c r="D2614" t="s">
        <v>12159</v>
      </c>
      <c r="E2614" t="s">
        <v>53</v>
      </c>
      <c r="F2614" s="2">
        <v>45777.620312500003</v>
      </c>
      <c r="G2614" t="s">
        <v>40</v>
      </c>
      <c r="H2614" t="s">
        <v>28</v>
      </c>
      <c r="I2614" t="s">
        <v>12160</v>
      </c>
      <c r="J2614" t="s">
        <v>60</v>
      </c>
      <c r="K2614" t="s">
        <v>12161</v>
      </c>
      <c r="L2614" t="s">
        <v>12162</v>
      </c>
      <c r="M2614" s="2">
        <v>45777.647604166668</v>
      </c>
      <c r="N2614" s="6" t="str">
        <f>_xlfn.XLOOKUP(Table1[[#This Row],[Case Number]],Sheet2!A:A,Sheet2!B:B,"")</f>
        <v/>
      </c>
    </row>
    <row r="2615" spans="1:14" x14ac:dyDescent="0.2">
      <c r="A2615" t="s">
        <v>12163</v>
      </c>
      <c r="B2615" t="s">
        <v>12164</v>
      </c>
      <c r="C2615" s="2">
        <v>45777.815092592587</v>
      </c>
      <c r="D2615" t="s">
        <v>12165</v>
      </c>
      <c r="E2615" t="s">
        <v>15</v>
      </c>
      <c r="F2615" s="2">
        <v>45777.618564814817</v>
      </c>
      <c r="G2615" t="s">
        <v>54</v>
      </c>
      <c r="H2615" t="s">
        <v>28</v>
      </c>
      <c r="I2615" t="s">
        <v>12166</v>
      </c>
      <c r="J2615" t="s">
        <v>184</v>
      </c>
      <c r="K2615" t="s">
        <v>12167</v>
      </c>
      <c r="L2615" t="s">
        <v>12168</v>
      </c>
      <c r="M2615" s="2">
        <v>45777.648414351846</v>
      </c>
      <c r="N2615" s="6" t="str">
        <f>_xlfn.XLOOKUP(Table1[[#This Row],[Case Number]],Sheet2!A:A,Sheet2!B:B,"")</f>
        <v/>
      </c>
    </row>
    <row r="2616" spans="1:14" x14ac:dyDescent="0.2">
      <c r="A2616" t="s">
        <v>12169</v>
      </c>
      <c r="B2616" t="s">
        <v>12170</v>
      </c>
      <c r="C2616" s="2">
        <v>45783.755682870367</v>
      </c>
      <c r="D2616" t="s">
        <v>12171</v>
      </c>
      <c r="E2616" t="s">
        <v>15</v>
      </c>
      <c r="F2616" s="2">
        <v>45777.610937500001</v>
      </c>
      <c r="G2616" t="s">
        <v>27</v>
      </c>
      <c r="H2616" t="s">
        <v>28</v>
      </c>
      <c r="I2616" t="s">
        <v>12172</v>
      </c>
      <c r="J2616" t="s">
        <v>50</v>
      </c>
      <c r="K2616" t="s">
        <v>8001</v>
      </c>
      <c r="L2616" t="s">
        <v>12173</v>
      </c>
      <c r="M2616" s="2">
        <v>45783.589004629634</v>
      </c>
      <c r="N2616" s="6" t="str">
        <f>_xlfn.XLOOKUP(Table1[[#This Row],[Case Number]],Sheet2!A:A,Sheet2!B:B,"")</f>
        <v/>
      </c>
    </row>
    <row r="2617" spans="1:14" x14ac:dyDescent="0.2">
      <c r="A2617" t="s">
        <v>12174</v>
      </c>
      <c r="B2617" t="s">
        <v>12175</v>
      </c>
      <c r="C2617" s="2">
        <v>45777.878784722219</v>
      </c>
      <c r="D2617" t="s">
        <v>12176</v>
      </c>
      <c r="E2617" t="s">
        <v>15</v>
      </c>
      <c r="F2617" s="2">
        <v>45777.604351851849</v>
      </c>
      <c r="G2617" t="s">
        <v>40</v>
      </c>
      <c r="H2617" t="s">
        <v>28</v>
      </c>
      <c r="I2617" t="s">
        <v>12177</v>
      </c>
      <c r="J2617" t="s">
        <v>94</v>
      </c>
      <c r="K2617" t="s">
        <v>12178</v>
      </c>
      <c r="L2617" t="s">
        <v>12179</v>
      </c>
      <c r="M2617" s="2">
        <v>45777.712094907409</v>
      </c>
      <c r="N2617" s="6" t="str">
        <f>_xlfn.XLOOKUP(Table1[[#This Row],[Case Number]],Sheet2!A:A,Sheet2!B:B,"")</f>
        <v/>
      </c>
    </row>
    <row r="2618" spans="1:14" x14ac:dyDescent="0.2">
      <c r="A2618" t="s">
        <v>12180</v>
      </c>
      <c r="B2618" t="s">
        <v>12181</v>
      </c>
      <c r="C2618" s="2">
        <v>45777.76798611111</v>
      </c>
      <c r="D2618" t="s">
        <v>730</v>
      </c>
      <c r="E2618" t="s">
        <v>15</v>
      </c>
      <c r="F2618" s="2">
        <v>45777.582939814813</v>
      </c>
      <c r="G2618" t="s">
        <v>44</v>
      </c>
      <c r="I2618" t="s">
        <v>12182</v>
      </c>
      <c r="J2618" t="s">
        <v>18</v>
      </c>
      <c r="K2618" t="s">
        <v>12183</v>
      </c>
      <c r="M2618" s="2">
        <v>45777.6012962963</v>
      </c>
      <c r="N2618" s="6" t="str">
        <f>_xlfn.XLOOKUP(Table1[[#This Row],[Case Number]],Sheet2!A:A,Sheet2!B:B,"")</f>
        <v/>
      </c>
    </row>
    <row r="2619" spans="1:14" x14ac:dyDescent="0.2">
      <c r="A2619" t="s">
        <v>12184</v>
      </c>
      <c r="B2619" t="s">
        <v>12185</v>
      </c>
      <c r="C2619" s="2">
        <v>45777.75072916667</v>
      </c>
      <c r="D2619" t="s">
        <v>12186</v>
      </c>
      <c r="E2619" t="s">
        <v>85</v>
      </c>
      <c r="F2619" s="2">
        <v>45777.560879629629</v>
      </c>
      <c r="G2619" t="s">
        <v>54</v>
      </c>
      <c r="H2619" t="s">
        <v>45</v>
      </c>
      <c r="I2619" t="s">
        <v>12187</v>
      </c>
      <c r="J2619" t="s">
        <v>23</v>
      </c>
      <c r="K2619" t="s">
        <v>12188</v>
      </c>
      <c r="L2619" t="s">
        <v>12189</v>
      </c>
      <c r="M2619" s="2">
        <v>45777.584039351852</v>
      </c>
      <c r="N2619" s="6" t="str">
        <f>_xlfn.XLOOKUP(Table1[[#This Row],[Case Number]],Sheet2!A:A,Sheet2!B:B,"")</f>
        <v/>
      </c>
    </row>
    <row r="2620" spans="1:14" x14ac:dyDescent="0.2">
      <c r="A2620" t="s">
        <v>12190</v>
      </c>
      <c r="B2620" t="s">
        <v>12191</v>
      </c>
      <c r="C2620" s="2">
        <v>45777.714004629634</v>
      </c>
      <c r="D2620" t="s">
        <v>12192</v>
      </c>
      <c r="F2620" s="2">
        <v>45777.542523148149</v>
      </c>
      <c r="G2620" t="s">
        <v>54</v>
      </c>
      <c r="I2620" t="s">
        <v>12193</v>
      </c>
      <c r="J2620" t="s">
        <v>56</v>
      </c>
      <c r="K2620" t="s">
        <v>12194</v>
      </c>
      <c r="L2620" t="s">
        <v>12195</v>
      </c>
      <c r="M2620" s="2">
        <v>45777.547314814823</v>
      </c>
      <c r="N2620" s="6" t="str">
        <f>_xlfn.XLOOKUP(Table1[[#This Row],[Case Number]],Sheet2!A:A,Sheet2!B:B,"")</f>
        <v/>
      </c>
    </row>
    <row r="2621" spans="1:14" x14ac:dyDescent="0.2">
      <c r="A2621" t="s">
        <v>12196</v>
      </c>
      <c r="B2621" t="s">
        <v>12197</v>
      </c>
      <c r="C2621" s="2">
        <v>45778.776875000003</v>
      </c>
      <c r="D2621" t="s">
        <v>12198</v>
      </c>
      <c r="E2621" t="s">
        <v>15</v>
      </c>
      <c r="F2621" s="2">
        <v>45777.528391203698</v>
      </c>
      <c r="G2621" t="s">
        <v>40</v>
      </c>
      <c r="H2621" t="s">
        <v>45</v>
      </c>
      <c r="I2621" t="s">
        <v>12199</v>
      </c>
      <c r="J2621" t="s">
        <v>72</v>
      </c>
      <c r="K2621" t="s">
        <v>10650</v>
      </c>
      <c r="L2621" t="s">
        <v>12200</v>
      </c>
      <c r="M2621" s="2">
        <v>45778.610185185193</v>
      </c>
      <c r="N2621" s="6" t="str">
        <f>_xlfn.XLOOKUP(Table1[[#This Row],[Case Number]],Sheet2!A:A,Sheet2!B:B,"")</f>
        <v/>
      </c>
    </row>
    <row r="2622" spans="1:14" x14ac:dyDescent="0.2">
      <c r="A2622" t="s">
        <v>12201</v>
      </c>
      <c r="B2622" t="s">
        <v>12202</v>
      </c>
      <c r="C2622" s="2">
        <v>45782.69090277778</v>
      </c>
      <c r="D2622" t="s">
        <v>12031</v>
      </c>
      <c r="E2622" t="s">
        <v>26</v>
      </c>
      <c r="F2622" s="2">
        <v>45777.509270833332</v>
      </c>
      <c r="G2622" t="s">
        <v>40</v>
      </c>
      <c r="H2622" t="s">
        <v>28</v>
      </c>
      <c r="I2622" t="s">
        <v>12203</v>
      </c>
      <c r="J2622" t="s">
        <v>30</v>
      </c>
      <c r="K2622" t="s">
        <v>12204</v>
      </c>
      <c r="L2622" t="s">
        <v>12205</v>
      </c>
      <c r="M2622" s="2">
        <v>45782.524201388893</v>
      </c>
      <c r="N2622" s="6" t="str">
        <f>_xlfn.XLOOKUP(Table1[[#This Row],[Case Number]],Sheet2!A:A,Sheet2!B:B,"")</f>
        <v/>
      </c>
    </row>
    <row r="2623" spans="1:14" x14ac:dyDescent="0.2">
      <c r="A2623" t="s">
        <v>12206</v>
      </c>
      <c r="B2623" t="s">
        <v>12207</v>
      </c>
      <c r="C2623" s="2">
        <v>45777.756458333337</v>
      </c>
      <c r="D2623" t="s">
        <v>582</v>
      </c>
      <c r="E2623" t="s">
        <v>15</v>
      </c>
      <c r="F2623" s="2">
        <v>45777.503067129634</v>
      </c>
      <c r="G2623" t="s">
        <v>40</v>
      </c>
      <c r="H2623" t="s">
        <v>28</v>
      </c>
      <c r="I2623" t="s">
        <v>12208</v>
      </c>
      <c r="J2623" t="s">
        <v>18</v>
      </c>
      <c r="K2623" t="s">
        <v>12209</v>
      </c>
      <c r="L2623" t="s">
        <v>12210</v>
      </c>
      <c r="M2623" s="2">
        <v>45777.589768518519</v>
      </c>
      <c r="N2623" s="6" t="str">
        <f>_xlfn.XLOOKUP(Table1[[#This Row],[Case Number]],Sheet2!A:A,Sheet2!B:B,"")</f>
        <v/>
      </c>
    </row>
    <row r="2624" spans="1:14" x14ac:dyDescent="0.2">
      <c r="A2624" t="s">
        <v>12211</v>
      </c>
      <c r="B2624" t="s">
        <v>12212</v>
      </c>
      <c r="C2624" s="2">
        <v>45777.645983796298</v>
      </c>
      <c r="D2624" t="s">
        <v>7986</v>
      </c>
      <c r="F2624" s="2">
        <v>45777.47252314815</v>
      </c>
      <c r="I2624" t="s">
        <v>12213</v>
      </c>
      <c r="K2624" t="s">
        <v>7988</v>
      </c>
      <c r="N2624" s="6" t="str">
        <f>_xlfn.XLOOKUP(Table1[[#This Row],[Case Number]],Sheet2!A:A,Sheet2!B:B,"")</f>
        <v/>
      </c>
    </row>
    <row r="2625" spans="1:14" x14ac:dyDescent="0.2">
      <c r="A2625" t="s">
        <v>12214</v>
      </c>
      <c r="B2625" t="s">
        <v>12215</v>
      </c>
      <c r="C2625" s="2">
        <v>45785.552372685182</v>
      </c>
      <c r="D2625" t="s">
        <v>12216</v>
      </c>
      <c r="E2625" t="s">
        <v>85</v>
      </c>
      <c r="F2625" s="2">
        <v>45777.456157407411</v>
      </c>
      <c r="G2625" t="s">
        <v>80</v>
      </c>
      <c r="H2625" t="s">
        <v>28</v>
      </c>
      <c r="I2625" t="s">
        <v>12217</v>
      </c>
      <c r="J2625" t="s">
        <v>142</v>
      </c>
      <c r="K2625" t="s">
        <v>2841</v>
      </c>
      <c r="L2625" t="s">
        <v>12218</v>
      </c>
      <c r="M2625" s="2">
        <v>45785.385694444441</v>
      </c>
      <c r="N2625" s="6" t="str">
        <f>_xlfn.XLOOKUP(Table1[[#This Row],[Case Number]],Sheet2!A:A,Sheet2!B:B,"")</f>
        <v/>
      </c>
    </row>
    <row r="2626" spans="1:14" x14ac:dyDescent="0.2">
      <c r="A2626" t="s">
        <v>12219</v>
      </c>
      <c r="B2626" t="s">
        <v>12220</v>
      </c>
      <c r="C2626" s="2">
        <v>45777.617905092593</v>
      </c>
      <c r="D2626" t="s">
        <v>12221</v>
      </c>
      <c r="E2626" t="s">
        <v>53</v>
      </c>
      <c r="F2626" s="2">
        <v>45777.428437499999</v>
      </c>
      <c r="G2626" t="s">
        <v>44</v>
      </c>
      <c r="H2626" t="s">
        <v>45</v>
      </c>
      <c r="I2626" t="s">
        <v>12222</v>
      </c>
      <c r="J2626" t="s">
        <v>60</v>
      </c>
      <c r="K2626" t="s">
        <v>3761</v>
      </c>
      <c r="M2626" s="2">
        <v>45777.451226851852</v>
      </c>
      <c r="N2626" s="6" t="str">
        <f>_xlfn.XLOOKUP(Table1[[#This Row],[Case Number]],Sheet2!A:A,Sheet2!B:B,"")</f>
        <v/>
      </c>
    </row>
    <row r="2627" spans="1:14" x14ac:dyDescent="0.2">
      <c r="A2627" t="s">
        <v>12223</v>
      </c>
      <c r="B2627" t="s">
        <v>12224</v>
      </c>
      <c r="C2627" s="2">
        <v>45777.576053240737</v>
      </c>
      <c r="D2627" t="s">
        <v>7986</v>
      </c>
      <c r="F2627" s="2">
        <v>45777.408194444448</v>
      </c>
      <c r="G2627" t="s">
        <v>54</v>
      </c>
      <c r="I2627" t="s">
        <v>12225</v>
      </c>
      <c r="K2627" t="s">
        <v>7988</v>
      </c>
      <c r="M2627" s="2">
        <v>45777.409363425933</v>
      </c>
      <c r="N2627" s="6" t="str">
        <f>_xlfn.XLOOKUP(Table1[[#This Row],[Case Number]],Sheet2!A:A,Sheet2!B:B,"")</f>
        <v/>
      </c>
    </row>
    <row r="2628" spans="1:14" x14ac:dyDescent="0.2">
      <c r="A2628" t="s">
        <v>12226</v>
      </c>
      <c r="B2628" t="s">
        <v>12227</v>
      </c>
      <c r="C2628" s="2">
        <v>45778.605983796297</v>
      </c>
      <c r="D2628" t="s">
        <v>12228</v>
      </c>
      <c r="E2628" t="s">
        <v>26</v>
      </c>
      <c r="F2628" s="2">
        <v>45777.40289351852</v>
      </c>
      <c r="G2628" t="s">
        <v>44</v>
      </c>
      <c r="I2628" t="s">
        <v>12229</v>
      </c>
      <c r="J2628" t="s">
        <v>30</v>
      </c>
      <c r="K2628" t="s">
        <v>5550</v>
      </c>
      <c r="M2628" s="2">
        <v>45778.439305555563</v>
      </c>
      <c r="N2628" s="6" t="str">
        <f>_xlfn.XLOOKUP(Table1[[#This Row],[Case Number]],Sheet2!A:A,Sheet2!B:B,"")</f>
        <v/>
      </c>
    </row>
    <row r="2629" spans="1:14" x14ac:dyDescent="0.2">
      <c r="A2629" t="s">
        <v>12230</v>
      </c>
      <c r="B2629" t="s">
        <v>12231</v>
      </c>
      <c r="C2629" s="2">
        <v>45778.590763888889</v>
      </c>
      <c r="D2629" t="s">
        <v>12232</v>
      </c>
      <c r="E2629" t="s">
        <v>53</v>
      </c>
      <c r="F2629" s="2">
        <v>45777.374571759261</v>
      </c>
      <c r="G2629" t="s">
        <v>44</v>
      </c>
      <c r="I2629" t="s">
        <v>12233</v>
      </c>
      <c r="J2629" t="s">
        <v>23</v>
      </c>
      <c r="K2629" t="s">
        <v>12234</v>
      </c>
      <c r="M2629" s="2">
        <v>45778.424074074072</v>
      </c>
      <c r="N2629" s="6" t="str">
        <f>_xlfn.XLOOKUP(Table1[[#This Row],[Case Number]],Sheet2!A:A,Sheet2!B:B,"")</f>
        <v/>
      </c>
    </row>
    <row r="2630" spans="1:14" x14ac:dyDescent="0.2">
      <c r="A2630" t="s">
        <v>12235</v>
      </c>
      <c r="B2630" t="s">
        <v>12236</v>
      </c>
      <c r="C2630" s="2">
        <v>45777.540567129632</v>
      </c>
      <c r="D2630" t="s">
        <v>7986</v>
      </c>
      <c r="F2630" s="2">
        <v>45777.366261574083</v>
      </c>
      <c r="I2630" t="s">
        <v>12237</v>
      </c>
      <c r="K2630" t="s">
        <v>7988</v>
      </c>
      <c r="N2630" s="6" t="str">
        <f>_xlfn.XLOOKUP(Table1[[#This Row],[Case Number]],Sheet2!A:A,Sheet2!B:B,"")</f>
        <v/>
      </c>
    </row>
    <row r="2631" spans="1:14" x14ac:dyDescent="0.2">
      <c r="A2631" t="s">
        <v>12238</v>
      </c>
      <c r="B2631" t="s">
        <v>12239</v>
      </c>
      <c r="C2631" s="2">
        <v>45777.532650462963</v>
      </c>
      <c r="D2631" t="s">
        <v>7986</v>
      </c>
      <c r="F2631" s="2">
        <v>45777.364907407413</v>
      </c>
      <c r="I2631" t="s">
        <v>12240</v>
      </c>
      <c r="K2631" t="s">
        <v>7988</v>
      </c>
      <c r="N2631" s="6" t="str">
        <f>_xlfn.XLOOKUP(Table1[[#This Row],[Case Number]],Sheet2!A:A,Sheet2!B:B,"")</f>
        <v/>
      </c>
    </row>
    <row r="2632" spans="1:14" x14ac:dyDescent="0.2">
      <c r="A2632" t="s">
        <v>12241</v>
      </c>
      <c r="B2632" t="s">
        <v>12242</v>
      </c>
      <c r="C2632" s="2">
        <v>45802.479837962957</v>
      </c>
      <c r="D2632" t="s">
        <v>11163</v>
      </c>
      <c r="F2632" s="2">
        <v>45777.364016203697</v>
      </c>
      <c r="G2632" t="s">
        <v>54</v>
      </c>
      <c r="I2632" t="s">
        <v>12243</v>
      </c>
      <c r="K2632" t="s">
        <v>7988</v>
      </c>
      <c r="M2632" s="2">
        <v>45802.313113425917</v>
      </c>
      <c r="N2632" s="6" t="str">
        <f>_xlfn.XLOOKUP(Table1[[#This Row],[Case Number]],Sheet2!A:A,Sheet2!B:B,"")</f>
        <v/>
      </c>
    </row>
    <row r="2633" spans="1:14" x14ac:dyDescent="0.2">
      <c r="A2633" t="s">
        <v>12244</v>
      </c>
      <c r="B2633" t="s">
        <v>12245</v>
      </c>
      <c r="C2633" s="2">
        <v>45785.551805555559</v>
      </c>
      <c r="D2633" t="s">
        <v>11846</v>
      </c>
      <c r="F2633" s="2">
        <v>45777.257523148153</v>
      </c>
      <c r="G2633" t="s">
        <v>80</v>
      </c>
      <c r="I2633" t="s">
        <v>12246</v>
      </c>
      <c r="K2633" t="s">
        <v>11967</v>
      </c>
      <c r="M2633" s="2">
        <v>45785.385127314818</v>
      </c>
      <c r="N2633" s="6" t="str">
        <f>_xlfn.XLOOKUP(Table1[[#This Row],[Case Number]],Sheet2!A:A,Sheet2!B:B,"")</f>
        <v/>
      </c>
    </row>
    <row r="2634" spans="1:14" x14ac:dyDescent="0.2">
      <c r="A2634" t="s">
        <v>12247</v>
      </c>
      <c r="B2634" t="s">
        <v>12248</v>
      </c>
      <c r="C2634" s="2">
        <v>45777.359247685177</v>
      </c>
      <c r="D2634" t="s">
        <v>12249</v>
      </c>
      <c r="E2634" t="s">
        <v>15</v>
      </c>
      <c r="F2634" s="2">
        <v>45777.108449074083</v>
      </c>
      <c r="G2634" t="s">
        <v>80</v>
      </c>
      <c r="I2634" t="s">
        <v>12250</v>
      </c>
      <c r="K2634" t="s">
        <v>135</v>
      </c>
      <c r="L2634" t="s">
        <v>12251</v>
      </c>
      <c r="M2634" s="2">
        <v>45777.19253472222</v>
      </c>
      <c r="N2634" s="6" t="str">
        <f>_xlfn.XLOOKUP(Table1[[#This Row],[Case Number]],Sheet2!A:A,Sheet2!B:B,"")</f>
        <v/>
      </c>
    </row>
    <row r="2635" spans="1:14" x14ac:dyDescent="0.2">
      <c r="A2635" t="s">
        <v>12252</v>
      </c>
      <c r="B2635" t="s">
        <v>12253</v>
      </c>
      <c r="C2635" s="2">
        <v>45777.361666666657</v>
      </c>
      <c r="D2635" t="s">
        <v>1552</v>
      </c>
      <c r="E2635" t="s">
        <v>15</v>
      </c>
      <c r="F2635" s="2">
        <v>45777.085358796299</v>
      </c>
      <c r="G2635" t="s">
        <v>80</v>
      </c>
      <c r="I2635" t="s">
        <v>12254</v>
      </c>
      <c r="J2635" t="s">
        <v>35</v>
      </c>
      <c r="K2635" t="s">
        <v>114</v>
      </c>
      <c r="L2635" t="s">
        <v>12255</v>
      </c>
      <c r="M2635" s="2">
        <v>45777.194976851853</v>
      </c>
      <c r="N2635" s="6" t="str">
        <f>_xlfn.XLOOKUP(Table1[[#This Row],[Case Number]],Sheet2!A:A,Sheet2!B:B,"")</f>
        <v/>
      </c>
    </row>
    <row r="2636" spans="1:14" x14ac:dyDescent="0.2">
      <c r="A2636" t="s">
        <v>12256</v>
      </c>
      <c r="B2636" t="s">
        <v>12257</v>
      </c>
      <c r="C2636" s="2">
        <v>45777.363807870373</v>
      </c>
      <c r="D2636" t="s">
        <v>6313</v>
      </c>
      <c r="E2636" t="s">
        <v>15</v>
      </c>
      <c r="F2636" s="2">
        <v>45777.028310185182</v>
      </c>
      <c r="G2636" t="s">
        <v>80</v>
      </c>
      <c r="I2636" t="s">
        <v>12258</v>
      </c>
      <c r="J2636" t="s">
        <v>18</v>
      </c>
      <c r="K2636" t="s">
        <v>12259</v>
      </c>
      <c r="L2636" t="s">
        <v>12260</v>
      </c>
      <c r="M2636" s="2">
        <v>45777.197083333333</v>
      </c>
      <c r="N2636" s="6" t="str">
        <f>_xlfn.XLOOKUP(Table1[[#This Row],[Case Number]],Sheet2!A:A,Sheet2!B:B,"")</f>
        <v/>
      </c>
    </row>
    <row r="2637" spans="1:14" x14ac:dyDescent="0.2">
      <c r="A2637" t="s">
        <v>12261</v>
      </c>
      <c r="B2637" t="s">
        <v>12262</v>
      </c>
      <c r="C2637" s="2">
        <v>45777.146203703713</v>
      </c>
      <c r="D2637" t="s">
        <v>12263</v>
      </c>
      <c r="E2637" t="s">
        <v>26</v>
      </c>
      <c r="F2637" s="2">
        <v>45776.979039351849</v>
      </c>
      <c r="G2637" t="s">
        <v>40</v>
      </c>
      <c r="H2637" t="s">
        <v>45</v>
      </c>
      <c r="I2637" t="s">
        <v>12264</v>
      </c>
      <c r="J2637" t="s">
        <v>30</v>
      </c>
      <c r="K2637" t="s">
        <v>12265</v>
      </c>
      <c r="L2637" t="s">
        <v>12266</v>
      </c>
      <c r="M2637" s="2">
        <v>45776.979513888888</v>
      </c>
      <c r="N2637" s="6" t="str">
        <f>_xlfn.XLOOKUP(Table1[[#This Row],[Case Number]],Sheet2!A:A,Sheet2!B:B,"")</f>
        <v/>
      </c>
    </row>
    <row r="2638" spans="1:14" x14ac:dyDescent="0.2">
      <c r="A2638" t="s">
        <v>12267</v>
      </c>
      <c r="B2638" t="s">
        <v>12268</v>
      </c>
      <c r="C2638" s="2">
        <v>45789.423506944448</v>
      </c>
      <c r="D2638" t="s">
        <v>12269</v>
      </c>
      <c r="F2638" s="2">
        <v>45776.94940972222</v>
      </c>
      <c r="G2638" t="s">
        <v>80</v>
      </c>
      <c r="I2638" t="s">
        <v>12270</v>
      </c>
      <c r="K2638" t="s">
        <v>7988</v>
      </c>
      <c r="N2638" s="6" t="str">
        <f>_xlfn.XLOOKUP(Table1[[#This Row],[Case Number]],Sheet2!A:A,Sheet2!B:B,"")</f>
        <v/>
      </c>
    </row>
    <row r="2639" spans="1:14" x14ac:dyDescent="0.2">
      <c r="A2639" t="s">
        <v>12271</v>
      </c>
      <c r="B2639" t="s">
        <v>12272</v>
      </c>
      <c r="C2639" s="2">
        <v>45778.639027777783</v>
      </c>
      <c r="D2639" t="s">
        <v>1676</v>
      </c>
      <c r="E2639" t="s">
        <v>85</v>
      </c>
      <c r="F2639" s="2">
        <v>45776.918032407397</v>
      </c>
      <c r="G2639" t="s">
        <v>80</v>
      </c>
      <c r="I2639" t="s">
        <v>12273</v>
      </c>
      <c r="J2639" t="s">
        <v>146</v>
      </c>
      <c r="K2639" t="s">
        <v>12274</v>
      </c>
      <c r="L2639" t="s">
        <v>12275</v>
      </c>
      <c r="M2639" s="2">
        <v>45778.472349537027</v>
      </c>
      <c r="N2639" s="6" t="str">
        <f>_xlfn.XLOOKUP(Table1[[#This Row],[Case Number]],Sheet2!A:A,Sheet2!B:B,"")</f>
        <v>Yes</v>
      </c>
    </row>
    <row r="2640" spans="1:14" x14ac:dyDescent="0.2">
      <c r="A2640" t="s">
        <v>12276</v>
      </c>
      <c r="B2640" t="s">
        <v>12277</v>
      </c>
      <c r="C2640" s="2">
        <v>45777.341354166667</v>
      </c>
      <c r="D2640" t="s">
        <v>12278</v>
      </c>
      <c r="E2640" t="s">
        <v>85</v>
      </c>
      <c r="F2640" s="2">
        <v>45776.833715277768</v>
      </c>
      <c r="G2640" t="s">
        <v>80</v>
      </c>
      <c r="H2640" t="s">
        <v>45</v>
      </c>
      <c r="I2640" t="s">
        <v>12279</v>
      </c>
      <c r="J2640" t="s">
        <v>18</v>
      </c>
      <c r="K2640" t="s">
        <v>12280</v>
      </c>
      <c r="L2640" t="s">
        <v>12281</v>
      </c>
      <c r="M2640" s="2">
        <v>45777.174664351849</v>
      </c>
      <c r="N2640" s="6" t="str">
        <f>_xlfn.XLOOKUP(Table1[[#This Row],[Case Number]],Sheet2!A:A,Sheet2!B:B,"")</f>
        <v/>
      </c>
    </row>
    <row r="2641" spans="1:14" x14ac:dyDescent="0.2">
      <c r="A2641" t="s">
        <v>12282</v>
      </c>
      <c r="B2641" t="s">
        <v>12283</v>
      </c>
      <c r="C2641" s="2">
        <v>45777.14435185185</v>
      </c>
      <c r="D2641" t="s">
        <v>144</v>
      </c>
      <c r="E2641" t="s">
        <v>85</v>
      </c>
      <c r="F2641" s="2">
        <v>45776.74759259259</v>
      </c>
      <c r="G2641" t="s">
        <v>40</v>
      </c>
      <c r="H2641" t="s">
        <v>28</v>
      </c>
      <c r="I2641" t="s">
        <v>12284</v>
      </c>
      <c r="J2641" t="s">
        <v>146</v>
      </c>
      <c r="K2641" t="s">
        <v>7846</v>
      </c>
      <c r="L2641" t="s">
        <v>12285</v>
      </c>
      <c r="M2641" s="2">
        <v>45776.977638888893</v>
      </c>
      <c r="N2641" s="6" t="str">
        <f>_xlfn.XLOOKUP(Table1[[#This Row],[Case Number]],Sheet2!A:A,Sheet2!B:B,"")</f>
        <v/>
      </c>
    </row>
    <row r="2642" spans="1:14" x14ac:dyDescent="0.2">
      <c r="A2642" t="s">
        <v>12286</v>
      </c>
      <c r="B2642" t="s">
        <v>12287</v>
      </c>
      <c r="C2642" s="2">
        <v>45777.599675925929</v>
      </c>
      <c r="D2642" t="s">
        <v>12288</v>
      </c>
      <c r="E2642" t="s">
        <v>15</v>
      </c>
      <c r="F2642" s="2">
        <v>45776.741018518522</v>
      </c>
      <c r="G2642" t="s">
        <v>40</v>
      </c>
      <c r="H2642" t="s">
        <v>45</v>
      </c>
      <c r="I2642" t="s">
        <v>12289</v>
      </c>
      <c r="J2642" t="s">
        <v>50</v>
      </c>
      <c r="K2642" t="s">
        <v>12290</v>
      </c>
      <c r="L2642" t="s">
        <v>12291</v>
      </c>
      <c r="M2642" s="2">
        <v>45777.432997685188</v>
      </c>
      <c r="N2642" s="6" t="str">
        <f>_xlfn.XLOOKUP(Table1[[#This Row],[Case Number]],Sheet2!A:A,Sheet2!B:B,"")</f>
        <v>Yes</v>
      </c>
    </row>
    <row r="2643" spans="1:14" x14ac:dyDescent="0.2">
      <c r="A2643" t="s">
        <v>12292</v>
      </c>
      <c r="B2643" t="s">
        <v>12293</v>
      </c>
      <c r="C2643" s="2">
        <v>45777.758043981477</v>
      </c>
      <c r="D2643" t="s">
        <v>10112</v>
      </c>
      <c r="E2643" t="s">
        <v>15</v>
      </c>
      <c r="F2643" s="2">
        <v>45776.733923611107</v>
      </c>
      <c r="G2643" t="s">
        <v>40</v>
      </c>
      <c r="H2643" t="s">
        <v>28</v>
      </c>
      <c r="I2643" t="s">
        <v>12294</v>
      </c>
      <c r="J2643" t="s">
        <v>23</v>
      </c>
      <c r="K2643" t="s">
        <v>7173</v>
      </c>
      <c r="L2643" t="s">
        <v>12295</v>
      </c>
      <c r="M2643" s="2">
        <v>45777.591354166667</v>
      </c>
      <c r="N2643" s="6" t="str">
        <f>_xlfn.XLOOKUP(Table1[[#This Row],[Case Number]],Sheet2!A:A,Sheet2!B:B,"")</f>
        <v/>
      </c>
    </row>
    <row r="2644" spans="1:14" x14ac:dyDescent="0.2">
      <c r="A2644" t="s">
        <v>12296</v>
      </c>
      <c r="B2644" t="s">
        <v>12297</v>
      </c>
      <c r="C2644" s="2">
        <v>45785.6247337963</v>
      </c>
      <c r="D2644" t="s">
        <v>8015</v>
      </c>
      <c r="E2644" t="s">
        <v>15</v>
      </c>
      <c r="F2644" s="2">
        <v>45776.681273148148</v>
      </c>
      <c r="G2644" t="s">
        <v>40</v>
      </c>
      <c r="H2644" t="s">
        <v>28</v>
      </c>
      <c r="I2644" t="s">
        <v>12298</v>
      </c>
      <c r="J2644" t="s">
        <v>23</v>
      </c>
      <c r="K2644" t="s">
        <v>12299</v>
      </c>
      <c r="L2644" t="s">
        <v>12300</v>
      </c>
      <c r="M2644" s="2">
        <v>45785.458055555559</v>
      </c>
      <c r="N2644" s="6" t="str">
        <f>_xlfn.XLOOKUP(Table1[[#This Row],[Case Number]],Sheet2!A:A,Sheet2!B:B,"")</f>
        <v/>
      </c>
    </row>
    <row r="2645" spans="1:14" x14ac:dyDescent="0.2">
      <c r="A2645" t="s">
        <v>12301</v>
      </c>
      <c r="B2645" t="s">
        <v>12302</v>
      </c>
      <c r="C2645" s="2">
        <v>45776.849722222221</v>
      </c>
      <c r="D2645" t="s">
        <v>12303</v>
      </c>
      <c r="E2645" t="s">
        <v>39</v>
      </c>
      <c r="F2645" s="2">
        <v>45776.663900462961</v>
      </c>
      <c r="G2645" t="s">
        <v>40</v>
      </c>
      <c r="H2645" t="s">
        <v>28</v>
      </c>
      <c r="I2645" t="s">
        <v>12304</v>
      </c>
      <c r="J2645" t="s">
        <v>716</v>
      </c>
      <c r="K2645" t="s">
        <v>12305</v>
      </c>
      <c r="L2645" t="s">
        <v>12306</v>
      </c>
      <c r="M2645" s="2">
        <v>45776.683032407411</v>
      </c>
      <c r="N2645" s="6" t="str">
        <f>_xlfn.XLOOKUP(Table1[[#This Row],[Case Number]],Sheet2!A:A,Sheet2!B:B,"")</f>
        <v/>
      </c>
    </row>
    <row r="2646" spans="1:14" x14ac:dyDescent="0.2">
      <c r="A2646" t="s">
        <v>12307</v>
      </c>
      <c r="B2646" t="s">
        <v>12308</v>
      </c>
      <c r="C2646" s="2">
        <v>45776.832407407397</v>
      </c>
      <c r="D2646" t="s">
        <v>12309</v>
      </c>
      <c r="E2646" t="s">
        <v>15</v>
      </c>
      <c r="F2646" s="2">
        <v>45776.654143518521</v>
      </c>
      <c r="G2646" t="s">
        <v>44</v>
      </c>
      <c r="I2646" t="s">
        <v>12310</v>
      </c>
      <c r="J2646" t="s">
        <v>68</v>
      </c>
      <c r="K2646" t="s">
        <v>12044</v>
      </c>
      <c r="M2646" s="2">
        <v>45776.665729166663</v>
      </c>
      <c r="N2646" s="6" t="str">
        <f>_xlfn.XLOOKUP(Table1[[#This Row],[Case Number]],Sheet2!A:A,Sheet2!B:B,"")</f>
        <v/>
      </c>
    </row>
    <row r="2647" spans="1:14" x14ac:dyDescent="0.2">
      <c r="A2647" t="s">
        <v>12311</v>
      </c>
      <c r="B2647" t="s">
        <v>12312</v>
      </c>
      <c r="C2647" s="2">
        <v>45776.81554398148</v>
      </c>
      <c r="D2647" t="s">
        <v>2078</v>
      </c>
      <c r="E2647" t="s">
        <v>15</v>
      </c>
      <c r="F2647" s="2">
        <v>45776.646307870367</v>
      </c>
      <c r="G2647" t="s">
        <v>54</v>
      </c>
      <c r="H2647" t="s">
        <v>45</v>
      </c>
      <c r="I2647" t="s">
        <v>12313</v>
      </c>
      <c r="J2647" t="s">
        <v>200</v>
      </c>
      <c r="K2647" t="s">
        <v>12314</v>
      </c>
      <c r="L2647" t="s">
        <v>12315</v>
      </c>
      <c r="M2647" s="2">
        <v>45776.648865740739</v>
      </c>
      <c r="N2647" s="6" t="str">
        <f>_xlfn.XLOOKUP(Table1[[#This Row],[Case Number]],Sheet2!A:A,Sheet2!B:B,"")</f>
        <v/>
      </c>
    </row>
    <row r="2648" spans="1:14" x14ac:dyDescent="0.2">
      <c r="A2648" t="s">
        <v>12316</v>
      </c>
      <c r="B2648" t="s">
        <v>12317</v>
      </c>
      <c r="C2648" s="2">
        <v>45776.81</v>
      </c>
      <c r="D2648" t="s">
        <v>339</v>
      </c>
      <c r="E2648" t="s">
        <v>15</v>
      </c>
      <c r="F2648" s="2">
        <v>45776.642361111109</v>
      </c>
      <c r="G2648" t="s">
        <v>40</v>
      </c>
      <c r="H2648" t="s">
        <v>28</v>
      </c>
      <c r="I2648" t="s">
        <v>12318</v>
      </c>
      <c r="J2648" t="s">
        <v>200</v>
      </c>
      <c r="K2648" t="s">
        <v>12319</v>
      </c>
      <c r="L2648" t="s">
        <v>12320</v>
      </c>
      <c r="M2648" s="2">
        <v>45776.643310185187</v>
      </c>
      <c r="N2648" s="6" t="str">
        <f>_xlfn.XLOOKUP(Table1[[#This Row],[Case Number]],Sheet2!A:A,Sheet2!B:B,"")</f>
        <v/>
      </c>
    </row>
    <row r="2649" spans="1:14" x14ac:dyDescent="0.2">
      <c r="A2649" t="s">
        <v>12321</v>
      </c>
      <c r="B2649" t="s">
        <v>12322</v>
      </c>
      <c r="C2649" s="2">
        <v>45776.804212962961</v>
      </c>
      <c r="D2649" t="s">
        <v>12323</v>
      </c>
      <c r="E2649" t="s">
        <v>15</v>
      </c>
      <c r="F2649" s="2">
        <v>45776.612025462957</v>
      </c>
      <c r="G2649" t="s">
        <v>44</v>
      </c>
      <c r="H2649" t="s">
        <v>28</v>
      </c>
      <c r="I2649" t="s">
        <v>12324</v>
      </c>
      <c r="J2649" t="s">
        <v>18</v>
      </c>
      <c r="K2649" t="s">
        <v>12325</v>
      </c>
      <c r="M2649" s="2">
        <v>45776.63753472222</v>
      </c>
      <c r="N2649" s="6" t="str">
        <f>_xlfn.XLOOKUP(Table1[[#This Row],[Case Number]],Sheet2!A:A,Sheet2!B:B,"")</f>
        <v/>
      </c>
    </row>
    <row r="2650" spans="1:14" x14ac:dyDescent="0.2">
      <c r="A2650" t="s">
        <v>12326</v>
      </c>
      <c r="B2650" t="s">
        <v>12327</v>
      </c>
      <c r="C2650" s="2">
        <v>45785.479826388888</v>
      </c>
      <c r="D2650" t="s">
        <v>12328</v>
      </c>
      <c r="E2650" t="s">
        <v>15</v>
      </c>
      <c r="F2650" s="2">
        <v>45776.604409722233</v>
      </c>
      <c r="G2650" t="s">
        <v>54</v>
      </c>
      <c r="I2650" t="s">
        <v>12329</v>
      </c>
      <c r="J2650" t="s">
        <v>56</v>
      </c>
      <c r="K2650" t="s">
        <v>12330</v>
      </c>
      <c r="M2650" s="2">
        <v>45785.313125000001</v>
      </c>
      <c r="N2650" s="6" t="str">
        <f>_xlfn.XLOOKUP(Table1[[#This Row],[Case Number]],Sheet2!A:A,Sheet2!B:B,"")</f>
        <v/>
      </c>
    </row>
    <row r="2651" spans="1:14" x14ac:dyDescent="0.2">
      <c r="A2651" t="s">
        <v>12331</v>
      </c>
      <c r="B2651" t="s">
        <v>12332</v>
      </c>
      <c r="C2651" s="2">
        <v>45776.7658912037</v>
      </c>
      <c r="D2651" t="s">
        <v>12333</v>
      </c>
      <c r="E2651" t="s">
        <v>15</v>
      </c>
      <c r="F2651" s="2">
        <v>45776.585034722222</v>
      </c>
      <c r="G2651" t="s">
        <v>27</v>
      </c>
      <c r="H2651" t="s">
        <v>28</v>
      </c>
      <c r="I2651" t="s">
        <v>12334</v>
      </c>
      <c r="J2651" t="s">
        <v>94</v>
      </c>
      <c r="K2651" t="s">
        <v>5539</v>
      </c>
      <c r="L2651" t="s">
        <v>12335</v>
      </c>
      <c r="M2651" s="2">
        <v>45776.599421296298</v>
      </c>
      <c r="N2651" s="6" t="str">
        <f>_xlfn.XLOOKUP(Table1[[#This Row],[Case Number]],Sheet2!A:A,Sheet2!B:B,"")</f>
        <v/>
      </c>
    </row>
    <row r="2652" spans="1:14" x14ac:dyDescent="0.2">
      <c r="A2652" t="s">
        <v>12336</v>
      </c>
      <c r="B2652" t="s">
        <v>12337</v>
      </c>
      <c r="C2652" s="2">
        <v>45776.751608796287</v>
      </c>
      <c r="D2652" t="s">
        <v>7679</v>
      </c>
      <c r="E2652" t="s">
        <v>15</v>
      </c>
      <c r="F2652" s="2">
        <v>45776.575925925928</v>
      </c>
      <c r="G2652" t="s">
        <v>27</v>
      </c>
      <c r="H2652" t="s">
        <v>28</v>
      </c>
      <c r="I2652" t="s">
        <v>12338</v>
      </c>
      <c r="J2652" t="s">
        <v>94</v>
      </c>
      <c r="K2652" t="s">
        <v>333</v>
      </c>
      <c r="L2652" t="s">
        <v>12339</v>
      </c>
      <c r="M2652" s="2">
        <v>45776.584918981483</v>
      </c>
      <c r="N2652" s="6" t="str">
        <f>_xlfn.XLOOKUP(Table1[[#This Row],[Case Number]],Sheet2!A:A,Sheet2!B:B,"")</f>
        <v/>
      </c>
    </row>
    <row r="2653" spans="1:14" x14ac:dyDescent="0.2">
      <c r="A2653" t="s">
        <v>12340</v>
      </c>
      <c r="B2653" t="s">
        <v>12341</v>
      </c>
      <c r="C2653" s="2">
        <v>45776.749282407407</v>
      </c>
      <c r="D2653" t="s">
        <v>12342</v>
      </c>
      <c r="E2653" t="s">
        <v>15</v>
      </c>
      <c r="F2653" s="2">
        <v>45776.57234953704</v>
      </c>
      <c r="G2653" t="s">
        <v>44</v>
      </c>
      <c r="H2653" t="s">
        <v>28</v>
      </c>
      <c r="I2653" t="s">
        <v>12343</v>
      </c>
      <c r="J2653" t="s">
        <v>18</v>
      </c>
      <c r="K2653" t="s">
        <v>12344</v>
      </c>
      <c r="M2653" s="2">
        <v>45776.582604166673</v>
      </c>
      <c r="N2653" s="6" t="str">
        <f>_xlfn.XLOOKUP(Table1[[#This Row],[Case Number]],Sheet2!A:A,Sheet2!B:B,"")</f>
        <v/>
      </c>
    </row>
    <row r="2654" spans="1:14" x14ac:dyDescent="0.2">
      <c r="A2654" t="s">
        <v>12345</v>
      </c>
      <c r="B2654" t="s">
        <v>12346</v>
      </c>
      <c r="C2654" s="2">
        <v>45776.742094907408</v>
      </c>
      <c r="D2654" t="s">
        <v>288</v>
      </c>
      <c r="E2654" t="s">
        <v>15</v>
      </c>
      <c r="F2654" s="2">
        <v>45776.558067129627</v>
      </c>
      <c r="G2654" t="s">
        <v>44</v>
      </c>
      <c r="H2654" t="s">
        <v>28</v>
      </c>
      <c r="I2654" t="s">
        <v>12347</v>
      </c>
      <c r="J2654" t="s">
        <v>18</v>
      </c>
      <c r="K2654" t="s">
        <v>12348</v>
      </c>
      <c r="M2654" s="2">
        <v>45776.57540509259</v>
      </c>
      <c r="N2654" s="6" t="str">
        <f>_xlfn.XLOOKUP(Table1[[#This Row],[Case Number]],Sheet2!A:A,Sheet2!B:B,"")</f>
        <v/>
      </c>
    </row>
    <row r="2655" spans="1:14" x14ac:dyDescent="0.2">
      <c r="A2655" t="s">
        <v>12349</v>
      </c>
      <c r="B2655" t="s">
        <v>12350</v>
      </c>
      <c r="C2655" s="2">
        <v>45776.719375000001</v>
      </c>
      <c r="D2655" t="s">
        <v>288</v>
      </c>
      <c r="E2655" t="s">
        <v>15</v>
      </c>
      <c r="F2655" s="2">
        <v>45776.547777777778</v>
      </c>
      <c r="G2655" t="s">
        <v>44</v>
      </c>
      <c r="I2655" t="s">
        <v>12351</v>
      </c>
      <c r="J2655" t="s">
        <v>35</v>
      </c>
      <c r="K2655" t="s">
        <v>12352</v>
      </c>
      <c r="M2655" s="2">
        <v>45776.55269675926</v>
      </c>
      <c r="N2655" s="6" t="str">
        <f>_xlfn.XLOOKUP(Table1[[#This Row],[Case Number]],Sheet2!A:A,Sheet2!B:B,"")</f>
        <v/>
      </c>
    </row>
    <row r="2656" spans="1:14" x14ac:dyDescent="0.2">
      <c r="A2656" t="s">
        <v>12353</v>
      </c>
      <c r="B2656" t="s">
        <v>12354</v>
      </c>
      <c r="C2656" s="2">
        <v>45776.846122685187</v>
      </c>
      <c r="D2656" t="s">
        <v>12355</v>
      </c>
      <c r="E2656" t="s">
        <v>53</v>
      </c>
      <c r="F2656" s="2">
        <v>45776.506909722222</v>
      </c>
      <c r="G2656" t="s">
        <v>40</v>
      </c>
      <c r="H2656" t="s">
        <v>28</v>
      </c>
      <c r="I2656" t="s">
        <v>12356</v>
      </c>
      <c r="J2656" t="s">
        <v>23</v>
      </c>
      <c r="K2656" t="s">
        <v>11883</v>
      </c>
      <c r="L2656" t="s">
        <v>12357</v>
      </c>
      <c r="M2656" s="2">
        <v>45776.679444444453</v>
      </c>
      <c r="N2656" s="6" t="str">
        <f>_xlfn.XLOOKUP(Table1[[#This Row],[Case Number]],Sheet2!A:A,Sheet2!B:B,"")</f>
        <v/>
      </c>
    </row>
    <row r="2657" spans="1:14" x14ac:dyDescent="0.2">
      <c r="A2657" t="s">
        <v>12358</v>
      </c>
      <c r="B2657" t="s">
        <v>12359</v>
      </c>
      <c r="C2657" s="2">
        <v>45776.834282407413</v>
      </c>
      <c r="D2657" t="s">
        <v>12360</v>
      </c>
      <c r="E2657" t="s">
        <v>53</v>
      </c>
      <c r="F2657" s="2">
        <v>45776.506782407407</v>
      </c>
      <c r="G2657" t="s">
        <v>54</v>
      </c>
      <c r="I2657" t="s">
        <v>12361</v>
      </c>
      <c r="J2657" t="s">
        <v>23</v>
      </c>
      <c r="K2657" t="s">
        <v>10802</v>
      </c>
      <c r="L2657" t="s">
        <v>12362</v>
      </c>
      <c r="M2657" s="2">
        <v>45776.667604166672</v>
      </c>
      <c r="N2657" s="6" t="str">
        <f>_xlfn.XLOOKUP(Table1[[#This Row],[Case Number]],Sheet2!A:A,Sheet2!B:B,"")</f>
        <v/>
      </c>
    </row>
    <row r="2658" spans="1:14" x14ac:dyDescent="0.2">
      <c r="A2658" t="s">
        <v>12363</v>
      </c>
      <c r="B2658" t="s">
        <v>12364</v>
      </c>
      <c r="C2658" s="2">
        <v>45779.819756944453</v>
      </c>
      <c r="D2658" t="s">
        <v>12365</v>
      </c>
      <c r="E2658" t="s">
        <v>53</v>
      </c>
      <c r="F2658" s="2">
        <v>45776.506412037037</v>
      </c>
      <c r="G2658" t="s">
        <v>54</v>
      </c>
      <c r="I2658" t="s">
        <v>12366</v>
      </c>
      <c r="J2658" t="s">
        <v>60</v>
      </c>
      <c r="K2658" t="s">
        <v>406</v>
      </c>
      <c r="L2658" t="s">
        <v>12367</v>
      </c>
      <c r="M2658" s="2">
        <v>45779.653078703697</v>
      </c>
      <c r="N2658" s="6" t="str">
        <f>_xlfn.XLOOKUP(Table1[[#This Row],[Case Number]],Sheet2!A:A,Sheet2!B:B,"")</f>
        <v>Yes</v>
      </c>
    </row>
    <row r="2659" spans="1:14" x14ac:dyDescent="0.2">
      <c r="A2659" t="s">
        <v>12368</v>
      </c>
      <c r="B2659" t="s">
        <v>12369</v>
      </c>
      <c r="C2659" s="2">
        <v>45776.790868055563</v>
      </c>
      <c r="D2659" t="s">
        <v>3052</v>
      </c>
      <c r="E2659" t="s">
        <v>108</v>
      </c>
      <c r="F2659" s="2">
        <v>45776.496469907397</v>
      </c>
      <c r="G2659" t="s">
        <v>40</v>
      </c>
      <c r="H2659" t="s">
        <v>28</v>
      </c>
      <c r="I2659" t="s">
        <v>12370</v>
      </c>
      <c r="J2659" t="s">
        <v>142</v>
      </c>
      <c r="K2659" t="s">
        <v>12371</v>
      </c>
      <c r="L2659" t="s">
        <v>12372</v>
      </c>
      <c r="M2659" s="2">
        <v>45776.624178240738</v>
      </c>
      <c r="N2659" s="6" t="str">
        <f>_xlfn.XLOOKUP(Table1[[#This Row],[Case Number]],Sheet2!A:A,Sheet2!B:B,"")</f>
        <v/>
      </c>
    </row>
    <row r="2660" spans="1:14" x14ac:dyDescent="0.2">
      <c r="A2660" t="s">
        <v>12373</v>
      </c>
      <c r="B2660" t="s">
        <v>12374</v>
      </c>
      <c r="C2660" s="2">
        <v>45776.716284722221</v>
      </c>
      <c r="D2660" t="s">
        <v>12375</v>
      </c>
      <c r="E2660" t="s">
        <v>85</v>
      </c>
      <c r="F2660" s="2">
        <v>45776.487280092602</v>
      </c>
      <c r="G2660" t="s">
        <v>40</v>
      </c>
      <c r="H2660" t="s">
        <v>28</v>
      </c>
      <c r="I2660" t="s">
        <v>12376</v>
      </c>
      <c r="J2660" t="s">
        <v>23</v>
      </c>
      <c r="K2660" t="s">
        <v>12377</v>
      </c>
      <c r="L2660" t="s">
        <v>12378</v>
      </c>
      <c r="M2660" s="2">
        <v>45776.54960648148</v>
      </c>
      <c r="N2660" s="6" t="str">
        <f>_xlfn.XLOOKUP(Table1[[#This Row],[Case Number]],Sheet2!A:A,Sheet2!B:B,"")</f>
        <v/>
      </c>
    </row>
    <row r="2661" spans="1:14" x14ac:dyDescent="0.2">
      <c r="A2661" t="s">
        <v>12379</v>
      </c>
      <c r="B2661" t="s">
        <v>12380</v>
      </c>
      <c r="C2661" s="2">
        <v>45776.634664351863</v>
      </c>
      <c r="D2661" t="s">
        <v>592</v>
      </c>
      <c r="E2661" t="s">
        <v>15</v>
      </c>
      <c r="F2661" s="2">
        <v>45776.457037037027</v>
      </c>
      <c r="G2661" t="s">
        <v>80</v>
      </c>
      <c r="I2661" t="s">
        <v>12381</v>
      </c>
      <c r="J2661" t="s">
        <v>134</v>
      </c>
      <c r="K2661" t="s">
        <v>12325</v>
      </c>
      <c r="L2661" t="s">
        <v>12382</v>
      </c>
      <c r="M2661" s="2">
        <v>45776.467974537038</v>
      </c>
      <c r="N2661" s="6" t="str">
        <f>_xlfn.XLOOKUP(Table1[[#This Row],[Case Number]],Sheet2!A:A,Sheet2!B:B,"")</f>
        <v/>
      </c>
    </row>
    <row r="2662" spans="1:14" x14ac:dyDescent="0.2">
      <c r="A2662" t="s">
        <v>12383</v>
      </c>
      <c r="B2662" t="s">
        <v>12384</v>
      </c>
      <c r="C2662" s="2">
        <v>45777.565439814818</v>
      </c>
      <c r="D2662" t="s">
        <v>12385</v>
      </c>
      <c r="E2662" t="s">
        <v>256</v>
      </c>
      <c r="F2662" s="2">
        <v>45776.418749999997</v>
      </c>
      <c r="G2662" t="s">
        <v>44</v>
      </c>
      <c r="I2662" t="s">
        <v>12386</v>
      </c>
      <c r="J2662" t="s">
        <v>60</v>
      </c>
      <c r="K2662" t="s">
        <v>12387</v>
      </c>
      <c r="M2662" s="2">
        <v>45777.39875</v>
      </c>
      <c r="N2662" s="6" t="str">
        <f>_xlfn.XLOOKUP(Table1[[#This Row],[Case Number]],Sheet2!A:A,Sheet2!B:B,"")</f>
        <v/>
      </c>
    </row>
    <row r="2663" spans="1:14" x14ac:dyDescent="0.2">
      <c r="A2663" t="s">
        <v>12388</v>
      </c>
      <c r="B2663" t="s">
        <v>12389</v>
      </c>
      <c r="C2663" s="2">
        <v>45776.594236111108</v>
      </c>
      <c r="D2663" t="s">
        <v>12390</v>
      </c>
      <c r="E2663" t="s">
        <v>15</v>
      </c>
      <c r="F2663" s="2">
        <v>45776.418124999997</v>
      </c>
      <c r="G2663" t="s">
        <v>27</v>
      </c>
      <c r="H2663" t="s">
        <v>45</v>
      </c>
      <c r="I2663" t="s">
        <v>12391</v>
      </c>
      <c r="J2663" t="s">
        <v>94</v>
      </c>
      <c r="K2663" t="s">
        <v>12392</v>
      </c>
      <c r="L2663" t="s">
        <v>12393</v>
      </c>
      <c r="M2663" s="2">
        <v>45776.427557870367</v>
      </c>
      <c r="N2663" s="6" t="str">
        <f>_xlfn.XLOOKUP(Table1[[#This Row],[Case Number]],Sheet2!A:A,Sheet2!B:B,"")</f>
        <v/>
      </c>
    </row>
    <row r="2664" spans="1:14" x14ac:dyDescent="0.2">
      <c r="A2664" t="s">
        <v>12394</v>
      </c>
      <c r="B2664" t="s">
        <v>12395</v>
      </c>
      <c r="C2664" s="2">
        <v>45776.832881944443</v>
      </c>
      <c r="D2664" t="s">
        <v>12396</v>
      </c>
      <c r="E2664" t="s">
        <v>15</v>
      </c>
      <c r="F2664" s="2">
        <v>45776.408333333333</v>
      </c>
      <c r="G2664" t="s">
        <v>54</v>
      </c>
      <c r="H2664" t="s">
        <v>45</v>
      </c>
      <c r="I2664" t="s">
        <v>12397</v>
      </c>
      <c r="J2664" t="s">
        <v>184</v>
      </c>
      <c r="K2664" t="s">
        <v>12398</v>
      </c>
      <c r="L2664" t="s">
        <v>12399</v>
      </c>
      <c r="M2664" s="2">
        <v>45776.666203703702</v>
      </c>
      <c r="N2664" s="6" t="str">
        <f>_xlfn.XLOOKUP(Table1[[#This Row],[Case Number]],Sheet2!A:A,Sheet2!B:B,"")</f>
        <v>Yes</v>
      </c>
    </row>
    <row r="2665" spans="1:14" x14ac:dyDescent="0.2">
      <c r="A2665" t="s">
        <v>12400</v>
      </c>
      <c r="B2665" t="s">
        <v>12401</v>
      </c>
      <c r="C2665" s="2">
        <v>45783.754664351851</v>
      </c>
      <c r="D2665" t="s">
        <v>12402</v>
      </c>
      <c r="E2665" t="s">
        <v>53</v>
      </c>
      <c r="F2665" s="2">
        <v>45776.404444444437</v>
      </c>
      <c r="G2665" t="s">
        <v>27</v>
      </c>
      <c r="H2665" t="s">
        <v>28</v>
      </c>
      <c r="I2665" t="s">
        <v>12403</v>
      </c>
      <c r="J2665" t="s">
        <v>184</v>
      </c>
      <c r="K2665" t="s">
        <v>11029</v>
      </c>
      <c r="L2665" t="s">
        <v>12404</v>
      </c>
      <c r="M2665" s="2">
        <v>45783.58798611111</v>
      </c>
      <c r="N2665" s="6" t="str">
        <f>_xlfn.XLOOKUP(Table1[[#This Row],[Case Number]],Sheet2!A:A,Sheet2!B:B,"")</f>
        <v/>
      </c>
    </row>
    <row r="2666" spans="1:14" x14ac:dyDescent="0.2">
      <c r="A2666" t="s">
        <v>12405</v>
      </c>
      <c r="B2666" t="s">
        <v>12406</v>
      </c>
      <c r="C2666" s="2">
        <v>45776.59747685185</v>
      </c>
      <c r="D2666" t="s">
        <v>6265</v>
      </c>
      <c r="E2666" t="s">
        <v>85</v>
      </c>
      <c r="F2666" s="2">
        <v>45776.396249999998</v>
      </c>
      <c r="G2666" t="s">
        <v>44</v>
      </c>
      <c r="I2666" t="s">
        <v>12407</v>
      </c>
      <c r="J2666" t="s">
        <v>60</v>
      </c>
      <c r="K2666" t="s">
        <v>12408</v>
      </c>
      <c r="M2666" s="2">
        <v>45776.430787037039</v>
      </c>
      <c r="N2666" s="6" t="str">
        <f>_xlfn.XLOOKUP(Table1[[#This Row],[Case Number]],Sheet2!A:A,Sheet2!B:B,"")</f>
        <v/>
      </c>
    </row>
    <row r="2667" spans="1:14" x14ac:dyDescent="0.2">
      <c r="A2667" t="s">
        <v>12409</v>
      </c>
      <c r="B2667" t="s">
        <v>12410</v>
      </c>
      <c r="C2667" s="2">
        <v>45776.561238425929</v>
      </c>
      <c r="D2667" t="s">
        <v>5588</v>
      </c>
      <c r="E2667" t="s">
        <v>15</v>
      </c>
      <c r="F2667" s="2">
        <v>45776.386759259258</v>
      </c>
      <c r="G2667" t="s">
        <v>44</v>
      </c>
      <c r="H2667" t="s">
        <v>28</v>
      </c>
      <c r="I2667" t="s">
        <v>12411</v>
      </c>
      <c r="J2667" t="s">
        <v>35</v>
      </c>
      <c r="K2667" t="s">
        <v>12412</v>
      </c>
      <c r="L2667" t="s">
        <v>12413</v>
      </c>
      <c r="M2667" s="2">
        <v>45776.394560185188</v>
      </c>
      <c r="N2667" s="6" t="str">
        <f>_xlfn.XLOOKUP(Table1[[#This Row],[Case Number]],Sheet2!A:A,Sheet2!B:B,"")</f>
        <v/>
      </c>
    </row>
    <row r="2668" spans="1:14" x14ac:dyDescent="0.2">
      <c r="A2668" t="s">
        <v>12414</v>
      </c>
      <c r="B2668" t="s">
        <v>12415</v>
      </c>
      <c r="C2668" s="2">
        <v>45776.486111111109</v>
      </c>
      <c r="D2668" t="s">
        <v>12416</v>
      </c>
      <c r="E2668" t="s">
        <v>15</v>
      </c>
      <c r="F2668" s="2">
        <v>45776.301296296297</v>
      </c>
      <c r="G2668" t="s">
        <v>80</v>
      </c>
      <c r="I2668" t="s">
        <v>12417</v>
      </c>
      <c r="J2668" t="s">
        <v>68</v>
      </c>
      <c r="K2668" t="s">
        <v>811</v>
      </c>
      <c r="L2668" t="s">
        <v>12418</v>
      </c>
      <c r="M2668" s="2">
        <v>45776.319432870368</v>
      </c>
      <c r="N2668" s="6" t="str">
        <f>_xlfn.XLOOKUP(Table1[[#This Row],[Case Number]],Sheet2!A:A,Sheet2!B:B,"")</f>
        <v/>
      </c>
    </row>
    <row r="2669" spans="1:14" x14ac:dyDescent="0.2">
      <c r="A2669" t="s">
        <v>12419</v>
      </c>
      <c r="B2669" t="s">
        <v>12420</v>
      </c>
      <c r="C2669" s="2">
        <v>45776.487719907411</v>
      </c>
      <c r="D2669" t="s">
        <v>1100</v>
      </c>
      <c r="E2669" t="s">
        <v>256</v>
      </c>
      <c r="F2669" s="2">
        <v>45776.299016203702</v>
      </c>
      <c r="G2669" t="s">
        <v>80</v>
      </c>
      <c r="H2669" t="s">
        <v>28</v>
      </c>
      <c r="I2669" t="s">
        <v>12421</v>
      </c>
      <c r="J2669" t="s">
        <v>142</v>
      </c>
      <c r="K2669" t="s">
        <v>11416</v>
      </c>
      <c r="L2669" t="s">
        <v>12422</v>
      </c>
      <c r="M2669" s="2">
        <v>45776.32104166667</v>
      </c>
      <c r="N2669" s="6" t="str">
        <f>_xlfn.XLOOKUP(Table1[[#This Row],[Case Number]],Sheet2!A:A,Sheet2!B:B,"")</f>
        <v/>
      </c>
    </row>
    <row r="2670" spans="1:14" x14ac:dyDescent="0.2">
      <c r="A2670" t="s">
        <v>12423</v>
      </c>
      <c r="B2670" t="s">
        <v>12424</v>
      </c>
      <c r="C2670" s="2">
        <v>45786.479629629634</v>
      </c>
      <c r="D2670" t="s">
        <v>12425</v>
      </c>
      <c r="F2670" s="2">
        <v>45775.96912037037</v>
      </c>
      <c r="G2670" t="s">
        <v>80</v>
      </c>
      <c r="I2670" t="s">
        <v>12426</v>
      </c>
      <c r="K2670" t="s">
        <v>7988</v>
      </c>
      <c r="M2670" s="2">
        <v>45786.312916666669</v>
      </c>
      <c r="N2670" s="6" t="str">
        <f>_xlfn.XLOOKUP(Table1[[#This Row],[Case Number]],Sheet2!A:A,Sheet2!B:B,"")</f>
        <v>Yes</v>
      </c>
    </row>
    <row r="2671" spans="1:14" x14ac:dyDescent="0.2">
      <c r="A2671" t="s">
        <v>12427</v>
      </c>
      <c r="B2671" t="s">
        <v>12428</v>
      </c>
      <c r="C2671" s="2">
        <v>45775.861828703702</v>
      </c>
      <c r="D2671" t="s">
        <v>5582</v>
      </c>
      <c r="E2671" t="s">
        <v>53</v>
      </c>
      <c r="F2671" s="2">
        <v>45775.689236111109</v>
      </c>
      <c r="G2671" t="s">
        <v>27</v>
      </c>
      <c r="H2671" t="s">
        <v>28</v>
      </c>
      <c r="I2671" t="s">
        <v>12429</v>
      </c>
      <c r="J2671" t="s">
        <v>23</v>
      </c>
      <c r="K2671" t="s">
        <v>12430</v>
      </c>
      <c r="L2671" t="s">
        <v>12431</v>
      </c>
      <c r="M2671" s="2">
        <v>45775.695138888892</v>
      </c>
      <c r="N2671" s="6" t="str">
        <f>_xlfn.XLOOKUP(Table1[[#This Row],[Case Number]],Sheet2!A:A,Sheet2!B:B,"")</f>
        <v/>
      </c>
    </row>
    <row r="2672" spans="1:14" x14ac:dyDescent="0.2">
      <c r="A2672" t="s">
        <v>12432</v>
      </c>
      <c r="B2672" t="s">
        <v>12433</v>
      </c>
      <c r="C2672" s="2">
        <v>45775.837962962964</v>
      </c>
      <c r="D2672" t="s">
        <v>2027</v>
      </c>
      <c r="E2672" t="s">
        <v>15</v>
      </c>
      <c r="F2672" s="2">
        <v>45775.654537037037</v>
      </c>
      <c r="G2672" t="s">
        <v>27</v>
      </c>
      <c r="H2672" t="s">
        <v>28</v>
      </c>
      <c r="I2672" t="s">
        <v>12434</v>
      </c>
      <c r="J2672" t="s">
        <v>60</v>
      </c>
      <c r="K2672" t="s">
        <v>12435</v>
      </c>
      <c r="L2672" t="s">
        <v>12436</v>
      </c>
      <c r="M2672" s="2">
        <v>45775.671284722222</v>
      </c>
      <c r="N2672" s="6" t="str">
        <f>_xlfn.XLOOKUP(Table1[[#This Row],[Case Number]],Sheet2!A:A,Sheet2!B:B,"")</f>
        <v/>
      </c>
    </row>
    <row r="2673" spans="1:14" x14ac:dyDescent="0.2">
      <c r="A2673" t="s">
        <v>12437</v>
      </c>
      <c r="B2673" t="s">
        <v>12438</v>
      </c>
      <c r="C2673" s="2">
        <v>45775.820868055547</v>
      </c>
      <c r="D2673" t="s">
        <v>12439</v>
      </c>
      <c r="E2673" t="s">
        <v>39</v>
      </c>
      <c r="F2673" s="2">
        <v>45775.64738425926</v>
      </c>
      <c r="G2673" t="s">
        <v>27</v>
      </c>
      <c r="H2673" t="s">
        <v>28</v>
      </c>
      <c r="I2673" t="s">
        <v>12440</v>
      </c>
      <c r="J2673" t="s">
        <v>68</v>
      </c>
      <c r="K2673" t="s">
        <v>11576</v>
      </c>
      <c r="L2673" t="s">
        <v>12441</v>
      </c>
      <c r="M2673" s="2">
        <v>45775.654178240737</v>
      </c>
      <c r="N2673" s="6" t="str">
        <f>_xlfn.XLOOKUP(Table1[[#This Row],[Case Number]],Sheet2!A:A,Sheet2!B:B,"")</f>
        <v/>
      </c>
    </row>
    <row r="2674" spans="1:14" x14ac:dyDescent="0.2">
      <c r="A2674" t="s">
        <v>12442</v>
      </c>
      <c r="B2674" t="s">
        <v>12443</v>
      </c>
      <c r="C2674" s="2">
        <v>45775.841099537043</v>
      </c>
      <c r="D2674" t="s">
        <v>582</v>
      </c>
      <c r="E2674" t="s">
        <v>15</v>
      </c>
      <c r="F2674" s="2">
        <v>45775.642905092587</v>
      </c>
      <c r="G2674" t="s">
        <v>40</v>
      </c>
      <c r="H2674" t="s">
        <v>28</v>
      </c>
      <c r="I2674" t="s">
        <v>12444</v>
      </c>
      <c r="J2674" t="s">
        <v>18</v>
      </c>
      <c r="K2674" t="s">
        <v>12445</v>
      </c>
      <c r="L2674" t="s">
        <v>12446</v>
      </c>
      <c r="M2674" s="2">
        <v>45775.674398148149</v>
      </c>
      <c r="N2674" s="6" t="str">
        <f>_xlfn.XLOOKUP(Table1[[#This Row],[Case Number]],Sheet2!A:A,Sheet2!B:B,"")</f>
        <v/>
      </c>
    </row>
    <row r="2675" spans="1:14" x14ac:dyDescent="0.2">
      <c r="A2675" t="s">
        <v>12447</v>
      </c>
      <c r="B2675" t="s">
        <v>12448</v>
      </c>
      <c r="C2675" s="2">
        <v>45775.818009259259</v>
      </c>
      <c r="D2675" t="s">
        <v>12449</v>
      </c>
      <c r="E2675" t="s">
        <v>53</v>
      </c>
      <c r="F2675" s="2">
        <v>45775.640162037038</v>
      </c>
      <c r="G2675" t="s">
        <v>44</v>
      </c>
      <c r="I2675" t="s">
        <v>12450</v>
      </c>
      <c r="J2675" t="s">
        <v>184</v>
      </c>
      <c r="K2675" t="s">
        <v>9216</v>
      </c>
      <c r="M2675" s="2">
        <v>45775.651319444441</v>
      </c>
      <c r="N2675" s="6" t="str">
        <f>_xlfn.XLOOKUP(Table1[[#This Row],[Case Number]],Sheet2!A:A,Sheet2!B:B,"")</f>
        <v/>
      </c>
    </row>
    <row r="2676" spans="1:14" x14ac:dyDescent="0.2">
      <c r="A2676" t="s">
        <v>12451</v>
      </c>
      <c r="B2676" t="s">
        <v>12452</v>
      </c>
      <c r="C2676" s="2">
        <v>45783.754166666673</v>
      </c>
      <c r="D2676" t="s">
        <v>12453</v>
      </c>
      <c r="E2676" t="s">
        <v>53</v>
      </c>
      <c r="F2676" s="2">
        <v>45775.633680555547</v>
      </c>
      <c r="G2676" t="s">
        <v>27</v>
      </c>
      <c r="H2676" t="s">
        <v>28</v>
      </c>
      <c r="I2676" t="s">
        <v>12454</v>
      </c>
      <c r="J2676" t="s">
        <v>50</v>
      </c>
      <c r="K2676" t="s">
        <v>11967</v>
      </c>
      <c r="L2676" t="s">
        <v>12455</v>
      </c>
      <c r="M2676" s="2">
        <v>45783.587476851862</v>
      </c>
      <c r="N2676" s="6" t="str">
        <f>_xlfn.XLOOKUP(Table1[[#This Row],[Case Number]],Sheet2!A:A,Sheet2!B:B,"")</f>
        <v/>
      </c>
    </row>
    <row r="2677" spans="1:14" x14ac:dyDescent="0.2">
      <c r="A2677" t="s">
        <v>12456</v>
      </c>
      <c r="B2677" t="s">
        <v>12457</v>
      </c>
      <c r="C2677" s="2">
        <v>45786.479513888888</v>
      </c>
      <c r="D2677" t="s">
        <v>12458</v>
      </c>
      <c r="E2677" t="s">
        <v>15</v>
      </c>
      <c r="F2677" s="2">
        <v>45775.625532407408</v>
      </c>
      <c r="G2677" t="s">
        <v>44</v>
      </c>
      <c r="H2677" t="s">
        <v>28</v>
      </c>
      <c r="I2677" t="s">
        <v>12459</v>
      </c>
      <c r="J2677" t="s">
        <v>56</v>
      </c>
      <c r="K2677" t="s">
        <v>12460</v>
      </c>
      <c r="M2677" s="2">
        <v>45786.312824074077</v>
      </c>
      <c r="N2677" s="6" t="str">
        <f>_xlfn.XLOOKUP(Table1[[#This Row],[Case Number]],Sheet2!A:A,Sheet2!B:B,"")</f>
        <v/>
      </c>
    </row>
    <row r="2678" spans="1:14" x14ac:dyDescent="0.2">
      <c r="A2678" t="s">
        <v>12461</v>
      </c>
      <c r="B2678" t="s">
        <v>12462</v>
      </c>
      <c r="C2678" s="2">
        <v>45776.673298611109</v>
      </c>
      <c r="D2678" t="s">
        <v>898</v>
      </c>
      <c r="E2678" t="s">
        <v>15</v>
      </c>
      <c r="F2678" s="2">
        <v>45775.625277777777</v>
      </c>
      <c r="G2678" t="s">
        <v>40</v>
      </c>
      <c r="H2678" t="s">
        <v>28</v>
      </c>
      <c r="I2678" t="s">
        <v>12463</v>
      </c>
      <c r="J2678" t="s">
        <v>94</v>
      </c>
      <c r="K2678" t="s">
        <v>333</v>
      </c>
      <c r="L2678" t="s">
        <v>12464</v>
      </c>
      <c r="M2678" s="2">
        <v>45776.506620370368</v>
      </c>
      <c r="N2678" s="6" t="str">
        <f>_xlfn.XLOOKUP(Table1[[#This Row],[Case Number]],Sheet2!A:A,Sheet2!B:B,"")</f>
        <v/>
      </c>
    </row>
    <row r="2679" spans="1:14" x14ac:dyDescent="0.2">
      <c r="A2679" t="s">
        <v>12465</v>
      </c>
      <c r="B2679" t="s">
        <v>12466</v>
      </c>
      <c r="C2679" s="2">
        <v>45775.770925925928</v>
      </c>
      <c r="D2679" t="s">
        <v>346</v>
      </c>
      <c r="E2679" t="s">
        <v>15</v>
      </c>
      <c r="F2679" s="2">
        <v>45775.588275462957</v>
      </c>
      <c r="G2679" t="s">
        <v>54</v>
      </c>
      <c r="I2679" t="s">
        <v>12467</v>
      </c>
      <c r="J2679" t="s">
        <v>35</v>
      </c>
      <c r="K2679" t="s">
        <v>12468</v>
      </c>
      <c r="M2679" s="2">
        <v>45775.60423611111</v>
      </c>
      <c r="N2679" s="6" t="str">
        <f>_xlfn.XLOOKUP(Table1[[#This Row],[Case Number]],Sheet2!A:A,Sheet2!B:B,"")</f>
        <v/>
      </c>
    </row>
    <row r="2680" spans="1:14" x14ac:dyDescent="0.2">
      <c r="A2680" t="s">
        <v>12469</v>
      </c>
      <c r="B2680" t="s">
        <v>12470</v>
      </c>
      <c r="C2680" s="2">
        <v>45777.873530092591</v>
      </c>
      <c r="D2680" t="s">
        <v>1416</v>
      </c>
      <c r="E2680" t="s">
        <v>26</v>
      </c>
      <c r="F2680" s="2">
        <v>45775.585578703707</v>
      </c>
      <c r="G2680" t="s">
        <v>40</v>
      </c>
      <c r="H2680" t="s">
        <v>28</v>
      </c>
      <c r="I2680" t="s">
        <v>11610</v>
      </c>
      <c r="J2680" t="s">
        <v>30</v>
      </c>
      <c r="K2680" t="s">
        <v>11611</v>
      </c>
      <c r="L2680" t="s">
        <v>11612</v>
      </c>
      <c r="M2680" s="2">
        <v>45784.52915509259</v>
      </c>
      <c r="N2680" s="6" t="str">
        <f>_xlfn.XLOOKUP(Table1[[#This Row],[Case Number]],Sheet2!A:A,Sheet2!B:B,"")</f>
        <v/>
      </c>
    </row>
    <row r="2681" spans="1:14" x14ac:dyDescent="0.2">
      <c r="A2681" t="s">
        <v>12471</v>
      </c>
      <c r="B2681" t="s">
        <v>12472</v>
      </c>
      <c r="C2681" s="2">
        <v>45783.753425925926</v>
      </c>
      <c r="D2681" t="s">
        <v>267</v>
      </c>
      <c r="E2681" t="s">
        <v>15</v>
      </c>
      <c r="F2681" s="2">
        <v>45775.58258101852</v>
      </c>
      <c r="G2681" t="s">
        <v>27</v>
      </c>
      <c r="H2681" t="s">
        <v>28</v>
      </c>
      <c r="I2681" t="s">
        <v>12473</v>
      </c>
      <c r="J2681" t="s">
        <v>60</v>
      </c>
      <c r="K2681" t="s">
        <v>12474</v>
      </c>
      <c r="L2681" t="s">
        <v>12475</v>
      </c>
      <c r="M2681" s="2">
        <v>45783.586747685193</v>
      </c>
      <c r="N2681" s="6" t="str">
        <f>_xlfn.XLOOKUP(Table1[[#This Row],[Case Number]],Sheet2!A:A,Sheet2!B:B,"")</f>
        <v/>
      </c>
    </row>
    <row r="2682" spans="1:14" x14ac:dyDescent="0.2">
      <c r="A2682" t="s">
        <v>12476</v>
      </c>
      <c r="B2682" t="s">
        <v>12477</v>
      </c>
      <c r="C2682" s="2">
        <v>45775.782326388893</v>
      </c>
      <c r="D2682" t="s">
        <v>12478</v>
      </c>
      <c r="E2682" t="s">
        <v>15</v>
      </c>
      <c r="F2682" s="2">
        <v>45775.580370370371</v>
      </c>
      <c r="G2682" t="s">
        <v>44</v>
      </c>
      <c r="I2682" t="s">
        <v>12479</v>
      </c>
      <c r="J2682" t="s">
        <v>94</v>
      </c>
      <c r="K2682" t="s">
        <v>12480</v>
      </c>
      <c r="M2682" s="2">
        <v>45775.615648148138</v>
      </c>
      <c r="N2682" s="6" t="str">
        <f>_xlfn.XLOOKUP(Table1[[#This Row],[Case Number]],Sheet2!A:A,Sheet2!B:B,"")</f>
        <v>Yes</v>
      </c>
    </row>
    <row r="2683" spans="1:14" x14ac:dyDescent="0.2">
      <c r="A2683" t="s">
        <v>12481</v>
      </c>
      <c r="B2683" t="s">
        <v>12482</v>
      </c>
      <c r="C2683" s="2">
        <v>45775.728564814817</v>
      </c>
      <c r="D2683" t="s">
        <v>9491</v>
      </c>
      <c r="E2683" t="s">
        <v>15</v>
      </c>
      <c r="F2683" s="2">
        <v>45775.550995370373</v>
      </c>
      <c r="G2683" t="s">
        <v>44</v>
      </c>
      <c r="I2683" t="s">
        <v>12483</v>
      </c>
      <c r="J2683" t="s">
        <v>18</v>
      </c>
      <c r="K2683" t="s">
        <v>12484</v>
      </c>
      <c r="M2683" s="2">
        <v>45775.561886574083</v>
      </c>
      <c r="N2683" s="6" t="str">
        <f>_xlfn.XLOOKUP(Table1[[#This Row],[Case Number]],Sheet2!A:A,Sheet2!B:B,"")</f>
        <v/>
      </c>
    </row>
    <row r="2684" spans="1:14" x14ac:dyDescent="0.2">
      <c r="A2684" t="s">
        <v>12485</v>
      </c>
      <c r="B2684" t="s">
        <v>12486</v>
      </c>
      <c r="C2684" s="2">
        <v>45775.716006944444</v>
      </c>
      <c r="D2684" t="s">
        <v>2078</v>
      </c>
      <c r="E2684" t="s">
        <v>15</v>
      </c>
      <c r="F2684" s="2">
        <v>45775.548067129632</v>
      </c>
      <c r="G2684" t="s">
        <v>54</v>
      </c>
      <c r="H2684" t="s">
        <v>45</v>
      </c>
      <c r="I2684" t="s">
        <v>12487</v>
      </c>
      <c r="J2684" t="s">
        <v>200</v>
      </c>
      <c r="K2684" t="s">
        <v>11551</v>
      </c>
      <c r="L2684" t="s">
        <v>12488</v>
      </c>
      <c r="M2684" s="2">
        <v>45775.549328703702</v>
      </c>
      <c r="N2684" s="6" t="str">
        <f>_xlfn.XLOOKUP(Table1[[#This Row],[Case Number]],Sheet2!A:A,Sheet2!B:B,"")</f>
        <v/>
      </c>
    </row>
    <row r="2685" spans="1:14" x14ac:dyDescent="0.2">
      <c r="A2685" t="s">
        <v>12489</v>
      </c>
      <c r="B2685" t="s">
        <v>12490</v>
      </c>
      <c r="C2685" s="2">
        <v>45775.714965277781</v>
      </c>
      <c r="D2685" t="s">
        <v>2078</v>
      </c>
      <c r="E2685" t="s">
        <v>15</v>
      </c>
      <c r="F2685" s="2">
        <v>45775.546273148153</v>
      </c>
      <c r="G2685" t="s">
        <v>54</v>
      </c>
      <c r="I2685" t="s">
        <v>12491</v>
      </c>
      <c r="J2685" t="s">
        <v>200</v>
      </c>
      <c r="K2685" t="s">
        <v>12492</v>
      </c>
      <c r="L2685" t="s">
        <v>12493</v>
      </c>
      <c r="M2685" s="2">
        <v>45775.54828703704</v>
      </c>
      <c r="N2685" s="6" t="str">
        <f>_xlfn.XLOOKUP(Table1[[#This Row],[Case Number]],Sheet2!A:A,Sheet2!B:B,"")</f>
        <v/>
      </c>
    </row>
    <row r="2686" spans="1:14" x14ac:dyDescent="0.2">
      <c r="A2686" t="s">
        <v>12494</v>
      </c>
      <c r="B2686" t="s">
        <v>12495</v>
      </c>
      <c r="C2686" s="2">
        <v>45775.701851851853</v>
      </c>
      <c r="D2686" t="s">
        <v>12496</v>
      </c>
      <c r="E2686" t="s">
        <v>85</v>
      </c>
      <c r="F2686" s="2">
        <v>45775.526539351849</v>
      </c>
      <c r="G2686" t="s">
        <v>40</v>
      </c>
      <c r="H2686" t="s">
        <v>28</v>
      </c>
      <c r="I2686" t="s">
        <v>12497</v>
      </c>
      <c r="J2686" t="s">
        <v>60</v>
      </c>
      <c r="K2686" t="s">
        <v>12498</v>
      </c>
      <c r="L2686" t="s">
        <v>12499</v>
      </c>
      <c r="M2686" s="2">
        <v>45775.535162037027</v>
      </c>
      <c r="N2686" s="6" t="str">
        <f>_xlfn.XLOOKUP(Table1[[#This Row],[Case Number]],Sheet2!A:A,Sheet2!B:B,"")</f>
        <v/>
      </c>
    </row>
    <row r="2687" spans="1:14" x14ac:dyDescent="0.2">
      <c r="A2687" t="s">
        <v>12500</v>
      </c>
      <c r="B2687" t="s">
        <v>12501</v>
      </c>
      <c r="C2687" s="2">
        <v>45775.686990740738</v>
      </c>
      <c r="D2687" t="s">
        <v>66</v>
      </c>
      <c r="E2687" t="s">
        <v>15</v>
      </c>
      <c r="F2687" s="2">
        <v>45775.514780092592</v>
      </c>
      <c r="G2687" t="s">
        <v>27</v>
      </c>
      <c r="H2687" t="s">
        <v>28</v>
      </c>
      <c r="I2687" t="s">
        <v>12502</v>
      </c>
      <c r="J2687" t="s">
        <v>68</v>
      </c>
      <c r="K2687" t="s">
        <v>12503</v>
      </c>
      <c r="L2687" t="s">
        <v>12504</v>
      </c>
      <c r="M2687" s="2">
        <v>45775.520312499997</v>
      </c>
      <c r="N2687" s="6" t="str">
        <f>_xlfn.XLOOKUP(Table1[[#This Row],[Case Number]],Sheet2!A:A,Sheet2!B:B,"")</f>
        <v/>
      </c>
    </row>
    <row r="2688" spans="1:14" x14ac:dyDescent="0.2">
      <c r="A2688" t="s">
        <v>12505</v>
      </c>
      <c r="B2688" t="s">
        <v>12506</v>
      </c>
      <c r="C2688" s="2">
        <v>45775.726377314822</v>
      </c>
      <c r="D2688" t="s">
        <v>6265</v>
      </c>
      <c r="E2688" t="s">
        <v>85</v>
      </c>
      <c r="F2688" s="2">
        <v>45775.496666666673</v>
      </c>
      <c r="G2688" t="s">
        <v>44</v>
      </c>
      <c r="I2688" t="s">
        <v>12507</v>
      </c>
      <c r="J2688" t="s">
        <v>60</v>
      </c>
      <c r="K2688" t="s">
        <v>12508</v>
      </c>
      <c r="M2688" s="2">
        <v>45775.559687499997</v>
      </c>
      <c r="N2688" s="6" t="str">
        <f>_xlfn.XLOOKUP(Table1[[#This Row],[Case Number]],Sheet2!A:A,Sheet2!B:B,"")</f>
        <v/>
      </c>
    </row>
    <row r="2689" spans="1:14" x14ac:dyDescent="0.2">
      <c r="A2689" t="s">
        <v>12509</v>
      </c>
      <c r="B2689" t="s">
        <v>12510</v>
      </c>
      <c r="C2689" s="2">
        <v>45779.747662037043</v>
      </c>
      <c r="D2689" t="s">
        <v>10681</v>
      </c>
      <c r="E2689" t="s">
        <v>15</v>
      </c>
      <c r="F2689" s="2">
        <v>45775.49082175926</v>
      </c>
      <c r="G2689" t="s">
        <v>27</v>
      </c>
      <c r="H2689" t="s">
        <v>28</v>
      </c>
      <c r="I2689" t="s">
        <v>12511</v>
      </c>
      <c r="J2689" t="s">
        <v>23</v>
      </c>
      <c r="K2689" t="s">
        <v>12512</v>
      </c>
      <c r="L2689" t="s">
        <v>12513</v>
      </c>
      <c r="M2689" s="2">
        <v>45779.580983796302</v>
      </c>
      <c r="N2689" s="6" t="str">
        <f>_xlfn.XLOOKUP(Table1[[#This Row],[Case Number]],Sheet2!A:A,Sheet2!B:B,"")</f>
        <v/>
      </c>
    </row>
    <row r="2690" spans="1:14" x14ac:dyDescent="0.2">
      <c r="A2690" t="s">
        <v>12514</v>
      </c>
      <c r="B2690" t="s">
        <v>12515</v>
      </c>
      <c r="C2690" s="2">
        <v>45786.479467592602</v>
      </c>
      <c r="D2690" t="s">
        <v>12516</v>
      </c>
      <c r="E2690" t="s">
        <v>85</v>
      </c>
      <c r="F2690" s="2">
        <v>45775.479537037027</v>
      </c>
      <c r="G2690" t="s">
        <v>27</v>
      </c>
      <c r="H2690" t="s">
        <v>28</v>
      </c>
      <c r="I2690" t="s">
        <v>12517</v>
      </c>
      <c r="J2690" t="s">
        <v>56</v>
      </c>
      <c r="K2690" t="s">
        <v>12518</v>
      </c>
      <c r="L2690" t="s">
        <v>12519</v>
      </c>
      <c r="M2690" s="2">
        <v>45786.312789351847</v>
      </c>
      <c r="N2690" s="6" t="str">
        <f>_xlfn.XLOOKUP(Table1[[#This Row],[Case Number]],Sheet2!A:A,Sheet2!B:B,"")</f>
        <v>Yes</v>
      </c>
    </row>
    <row r="2691" spans="1:14" x14ac:dyDescent="0.2">
      <c r="A2691" t="s">
        <v>12520</v>
      </c>
      <c r="B2691" t="s">
        <v>12521</v>
      </c>
      <c r="C2691" s="2">
        <v>45776.711504629631</v>
      </c>
      <c r="D2691" t="s">
        <v>12522</v>
      </c>
      <c r="E2691" t="s">
        <v>15</v>
      </c>
      <c r="F2691" s="2">
        <v>45775.478576388887</v>
      </c>
      <c r="G2691" t="s">
        <v>44</v>
      </c>
      <c r="H2691" t="s">
        <v>28</v>
      </c>
      <c r="I2691" t="s">
        <v>12523</v>
      </c>
      <c r="J2691" t="s">
        <v>184</v>
      </c>
      <c r="K2691" t="s">
        <v>12524</v>
      </c>
      <c r="M2691" s="2">
        <v>45776.54482638889</v>
      </c>
      <c r="N2691" s="6" t="str">
        <f>_xlfn.XLOOKUP(Table1[[#This Row],[Case Number]],Sheet2!A:A,Sheet2!B:B,"")</f>
        <v>Yes</v>
      </c>
    </row>
    <row r="2692" spans="1:14" x14ac:dyDescent="0.2">
      <c r="A2692" t="s">
        <v>12525</v>
      </c>
      <c r="B2692" t="s">
        <v>12526</v>
      </c>
      <c r="C2692" s="2">
        <v>45783.752569444441</v>
      </c>
      <c r="D2692" t="s">
        <v>3723</v>
      </c>
      <c r="E2692" t="s">
        <v>15</v>
      </c>
      <c r="F2692" s="2">
        <v>45775.428749999999</v>
      </c>
      <c r="G2692" t="s">
        <v>27</v>
      </c>
      <c r="H2692" t="s">
        <v>28</v>
      </c>
      <c r="I2692" t="s">
        <v>12527</v>
      </c>
      <c r="J2692" t="s">
        <v>184</v>
      </c>
      <c r="K2692" t="s">
        <v>12528</v>
      </c>
      <c r="L2692" t="s">
        <v>12529</v>
      </c>
      <c r="M2692" s="2">
        <v>45783.585879629631</v>
      </c>
      <c r="N2692" s="6" t="str">
        <f>_xlfn.XLOOKUP(Table1[[#This Row],[Case Number]],Sheet2!A:A,Sheet2!B:B,"")</f>
        <v/>
      </c>
    </row>
    <row r="2693" spans="1:14" x14ac:dyDescent="0.2">
      <c r="A2693" t="s">
        <v>12530</v>
      </c>
      <c r="B2693" t="s">
        <v>12531</v>
      </c>
      <c r="C2693" s="2">
        <v>45775.592534722222</v>
      </c>
      <c r="D2693" t="s">
        <v>1750</v>
      </c>
      <c r="E2693" t="s">
        <v>15</v>
      </c>
      <c r="F2693" s="2">
        <v>45775.424270833333</v>
      </c>
      <c r="G2693" t="s">
        <v>44</v>
      </c>
      <c r="H2693" t="s">
        <v>45</v>
      </c>
      <c r="I2693" t="s">
        <v>12532</v>
      </c>
      <c r="J2693" t="s">
        <v>200</v>
      </c>
      <c r="K2693" t="s">
        <v>12533</v>
      </c>
      <c r="L2693" t="s">
        <v>12534</v>
      </c>
      <c r="M2693" s="2">
        <v>45775.425856481481</v>
      </c>
      <c r="N2693" s="6" t="str">
        <f>_xlfn.XLOOKUP(Table1[[#This Row],[Case Number]],Sheet2!A:A,Sheet2!B:B,"")</f>
        <v/>
      </c>
    </row>
    <row r="2694" spans="1:14" x14ac:dyDescent="0.2">
      <c r="A2694" t="s">
        <v>12535</v>
      </c>
      <c r="B2694" t="s">
        <v>12536</v>
      </c>
      <c r="C2694" s="2">
        <v>45775.701307870368</v>
      </c>
      <c r="D2694" t="s">
        <v>12355</v>
      </c>
      <c r="E2694" t="s">
        <v>53</v>
      </c>
      <c r="F2694" s="2">
        <v>45775.418541666673</v>
      </c>
      <c r="G2694" t="s">
        <v>40</v>
      </c>
      <c r="H2694" t="s">
        <v>28</v>
      </c>
      <c r="I2694" t="s">
        <v>12537</v>
      </c>
      <c r="J2694" t="s">
        <v>60</v>
      </c>
      <c r="K2694" t="s">
        <v>12234</v>
      </c>
      <c r="L2694" t="s">
        <v>12538</v>
      </c>
      <c r="M2694" s="2">
        <v>45775.534629629627</v>
      </c>
      <c r="N2694" s="6" t="str">
        <f>_xlfn.XLOOKUP(Table1[[#This Row],[Case Number]],Sheet2!A:A,Sheet2!B:B,"")</f>
        <v/>
      </c>
    </row>
    <row r="2695" spans="1:14" x14ac:dyDescent="0.2">
      <c r="A2695" t="s">
        <v>12539</v>
      </c>
      <c r="B2695" t="s">
        <v>12540</v>
      </c>
      <c r="C2695" s="2">
        <v>45776.833275462966</v>
      </c>
      <c r="D2695" t="s">
        <v>12541</v>
      </c>
      <c r="E2695" t="s">
        <v>53</v>
      </c>
      <c r="F2695" s="2">
        <v>45775.417743055557</v>
      </c>
      <c r="G2695" t="s">
        <v>54</v>
      </c>
      <c r="H2695" t="s">
        <v>45</v>
      </c>
      <c r="I2695" t="s">
        <v>12542</v>
      </c>
      <c r="J2695" t="s">
        <v>60</v>
      </c>
      <c r="K2695" t="s">
        <v>12543</v>
      </c>
      <c r="L2695" t="s">
        <v>12544</v>
      </c>
      <c r="M2695" s="2">
        <v>45776.666597222233</v>
      </c>
      <c r="N2695" s="6" t="str">
        <f>_xlfn.XLOOKUP(Table1[[#This Row],[Case Number]],Sheet2!A:A,Sheet2!B:B,"")</f>
        <v/>
      </c>
    </row>
    <row r="2696" spans="1:14" x14ac:dyDescent="0.2">
      <c r="A2696" t="s">
        <v>12545</v>
      </c>
      <c r="B2696" t="s">
        <v>12546</v>
      </c>
      <c r="C2696" s="2">
        <v>45775.591087962966</v>
      </c>
      <c r="D2696" t="s">
        <v>12547</v>
      </c>
      <c r="E2696" t="s">
        <v>15</v>
      </c>
      <c r="F2696" s="2">
        <v>45775.408275462964</v>
      </c>
      <c r="G2696" t="s">
        <v>44</v>
      </c>
      <c r="I2696" t="s">
        <v>12548</v>
      </c>
      <c r="J2696" t="s">
        <v>94</v>
      </c>
      <c r="K2696" t="s">
        <v>12549</v>
      </c>
      <c r="L2696" t="s">
        <v>12550</v>
      </c>
      <c r="M2696" s="2">
        <v>45775.424398148149</v>
      </c>
      <c r="N2696" s="6" t="str">
        <f>_xlfn.XLOOKUP(Table1[[#This Row],[Case Number]],Sheet2!A:A,Sheet2!B:B,"")</f>
        <v/>
      </c>
    </row>
    <row r="2697" spans="1:14" x14ac:dyDescent="0.2">
      <c r="A2697" t="s">
        <v>12551</v>
      </c>
      <c r="B2697" t="s">
        <v>12552</v>
      </c>
      <c r="C2697" s="2">
        <v>45775.546724537038</v>
      </c>
      <c r="D2697" t="s">
        <v>170</v>
      </c>
      <c r="E2697" t="s">
        <v>15</v>
      </c>
      <c r="F2697" s="2">
        <v>45775.37604166667</v>
      </c>
      <c r="G2697" t="s">
        <v>27</v>
      </c>
      <c r="H2697" t="s">
        <v>28</v>
      </c>
      <c r="I2697" t="s">
        <v>12553</v>
      </c>
      <c r="J2697" t="s">
        <v>35</v>
      </c>
      <c r="K2697" t="s">
        <v>12554</v>
      </c>
      <c r="L2697" t="s">
        <v>12555</v>
      </c>
      <c r="M2697" s="2">
        <v>45775.38003472222</v>
      </c>
      <c r="N2697" s="6" t="str">
        <f>_xlfn.XLOOKUP(Table1[[#This Row],[Case Number]],Sheet2!A:A,Sheet2!B:B,"")</f>
        <v/>
      </c>
    </row>
    <row r="2698" spans="1:14" x14ac:dyDescent="0.2">
      <c r="A2698" t="s">
        <v>12556</v>
      </c>
      <c r="B2698" t="s">
        <v>12557</v>
      </c>
      <c r="C2698" s="2">
        <v>45779.818912037037</v>
      </c>
      <c r="D2698" t="s">
        <v>12558</v>
      </c>
      <c r="E2698" t="s">
        <v>85</v>
      </c>
      <c r="F2698" s="2">
        <v>45775.366435185177</v>
      </c>
      <c r="G2698" t="s">
        <v>54</v>
      </c>
      <c r="I2698" t="s">
        <v>12559</v>
      </c>
      <c r="J2698" t="s">
        <v>56</v>
      </c>
      <c r="K2698" t="s">
        <v>12560</v>
      </c>
      <c r="L2698" t="s">
        <v>12561</v>
      </c>
      <c r="M2698" s="2">
        <v>45779.652222222219</v>
      </c>
      <c r="N2698" s="6" t="str">
        <f>_xlfn.XLOOKUP(Table1[[#This Row],[Case Number]],Sheet2!A:A,Sheet2!B:B,"")</f>
        <v/>
      </c>
    </row>
    <row r="2699" spans="1:14" x14ac:dyDescent="0.2">
      <c r="A2699" t="s">
        <v>12562</v>
      </c>
      <c r="B2699" t="s">
        <v>12563</v>
      </c>
      <c r="C2699" s="2">
        <v>45775.701967592591</v>
      </c>
      <c r="D2699" t="s">
        <v>12564</v>
      </c>
      <c r="E2699" t="s">
        <v>15</v>
      </c>
      <c r="F2699" s="2">
        <v>45775.350115740737</v>
      </c>
      <c r="G2699" t="s">
        <v>54</v>
      </c>
      <c r="H2699" t="s">
        <v>45</v>
      </c>
      <c r="I2699" t="s">
        <v>12565</v>
      </c>
      <c r="J2699" t="s">
        <v>184</v>
      </c>
      <c r="K2699" t="s">
        <v>12566</v>
      </c>
      <c r="L2699" t="s">
        <v>12567</v>
      </c>
      <c r="M2699" s="2">
        <v>45775.535277777781</v>
      </c>
      <c r="N2699" s="6" t="str">
        <f>_xlfn.XLOOKUP(Table1[[#This Row],[Case Number]],Sheet2!A:A,Sheet2!B:B,"")</f>
        <v/>
      </c>
    </row>
    <row r="2700" spans="1:14" x14ac:dyDescent="0.2">
      <c r="A2700" t="s">
        <v>12568</v>
      </c>
      <c r="B2700" t="s">
        <v>12569</v>
      </c>
      <c r="C2700" s="2">
        <v>45775.538182870368</v>
      </c>
      <c r="D2700" t="s">
        <v>12570</v>
      </c>
      <c r="E2700" t="s">
        <v>15</v>
      </c>
      <c r="F2700" s="2">
        <v>45775.345416666663</v>
      </c>
      <c r="G2700" t="s">
        <v>80</v>
      </c>
      <c r="H2700" t="s">
        <v>45</v>
      </c>
      <c r="I2700" t="s">
        <v>12571</v>
      </c>
      <c r="J2700" t="s">
        <v>23</v>
      </c>
      <c r="K2700" t="s">
        <v>12572</v>
      </c>
      <c r="L2700" t="s">
        <v>12573</v>
      </c>
      <c r="M2700" s="2">
        <v>45775.371493055558</v>
      </c>
      <c r="N2700" s="6" t="str">
        <f>_xlfn.XLOOKUP(Table1[[#This Row],[Case Number]],Sheet2!A:A,Sheet2!B:B,"")</f>
        <v/>
      </c>
    </row>
    <row r="2701" spans="1:14" x14ac:dyDescent="0.2">
      <c r="A2701" t="s">
        <v>12574</v>
      </c>
      <c r="B2701" t="s">
        <v>12575</v>
      </c>
      <c r="C2701" s="2">
        <v>45788.480462962973</v>
      </c>
      <c r="D2701" t="s">
        <v>12576</v>
      </c>
      <c r="E2701" t="s">
        <v>85</v>
      </c>
      <c r="F2701" s="2">
        <v>45775.32199074074</v>
      </c>
      <c r="G2701" t="s">
        <v>80</v>
      </c>
      <c r="I2701" t="s">
        <v>12577</v>
      </c>
      <c r="J2701" t="s">
        <v>50</v>
      </c>
      <c r="K2701" t="s">
        <v>5500</v>
      </c>
      <c r="M2701" s="2">
        <v>45788.313773148147</v>
      </c>
      <c r="N2701" s="6" t="str">
        <f>_xlfn.XLOOKUP(Table1[[#This Row],[Case Number]],Sheet2!A:A,Sheet2!B:B,"")</f>
        <v/>
      </c>
    </row>
    <row r="2702" spans="1:14" x14ac:dyDescent="0.2">
      <c r="A2702" t="s">
        <v>12578</v>
      </c>
      <c r="B2702" t="s">
        <v>12579</v>
      </c>
      <c r="C2702" s="2">
        <v>45784.479687500003</v>
      </c>
      <c r="D2702" t="s">
        <v>12580</v>
      </c>
      <c r="E2702" t="s">
        <v>12581</v>
      </c>
      <c r="F2702" s="2">
        <v>45775.18341435185</v>
      </c>
      <c r="G2702" t="s">
        <v>80</v>
      </c>
      <c r="I2702" t="s">
        <v>12582</v>
      </c>
      <c r="J2702" t="s">
        <v>56</v>
      </c>
      <c r="K2702" t="s">
        <v>12583</v>
      </c>
      <c r="M2702" s="2">
        <v>45784.312986111108</v>
      </c>
      <c r="N2702" s="6" t="str">
        <f>_xlfn.XLOOKUP(Table1[[#This Row],[Case Number]],Sheet2!A:A,Sheet2!B:B,"")</f>
        <v/>
      </c>
    </row>
    <row r="2703" spans="1:14" x14ac:dyDescent="0.2">
      <c r="A2703" t="s">
        <v>12584</v>
      </c>
      <c r="B2703" t="s">
        <v>12585</v>
      </c>
      <c r="C2703" s="2">
        <v>45783.62290509259</v>
      </c>
      <c r="D2703" t="s">
        <v>12586</v>
      </c>
      <c r="E2703" t="s">
        <v>15</v>
      </c>
      <c r="F2703" s="2">
        <v>45772.880752314813</v>
      </c>
      <c r="G2703" t="s">
        <v>80</v>
      </c>
      <c r="H2703" t="s">
        <v>45</v>
      </c>
      <c r="I2703" t="s">
        <v>12587</v>
      </c>
      <c r="J2703" t="s">
        <v>165</v>
      </c>
      <c r="K2703" t="s">
        <v>12588</v>
      </c>
      <c r="L2703" t="s">
        <v>12589</v>
      </c>
      <c r="M2703" s="2">
        <v>45783.456226851849</v>
      </c>
      <c r="N2703" s="6" t="str">
        <f>_xlfn.XLOOKUP(Table1[[#This Row],[Case Number]],Sheet2!A:A,Sheet2!B:B,"")</f>
        <v>Yes</v>
      </c>
    </row>
    <row r="2704" spans="1:14" x14ac:dyDescent="0.2">
      <c r="A2704" t="s">
        <v>12590</v>
      </c>
      <c r="B2704" t="s">
        <v>12591</v>
      </c>
      <c r="C2704" s="2">
        <v>45772.898541666669</v>
      </c>
      <c r="D2704" t="s">
        <v>5973</v>
      </c>
      <c r="E2704" t="s">
        <v>127</v>
      </c>
      <c r="F2704" s="2">
        <v>45772.712569444448</v>
      </c>
      <c r="G2704" t="s">
        <v>40</v>
      </c>
      <c r="H2704" t="s">
        <v>28</v>
      </c>
      <c r="I2704" t="s">
        <v>12592</v>
      </c>
      <c r="J2704" t="s">
        <v>18</v>
      </c>
      <c r="K2704" t="s">
        <v>3010</v>
      </c>
      <c r="L2704" t="s">
        <v>12593</v>
      </c>
      <c r="M2704" s="2">
        <v>45772.731863425928</v>
      </c>
      <c r="N2704" s="6" t="str">
        <f>_xlfn.XLOOKUP(Table1[[#This Row],[Case Number]],Sheet2!A:A,Sheet2!B:B,"")</f>
        <v/>
      </c>
    </row>
    <row r="2705" spans="1:14" x14ac:dyDescent="0.2">
      <c r="A2705" t="s">
        <v>12594</v>
      </c>
      <c r="B2705" t="s">
        <v>12595</v>
      </c>
      <c r="C2705" s="2">
        <v>45772.814699074072</v>
      </c>
      <c r="D2705" t="s">
        <v>144</v>
      </c>
      <c r="E2705" t="s">
        <v>85</v>
      </c>
      <c r="F2705" s="2">
        <v>45772.643854166658</v>
      </c>
      <c r="G2705" t="s">
        <v>27</v>
      </c>
      <c r="H2705" t="s">
        <v>28</v>
      </c>
      <c r="I2705" t="s">
        <v>12596</v>
      </c>
      <c r="J2705" t="s">
        <v>146</v>
      </c>
      <c r="K2705" t="s">
        <v>12597</v>
      </c>
      <c r="L2705" t="s">
        <v>12598</v>
      </c>
      <c r="M2705" s="2">
        <v>45772.648020833331</v>
      </c>
      <c r="N2705" s="6" t="str">
        <f>_xlfn.XLOOKUP(Table1[[#This Row],[Case Number]],Sheet2!A:A,Sheet2!B:B,"")</f>
        <v/>
      </c>
    </row>
    <row r="2706" spans="1:14" x14ac:dyDescent="0.2">
      <c r="A2706" t="s">
        <v>12599</v>
      </c>
      <c r="B2706" t="s">
        <v>12600</v>
      </c>
      <c r="C2706" s="2">
        <v>45772.808796296304</v>
      </c>
      <c r="D2706" t="s">
        <v>12601</v>
      </c>
      <c r="E2706" t="s">
        <v>15</v>
      </c>
      <c r="F2706" s="2">
        <v>45772.630486111113</v>
      </c>
      <c r="G2706" t="s">
        <v>40</v>
      </c>
      <c r="H2706" t="s">
        <v>28</v>
      </c>
      <c r="I2706" t="s">
        <v>12602</v>
      </c>
      <c r="J2706" t="s">
        <v>23</v>
      </c>
      <c r="K2706" t="s">
        <v>12603</v>
      </c>
      <c r="L2706" t="s">
        <v>12604</v>
      </c>
      <c r="M2706" s="2">
        <v>45772.642118055563</v>
      </c>
      <c r="N2706" s="6" t="str">
        <f>_xlfn.XLOOKUP(Table1[[#This Row],[Case Number]],Sheet2!A:A,Sheet2!B:B,"")</f>
        <v/>
      </c>
    </row>
    <row r="2707" spans="1:14" x14ac:dyDescent="0.2">
      <c r="A2707" t="s">
        <v>12605</v>
      </c>
      <c r="B2707" t="s">
        <v>12606</v>
      </c>
      <c r="C2707" s="2">
        <v>45784.479583333326</v>
      </c>
      <c r="D2707" t="s">
        <v>12607</v>
      </c>
      <c r="E2707" t="s">
        <v>39</v>
      </c>
      <c r="F2707" s="2">
        <v>45772.607048611113</v>
      </c>
      <c r="G2707" t="s">
        <v>54</v>
      </c>
      <c r="I2707" t="s">
        <v>12608</v>
      </c>
      <c r="J2707" t="s">
        <v>60</v>
      </c>
      <c r="K2707" t="s">
        <v>10179</v>
      </c>
      <c r="M2707" s="2">
        <v>45784.312893518523</v>
      </c>
      <c r="N2707" s="6" t="str">
        <f>_xlfn.XLOOKUP(Table1[[#This Row],[Case Number]],Sheet2!A:A,Sheet2!B:B,"")</f>
        <v/>
      </c>
    </row>
    <row r="2708" spans="1:14" x14ac:dyDescent="0.2">
      <c r="A2708" t="s">
        <v>12609</v>
      </c>
      <c r="B2708" t="s">
        <v>12610</v>
      </c>
      <c r="C2708" s="2">
        <v>45775.550578703696</v>
      </c>
      <c r="D2708" t="s">
        <v>12611</v>
      </c>
      <c r="E2708" t="s">
        <v>85</v>
      </c>
      <c r="F2708" s="2">
        <v>45772.59238425926</v>
      </c>
      <c r="G2708" t="s">
        <v>54</v>
      </c>
      <c r="I2708" t="s">
        <v>12612</v>
      </c>
      <c r="K2708" t="s">
        <v>12613</v>
      </c>
      <c r="L2708" t="s">
        <v>12614</v>
      </c>
      <c r="M2708" s="2">
        <v>45775.383888888893</v>
      </c>
      <c r="N2708" s="6" t="str">
        <f>_xlfn.XLOOKUP(Table1[[#This Row],[Case Number]],Sheet2!A:A,Sheet2!B:B,"")</f>
        <v/>
      </c>
    </row>
    <row r="2709" spans="1:14" x14ac:dyDescent="0.2">
      <c r="A2709" t="s">
        <v>12615</v>
      </c>
      <c r="B2709" t="s">
        <v>12616</v>
      </c>
      <c r="C2709" s="2">
        <v>45777.572453703702</v>
      </c>
      <c r="D2709" t="s">
        <v>12617</v>
      </c>
      <c r="E2709" t="s">
        <v>26</v>
      </c>
      <c r="F2709" s="2">
        <v>45772.583229166667</v>
      </c>
      <c r="G2709" t="s">
        <v>44</v>
      </c>
      <c r="I2709" t="s">
        <v>12618</v>
      </c>
      <c r="J2709" t="s">
        <v>30</v>
      </c>
      <c r="K2709" t="s">
        <v>12619</v>
      </c>
      <c r="M2709" s="2">
        <v>45777.405775462961</v>
      </c>
      <c r="N2709" s="6" t="str">
        <f>_xlfn.XLOOKUP(Table1[[#This Row],[Case Number]],Sheet2!A:A,Sheet2!B:B,"")</f>
        <v/>
      </c>
    </row>
    <row r="2710" spans="1:14" x14ac:dyDescent="0.2">
      <c r="A2710" t="s">
        <v>12620</v>
      </c>
      <c r="B2710" t="s">
        <v>12621</v>
      </c>
      <c r="C2710" s="2">
        <v>45781.640520833331</v>
      </c>
      <c r="D2710" t="s">
        <v>243</v>
      </c>
      <c r="E2710" t="s">
        <v>15</v>
      </c>
      <c r="F2710" s="2">
        <v>45772.564768518518</v>
      </c>
      <c r="G2710" t="s">
        <v>27</v>
      </c>
      <c r="H2710" t="s">
        <v>28</v>
      </c>
      <c r="I2710" t="s">
        <v>12622</v>
      </c>
      <c r="K2710" t="s">
        <v>10114</v>
      </c>
      <c r="L2710" t="s">
        <v>12623</v>
      </c>
      <c r="M2710" s="2">
        <v>45781.473807870367</v>
      </c>
      <c r="N2710" s="6" t="str">
        <f>_xlfn.XLOOKUP(Table1[[#This Row],[Case Number]],Sheet2!A:A,Sheet2!B:B,"")</f>
        <v/>
      </c>
    </row>
    <row r="2711" spans="1:14" x14ac:dyDescent="0.2">
      <c r="A2711" t="s">
        <v>12624</v>
      </c>
      <c r="B2711" t="s">
        <v>12625</v>
      </c>
      <c r="C2711" s="2">
        <v>45777.700092592589</v>
      </c>
      <c r="D2711" t="s">
        <v>9128</v>
      </c>
      <c r="E2711" t="s">
        <v>53</v>
      </c>
      <c r="F2711" s="2">
        <v>45772.542314814818</v>
      </c>
      <c r="G2711" t="s">
        <v>40</v>
      </c>
      <c r="H2711" t="s">
        <v>28</v>
      </c>
      <c r="I2711" t="s">
        <v>12626</v>
      </c>
      <c r="J2711" t="s">
        <v>94</v>
      </c>
      <c r="K2711" t="s">
        <v>12234</v>
      </c>
      <c r="L2711" t="s">
        <v>12627</v>
      </c>
      <c r="M2711" s="2">
        <v>45777.533402777779</v>
      </c>
      <c r="N2711" s="6" t="str">
        <f>_xlfn.XLOOKUP(Table1[[#This Row],[Case Number]],Sheet2!A:A,Sheet2!B:B,"")</f>
        <v/>
      </c>
    </row>
    <row r="2712" spans="1:14" x14ac:dyDescent="0.2">
      <c r="A2712" t="s">
        <v>12628</v>
      </c>
      <c r="B2712" t="s">
        <v>12629</v>
      </c>
      <c r="C2712" s="2">
        <v>45772.798483796287</v>
      </c>
      <c r="D2712" t="s">
        <v>12630</v>
      </c>
      <c r="E2712" t="s">
        <v>15</v>
      </c>
      <c r="F2712" s="2">
        <v>45772.527337962973</v>
      </c>
      <c r="G2712" t="s">
        <v>54</v>
      </c>
      <c r="I2712" t="s">
        <v>12631</v>
      </c>
      <c r="J2712" t="s">
        <v>94</v>
      </c>
      <c r="K2712" t="s">
        <v>12632</v>
      </c>
      <c r="L2712" t="s">
        <v>12633</v>
      </c>
      <c r="M2712" s="2">
        <v>45772.631805555553</v>
      </c>
      <c r="N2712" s="6" t="str">
        <f>_xlfn.XLOOKUP(Table1[[#This Row],[Case Number]],Sheet2!A:A,Sheet2!B:B,"")</f>
        <v/>
      </c>
    </row>
    <row r="2713" spans="1:14" x14ac:dyDescent="0.2">
      <c r="A2713" t="s">
        <v>12634</v>
      </c>
      <c r="B2713" t="s">
        <v>12635</v>
      </c>
      <c r="C2713" s="2">
        <v>45777.565787037027</v>
      </c>
      <c r="D2713" t="s">
        <v>12636</v>
      </c>
      <c r="E2713" t="s">
        <v>15</v>
      </c>
      <c r="F2713" s="2">
        <v>45772.4768287037</v>
      </c>
      <c r="G2713" t="s">
        <v>44</v>
      </c>
      <c r="I2713" t="s">
        <v>12637</v>
      </c>
      <c r="J2713" t="s">
        <v>165</v>
      </c>
      <c r="K2713" t="s">
        <v>1382</v>
      </c>
      <c r="M2713" s="2">
        <v>45777.399097222216</v>
      </c>
      <c r="N2713" s="6" t="str">
        <f>_xlfn.XLOOKUP(Table1[[#This Row],[Case Number]],Sheet2!A:A,Sheet2!B:B,"")</f>
        <v/>
      </c>
    </row>
    <row r="2714" spans="1:14" x14ac:dyDescent="0.2">
      <c r="A2714" t="s">
        <v>12638</v>
      </c>
      <c r="B2714" t="s">
        <v>12639</v>
      </c>
      <c r="C2714" s="2">
        <v>45776.370625000003</v>
      </c>
      <c r="D2714" t="s">
        <v>207</v>
      </c>
      <c r="E2714" t="s">
        <v>15</v>
      </c>
      <c r="F2714" s="2">
        <v>45772.472951388889</v>
      </c>
      <c r="G2714" t="s">
        <v>80</v>
      </c>
      <c r="I2714" t="s">
        <v>12640</v>
      </c>
      <c r="J2714" t="s">
        <v>35</v>
      </c>
      <c r="K2714" t="s">
        <v>12641</v>
      </c>
      <c r="L2714" t="s">
        <v>12642</v>
      </c>
      <c r="M2714" s="2">
        <v>45776.203923611109</v>
      </c>
      <c r="N2714" s="6" t="str">
        <f>_xlfn.XLOOKUP(Table1[[#This Row],[Case Number]],Sheet2!A:A,Sheet2!B:B,"")</f>
        <v>Yes</v>
      </c>
    </row>
    <row r="2715" spans="1:14" x14ac:dyDescent="0.2">
      <c r="A2715" t="s">
        <v>12643</v>
      </c>
      <c r="B2715" t="s">
        <v>12644</v>
      </c>
      <c r="C2715" s="2">
        <v>45781.640150462961</v>
      </c>
      <c r="D2715" t="s">
        <v>12645</v>
      </c>
      <c r="E2715" t="s">
        <v>15</v>
      </c>
      <c r="F2715" s="2">
        <v>45772.460775462961</v>
      </c>
      <c r="G2715" t="s">
        <v>80</v>
      </c>
      <c r="I2715" t="s">
        <v>12646</v>
      </c>
      <c r="J2715" t="s">
        <v>60</v>
      </c>
      <c r="K2715" t="s">
        <v>4461</v>
      </c>
      <c r="M2715" s="2">
        <v>45781.473368055558</v>
      </c>
      <c r="N2715" s="6" t="str">
        <f>_xlfn.XLOOKUP(Table1[[#This Row],[Case Number]],Sheet2!A:A,Sheet2!B:B,"")</f>
        <v/>
      </c>
    </row>
    <row r="2716" spans="1:14" x14ac:dyDescent="0.2">
      <c r="A2716" t="s">
        <v>12647</v>
      </c>
      <c r="B2716" t="s">
        <v>12648</v>
      </c>
      <c r="C2716" s="2">
        <v>45772.662106481483</v>
      </c>
      <c r="D2716" t="s">
        <v>12649</v>
      </c>
      <c r="E2716" t="s">
        <v>15</v>
      </c>
      <c r="F2716" s="2">
        <v>45772.450937499998</v>
      </c>
      <c r="G2716" t="s">
        <v>27</v>
      </c>
      <c r="H2716" t="s">
        <v>28</v>
      </c>
      <c r="I2716" t="s">
        <v>12650</v>
      </c>
      <c r="J2716" t="s">
        <v>94</v>
      </c>
      <c r="K2716" t="s">
        <v>8074</v>
      </c>
      <c r="L2716" t="s">
        <v>12651</v>
      </c>
      <c r="M2716" s="2">
        <v>45772.495428240742</v>
      </c>
      <c r="N2716" s="6" t="str">
        <f>_xlfn.XLOOKUP(Table1[[#This Row],[Case Number]],Sheet2!A:A,Sheet2!B:B,"")</f>
        <v>Yes</v>
      </c>
    </row>
    <row r="2717" spans="1:14" x14ac:dyDescent="0.2">
      <c r="A2717" t="s">
        <v>12652</v>
      </c>
      <c r="B2717" t="s">
        <v>12653</v>
      </c>
      <c r="C2717" s="2">
        <v>45772.588356481479</v>
      </c>
      <c r="D2717" t="s">
        <v>2078</v>
      </c>
      <c r="E2717" t="s">
        <v>15</v>
      </c>
      <c r="F2717" s="2">
        <v>45772.417951388888</v>
      </c>
      <c r="G2717" t="s">
        <v>54</v>
      </c>
      <c r="I2717" t="s">
        <v>12654</v>
      </c>
      <c r="J2717" t="s">
        <v>716</v>
      </c>
      <c r="K2717" t="s">
        <v>12655</v>
      </c>
      <c r="L2717" t="s">
        <v>12656</v>
      </c>
      <c r="M2717" s="2">
        <v>45772.421678240738</v>
      </c>
      <c r="N2717" s="6" t="str">
        <f>_xlfn.XLOOKUP(Table1[[#This Row],[Case Number]],Sheet2!A:A,Sheet2!B:B,"")</f>
        <v/>
      </c>
    </row>
    <row r="2718" spans="1:14" x14ac:dyDescent="0.2">
      <c r="A2718" t="s">
        <v>12657</v>
      </c>
      <c r="B2718" t="s">
        <v>12658</v>
      </c>
      <c r="C2718" s="2">
        <v>45792.557696759257</v>
      </c>
      <c r="D2718" t="s">
        <v>2867</v>
      </c>
      <c r="E2718" t="s">
        <v>85</v>
      </c>
      <c r="F2718" s="2">
        <v>45772.416990740741</v>
      </c>
      <c r="G2718" t="s">
        <v>44</v>
      </c>
      <c r="I2718" t="s">
        <v>12659</v>
      </c>
      <c r="J2718" t="s">
        <v>35</v>
      </c>
      <c r="K2718" t="s">
        <v>87</v>
      </c>
      <c r="M2718" s="2">
        <v>45792.390972222223</v>
      </c>
      <c r="N2718" s="6" t="str">
        <f>_xlfn.XLOOKUP(Table1[[#This Row],[Case Number]],Sheet2!A:A,Sheet2!B:B,"")</f>
        <v>Yes</v>
      </c>
    </row>
    <row r="2719" spans="1:14" x14ac:dyDescent="0.2">
      <c r="A2719" t="s">
        <v>12660</v>
      </c>
      <c r="B2719" t="s">
        <v>12661</v>
      </c>
      <c r="C2719" s="2">
        <v>45772.584328703713</v>
      </c>
      <c r="D2719" t="s">
        <v>12662</v>
      </c>
      <c r="E2719" t="s">
        <v>15</v>
      </c>
      <c r="F2719" s="2">
        <v>45772.415000000001</v>
      </c>
      <c r="G2719" t="s">
        <v>80</v>
      </c>
      <c r="I2719" t="s">
        <v>12663</v>
      </c>
      <c r="J2719" t="s">
        <v>23</v>
      </c>
      <c r="K2719" t="s">
        <v>12664</v>
      </c>
      <c r="L2719" t="s">
        <v>12665</v>
      </c>
      <c r="M2719" s="2">
        <v>45772.417650462958</v>
      </c>
      <c r="N2719" s="6" t="str">
        <f>_xlfn.XLOOKUP(Table1[[#This Row],[Case Number]],Sheet2!A:A,Sheet2!B:B,"")</f>
        <v/>
      </c>
    </row>
    <row r="2720" spans="1:14" x14ac:dyDescent="0.2">
      <c r="A2720" t="s">
        <v>12666</v>
      </c>
      <c r="B2720" t="s">
        <v>12667</v>
      </c>
      <c r="C2720" s="2">
        <v>45772.582685185182</v>
      </c>
      <c r="D2720" t="s">
        <v>1750</v>
      </c>
      <c r="E2720" t="s">
        <v>15</v>
      </c>
      <c r="F2720" s="2">
        <v>45772.412800925929</v>
      </c>
      <c r="G2720" t="s">
        <v>44</v>
      </c>
      <c r="H2720" t="s">
        <v>45</v>
      </c>
      <c r="I2720" t="s">
        <v>12668</v>
      </c>
      <c r="J2720" t="s">
        <v>200</v>
      </c>
      <c r="K2720" t="s">
        <v>12669</v>
      </c>
      <c r="L2720" t="s">
        <v>12670</v>
      </c>
      <c r="M2720" s="2">
        <v>45772.416006944448</v>
      </c>
      <c r="N2720" s="6" t="str">
        <f>_xlfn.XLOOKUP(Table1[[#This Row],[Case Number]],Sheet2!A:A,Sheet2!B:B,"")</f>
        <v/>
      </c>
    </row>
    <row r="2721" spans="1:14" x14ac:dyDescent="0.2">
      <c r="A2721" t="s">
        <v>12671</v>
      </c>
      <c r="B2721" t="s">
        <v>12672</v>
      </c>
      <c r="C2721" s="2">
        <v>45772.578587962962</v>
      </c>
      <c r="D2721" t="s">
        <v>2236</v>
      </c>
      <c r="E2721" t="s">
        <v>85</v>
      </c>
      <c r="F2721" s="2">
        <v>45772.409837962958</v>
      </c>
      <c r="G2721" t="s">
        <v>54</v>
      </c>
      <c r="H2721" t="s">
        <v>45</v>
      </c>
      <c r="I2721" t="s">
        <v>12673</v>
      </c>
      <c r="J2721" t="s">
        <v>200</v>
      </c>
      <c r="K2721" t="s">
        <v>12674</v>
      </c>
      <c r="L2721" t="s">
        <v>12675</v>
      </c>
      <c r="M2721" s="2">
        <v>45772.411909722221</v>
      </c>
      <c r="N2721" s="6" t="str">
        <f>_xlfn.XLOOKUP(Table1[[#This Row],[Case Number]],Sheet2!A:A,Sheet2!B:B,"")</f>
        <v/>
      </c>
    </row>
    <row r="2722" spans="1:14" x14ac:dyDescent="0.2">
      <c r="A2722" t="s">
        <v>12676</v>
      </c>
      <c r="B2722" t="s">
        <v>12677</v>
      </c>
      <c r="C2722" s="2">
        <v>45772.5778587963</v>
      </c>
      <c r="D2722" t="s">
        <v>1696</v>
      </c>
      <c r="E2722" t="s">
        <v>15</v>
      </c>
      <c r="F2722" s="2">
        <v>45772.405995370369</v>
      </c>
      <c r="G2722" t="s">
        <v>27</v>
      </c>
      <c r="H2722" t="s">
        <v>45</v>
      </c>
      <c r="I2722" t="s">
        <v>12678</v>
      </c>
      <c r="J2722" t="s">
        <v>68</v>
      </c>
      <c r="K2722" t="s">
        <v>12679</v>
      </c>
      <c r="L2722" t="s">
        <v>12680</v>
      </c>
      <c r="M2722" s="2">
        <v>45772.411180555559</v>
      </c>
      <c r="N2722" s="6" t="str">
        <f>_xlfn.XLOOKUP(Table1[[#This Row],[Case Number]],Sheet2!A:A,Sheet2!B:B,"")</f>
        <v/>
      </c>
    </row>
    <row r="2723" spans="1:14" x14ac:dyDescent="0.2">
      <c r="A2723" t="s">
        <v>12681</v>
      </c>
      <c r="B2723" t="s">
        <v>12682</v>
      </c>
      <c r="C2723" s="2">
        <v>45772.573344907411</v>
      </c>
      <c r="D2723" t="s">
        <v>2078</v>
      </c>
      <c r="E2723" t="s">
        <v>15</v>
      </c>
      <c r="F2723" s="2">
        <v>45772.405092592591</v>
      </c>
      <c r="G2723" t="s">
        <v>54</v>
      </c>
      <c r="I2723" t="s">
        <v>12683</v>
      </c>
      <c r="J2723" t="s">
        <v>200</v>
      </c>
      <c r="K2723" t="s">
        <v>12684</v>
      </c>
      <c r="L2723" t="s">
        <v>12685</v>
      </c>
      <c r="M2723" s="2">
        <v>45772.406666666669</v>
      </c>
      <c r="N2723" s="6" t="str">
        <f>_xlfn.XLOOKUP(Table1[[#This Row],[Case Number]],Sheet2!A:A,Sheet2!B:B,"")</f>
        <v/>
      </c>
    </row>
    <row r="2724" spans="1:14" x14ac:dyDescent="0.2">
      <c r="A2724" t="s">
        <v>12686</v>
      </c>
      <c r="B2724" t="s">
        <v>12687</v>
      </c>
      <c r="C2724" s="2">
        <v>45772.540046296293</v>
      </c>
      <c r="D2724" t="s">
        <v>12688</v>
      </c>
      <c r="E2724" t="s">
        <v>85</v>
      </c>
      <c r="F2724" s="2">
        <v>45772.371168981481</v>
      </c>
      <c r="G2724" t="s">
        <v>80</v>
      </c>
      <c r="I2724" t="s">
        <v>12689</v>
      </c>
      <c r="J2724" t="s">
        <v>60</v>
      </c>
      <c r="K2724" t="s">
        <v>12690</v>
      </c>
      <c r="M2724" s="2">
        <v>45772.373368055552</v>
      </c>
      <c r="N2724" s="6" t="str">
        <f>_xlfn.XLOOKUP(Table1[[#This Row],[Case Number]],Sheet2!A:A,Sheet2!B:B,"")</f>
        <v/>
      </c>
    </row>
    <row r="2725" spans="1:14" x14ac:dyDescent="0.2">
      <c r="A2725" t="s">
        <v>12691</v>
      </c>
      <c r="B2725" t="s">
        <v>12692</v>
      </c>
      <c r="C2725" s="2">
        <v>45772.373344907413</v>
      </c>
      <c r="D2725" t="s">
        <v>12693</v>
      </c>
      <c r="E2725" t="s">
        <v>39</v>
      </c>
      <c r="F2725" s="2">
        <v>45771.99560185185</v>
      </c>
      <c r="G2725" t="s">
        <v>80</v>
      </c>
      <c r="I2725" t="s">
        <v>12694</v>
      </c>
      <c r="J2725" t="s">
        <v>807</v>
      </c>
      <c r="K2725" t="s">
        <v>10179</v>
      </c>
      <c r="M2725" s="2">
        <v>45772.206655092603</v>
      </c>
      <c r="N2725" s="6" t="str">
        <f>_xlfn.XLOOKUP(Table1[[#This Row],[Case Number]],Sheet2!A:A,Sheet2!B:B,"")</f>
        <v/>
      </c>
    </row>
    <row r="2726" spans="1:14" x14ac:dyDescent="0.2">
      <c r="A2726" t="s">
        <v>12695</v>
      </c>
      <c r="B2726" t="s">
        <v>12696</v>
      </c>
      <c r="C2726" s="2">
        <v>45772.362222222233</v>
      </c>
      <c r="D2726" t="s">
        <v>5068</v>
      </c>
      <c r="E2726" t="s">
        <v>85</v>
      </c>
      <c r="F2726" s="2">
        <v>45771.864293981482</v>
      </c>
      <c r="G2726" t="s">
        <v>80</v>
      </c>
      <c r="I2726" t="s">
        <v>12697</v>
      </c>
      <c r="J2726" t="s">
        <v>35</v>
      </c>
      <c r="K2726" t="s">
        <v>12698</v>
      </c>
      <c r="M2726" s="2">
        <v>45772.195474537039</v>
      </c>
      <c r="N2726" s="6" t="str">
        <f>_xlfn.XLOOKUP(Table1[[#This Row],[Case Number]],Sheet2!A:A,Sheet2!B:B,"")</f>
        <v/>
      </c>
    </row>
    <row r="2727" spans="1:14" x14ac:dyDescent="0.2">
      <c r="A2727" t="s">
        <v>12699</v>
      </c>
      <c r="B2727" t="s">
        <v>12700</v>
      </c>
      <c r="C2727" s="2">
        <v>45777.757268518522</v>
      </c>
      <c r="D2727" t="s">
        <v>1416</v>
      </c>
      <c r="E2727" t="s">
        <v>26</v>
      </c>
      <c r="F2727" s="2">
        <v>45771.757754629631</v>
      </c>
      <c r="G2727" t="s">
        <v>40</v>
      </c>
      <c r="H2727" t="s">
        <v>28</v>
      </c>
      <c r="I2727" t="s">
        <v>12701</v>
      </c>
      <c r="J2727" t="s">
        <v>30</v>
      </c>
      <c r="K2727" t="s">
        <v>3132</v>
      </c>
      <c r="L2727" t="s">
        <v>12702</v>
      </c>
      <c r="M2727" s="2">
        <v>45777.590567129628</v>
      </c>
      <c r="N2727" s="6" t="str">
        <f>_xlfn.XLOOKUP(Table1[[#This Row],[Case Number]],Sheet2!A:A,Sheet2!B:B,"")</f>
        <v/>
      </c>
    </row>
    <row r="2728" spans="1:14" x14ac:dyDescent="0.2">
      <c r="A2728" t="s">
        <v>12703</v>
      </c>
      <c r="B2728" t="s">
        <v>12704</v>
      </c>
      <c r="C2728" s="2">
        <v>45775.841863425929</v>
      </c>
      <c r="D2728" t="s">
        <v>12705</v>
      </c>
      <c r="E2728" t="s">
        <v>85</v>
      </c>
      <c r="F2728" s="2">
        <v>45771.746574074074</v>
      </c>
      <c r="G2728" t="s">
        <v>40</v>
      </c>
      <c r="H2728" t="s">
        <v>28</v>
      </c>
      <c r="I2728" t="s">
        <v>12706</v>
      </c>
      <c r="J2728" t="s">
        <v>23</v>
      </c>
      <c r="K2728" t="s">
        <v>12707</v>
      </c>
      <c r="L2728" t="s">
        <v>12708</v>
      </c>
      <c r="M2728" s="2">
        <v>45775.675162037027</v>
      </c>
      <c r="N2728" s="6" t="str">
        <f>_xlfn.XLOOKUP(Table1[[#This Row],[Case Number]],Sheet2!A:A,Sheet2!B:B,"")</f>
        <v/>
      </c>
    </row>
    <row r="2729" spans="1:14" x14ac:dyDescent="0.2">
      <c r="A2729" t="s">
        <v>12709</v>
      </c>
      <c r="B2729" t="s">
        <v>12710</v>
      </c>
      <c r="C2729" s="2">
        <v>45772.583657407413</v>
      </c>
      <c r="D2729" t="s">
        <v>898</v>
      </c>
      <c r="E2729" t="s">
        <v>15</v>
      </c>
      <c r="F2729" s="2">
        <v>45771.742696759262</v>
      </c>
      <c r="G2729" t="s">
        <v>40</v>
      </c>
      <c r="H2729" t="s">
        <v>45</v>
      </c>
      <c r="I2729" t="s">
        <v>12711</v>
      </c>
      <c r="J2729" t="s">
        <v>94</v>
      </c>
      <c r="K2729" t="s">
        <v>12712</v>
      </c>
      <c r="L2729" t="s">
        <v>12713</v>
      </c>
      <c r="M2729" s="2">
        <v>45772.416967592602</v>
      </c>
      <c r="N2729" s="6" t="str">
        <f>_xlfn.XLOOKUP(Table1[[#This Row],[Case Number]],Sheet2!A:A,Sheet2!B:B,"")</f>
        <v/>
      </c>
    </row>
    <row r="2730" spans="1:14" x14ac:dyDescent="0.2">
      <c r="A2730" t="s">
        <v>12714</v>
      </c>
      <c r="B2730" t="s">
        <v>12715</v>
      </c>
      <c r="C2730" s="2">
        <v>45775.635023148148</v>
      </c>
      <c r="D2730" t="s">
        <v>12716</v>
      </c>
      <c r="E2730" t="s">
        <v>15</v>
      </c>
      <c r="F2730" s="2">
        <v>45771.729456018518</v>
      </c>
      <c r="G2730" t="s">
        <v>40</v>
      </c>
      <c r="H2730" t="s">
        <v>28</v>
      </c>
      <c r="I2730" t="s">
        <v>12717</v>
      </c>
      <c r="J2730" t="s">
        <v>23</v>
      </c>
      <c r="K2730" t="s">
        <v>12718</v>
      </c>
      <c r="L2730" t="s">
        <v>12719</v>
      </c>
      <c r="M2730" s="2">
        <v>45775.468344907407</v>
      </c>
      <c r="N2730" s="6" t="str">
        <f>_xlfn.XLOOKUP(Table1[[#This Row],[Case Number]],Sheet2!A:A,Sheet2!B:B,"")</f>
        <v/>
      </c>
    </row>
    <row r="2731" spans="1:14" x14ac:dyDescent="0.2">
      <c r="A2731" t="s">
        <v>12720</v>
      </c>
      <c r="B2731" t="s">
        <v>12721</v>
      </c>
      <c r="C2731" s="2">
        <v>45771.871863425928</v>
      </c>
      <c r="D2731" t="s">
        <v>144</v>
      </c>
      <c r="E2731" t="s">
        <v>85</v>
      </c>
      <c r="F2731" s="2">
        <v>45771.694548611107</v>
      </c>
      <c r="G2731" t="s">
        <v>40</v>
      </c>
      <c r="H2731" t="s">
        <v>28</v>
      </c>
      <c r="I2731" t="s">
        <v>12722</v>
      </c>
      <c r="J2731" t="s">
        <v>146</v>
      </c>
      <c r="K2731" t="s">
        <v>12723</v>
      </c>
      <c r="L2731" t="s">
        <v>12724</v>
      </c>
      <c r="M2731" s="2">
        <v>45771.70517361111</v>
      </c>
      <c r="N2731" s="6" t="str">
        <f>_xlfn.XLOOKUP(Table1[[#This Row],[Case Number]],Sheet2!A:A,Sheet2!B:B,"")</f>
        <v/>
      </c>
    </row>
    <row r="2732" spans="1:14" x14ac:dyDescent="0.2">
      <c r="A2732" t="s">
        <v>12725</v>
      </c>
      <c r="B2732" t="s">
        <v>12726</v>
      </c>
      <c r="C2732" s="2">
        <v>45772.376006944447</v>
      </c>
      <c r="D2732" t="s">
        <v>84</v>
      </c>
      <c r="E2732" t="s">
        <v>85</v>
      </c>
      <c r="F2732" s="2">
        <v>45771.688125000001</v>
      </c>
      <c r="G2732" t="s">
        <v>27</v>
      </c>
      <c r="H2732" t="s">
        <v>45</v>
      </c>
      <c r="I2732" t="s">
        <v>12727</v>
      </c>
      <c r="J2732" t="s">
        <v>35</v>
      </c>
      <c r="K2732" t="s">
        <v>12728</v>
      </c>
      <c r="L2732" t="s">
        <v>12729</v>
      </c>
      <c r="M2732" s="2">
        <v>45772.209305555552</v>
      </c>
      <c r="N2732" s="6" t="str">
        <f>_xlfn.XLOOKUP(Table1[[#This Row],[Case Number]],Sheet2!A:A,Sheet2!B:B,"")</f>
        <v>Yes</v>
      </c>
    </row>
    <row r="2733" spans="1:14" x14ac:dyDescent="0.2">
      <c r="A2733" t="s">
        <v>12730</v>
      </c>
      <c r="B2733" t="s">
        <v>12731</v>
      </c>
      <c r="C2733" s="2">
        <v>45772.546354166669</v>
      </c>
      <c r="D2733" t="s">
        <v>12732</v>
      </c>
      <c r="E2733" t="s">
        <v>85</v>
      </c>
      <c r="F2733" s="2">
        <v>45771.661874999998</v>
      </c>
      <c r="G2733" t="s">
        <v>27</v>
      </c>
      <c r="H2733" t="s">
        <v>45</v>
      </c>
      <c r="I2733" t="s">
        <v>12733</v>
      </c>
      <c r="J2733" t="s">
        <v>23</v>
      </c>
      <c r="K2733" t="s">
        <v>1611</v>
      </c>
      <c r="L2733" t="s">
        <v>12734</v>
      </c>
      <c r="M2733" s="2">
        <v>45772.379664351851</v>
      </c>
      <c r="N2733" s="6" t="str">
        <f>_xlfn.XLOOKUP(Table1[[#This Row],[Case Number]],Sheet2!A:A,Sheet2!B:B,"")</f>
        <v/>
      </c>
    </row>
    <row r="2734" spans="1:14" x14ac:dyDescent="0.2">
      <c r="A2734" t="s">
        <v>12735</v>
      </c>
      <c r="B2734" t="s">
        <v>12736</v>
      </c>
      <c r="C2734" s="2">
        <v>45772.886689814812</v>
      </c>
      <c r="D2734" t="s">
        <v>12737</v>
      </c>
      <c r="E2734" t="s">
        <v>15</v>
      </c>
      <c r="F2734" s="2">
        <v>45771.650648148148</v>
      </c>
      <c r="G2734" t="s">
        <v>40</v>
      </c>
      <c r="H2734" t="s">
        <v>28</v>
      </c>
      <c r="I2734" t="s">
        <v>12738</v>
      </c>
      <c r="J2734" t="s">
        <v>184</v>
      </c>
      <c r="K2734" t="s">
        <v>1488</v>
      </c>
      <c r="L2734" t="s">
        <v>12739</v>
      </c>
      <c r="M2734" s="2">
        <v>45772.720011574071</v>
      </c>
      <c r="N2734" s="6" t="str">
        <f>_xlfn.XLOOKUP(Table1[[#This Row],[Case Number]],Sheet2!A:A,Sheet2!B:B,"")</f>
        <v/>
      </c>
    </row>
    <row r="2735" spans="1:14" x14ac:dyDescent="0.2">
      <c r="A2735" t="s">
        <v>12740</v>
      </c>
      <c r="B2735" t="s">
        <v>12741</v>
      </c>
      <c r="C2735" s="2">
        <v>45775.550104166658</v>
      </c>
      <c r="D2735" t="s">
        <v>12742</v>
      </c>
      <c r="E2735" t="s">
        <v>53</v>
      </c>
      <c r="F2735" s="2">
        <v>45771.646157407413</v>
      </c>
      <c r="G2735" t="s">
        <v>54</v>
      </c>
      <c r="I2735" t="s">
        <v>12743</v>
      </c>
      <c r="J2735" t="s">
        <v>56</v>
      </c>
      <c r="K2735" t="s">
        <v>12744</v>
      </c>
      <c r="L2735" t="s">
        <v>12745</v>
      </c>
      <c r="M2735" s="2">
        <v>45775.383414351847</v>
      </c>
      <c r="N2735" s="6" t="str">
        <f>_xlfn.XLOOKUP(Table1[[#This Row],[Case Number]],Sheet2!A:A,Sheet2!B:B,"")</f>
        <v/>
      </c>
    </row>
    <row r="2736" spans="1:14" x14ac:dyDescent="0.2">
      <c r="A2736" t="s">
        <v>12746</v>
      </c>
      <c r="B2736" t="s">
        <v>12747</v>
      </c>
      <c r="C2736" s="2">
        <v>45772.902557870373</v>
      </c>
      <c r="D2736" t="s">
        <v>12748</v>
      </c>
      <c r="E2736" t="s">
        <v>53</v>
      </c>
      <c r="F2736" s="2">
        <v>45771.638912037037</v>
      </c>
      <c r="G2736" t="s">
        <v>40</v>
      </c>
      <c r="H2736" t="s">
        <v>28</v>
      </c>
      <c r="I2736" t="s">
        <v>12749</v>
      </c>
      <c r="J2736" t="s">
        <v>23</v>
      </c>
      <c r="K2736" t="s">
        <v>11967</v>
      </c>
      <c r="L2736" t="s">
        <v>12750</v>
      </c>
      <c r="M2736" s="2">
        <v>45772.735868055563</v>
      </c>
      <c r="N2736" s="6" t="str">
        <f>_xlfn.XLOOKUP(Table1[[#This Row],[Case Number]],Sheet2!A:A,Sheet2!B:B,"")</f>
        <v/>
      </c>
    </row>
    <row r="2737" spans="1:14" x14ac:dyDescent="0.2">
      <c r="A2737" t="s">
        <v>12751</v>
      </c>
      <c r="B2737" t="s">
        <v>12752</v>
      </c>
      <c r="C2737" s="2">
        <v>45771.828819444447</v>
      </c>
      <c r="D2737" t="s">
        <v>12453</v>
      </c>
      <c r="E2737" t="s">
        <v>53</v>
      </c>
      <c r="F2737" s="2">
        <v>45771.619756944441</v>
      </c>
      <c r="G2737" t="s">
        <v>27</v>
      </c>
      <c r="H2737" t="s">
        <v>28</v>
      </c>
      <c r="I2737" t="s">
        <v>12753</v>
      </c>
      <c r="J2737" t="s">
        <v>184</v>
      </c>
      <c r="K2737" t="s">
        <v>12754</v>
      </c>
      <c r="L2737" t="s">
        <v>12755</v>
      </c>
      <c r="M2737" s="2">
        <v>45771.662141203713</v>
      </c>
      <c r="N2737" s="6" t="str">
        <f>_xlfn.XLOOKUP(Table1[[#This Row],[Case Number]],Sheet2!A:A,Sheet2!B:B,"")</f>
        <v/>
      </c>
    </row>
    <row r="2738" spans="1:14" x14ac:dyDescent="0.2">
      <c r="A2738" t="s">
        <v>12756</v>
      </c>
      <c r="B2738" t="s">
        <v>12757</v>
      </c>
      <c r="C2738" s="2">
        <v>45771.820208333331</v>
      </c>
      <c r="D2738" t="s">
        <v>346</v>
      </c>
      <c r="E2738" t="s">
        <v>15</v>
      </c>
      <c r="F2738" s="2">
        <v>45771.613356481481</v>
      </c>
      <c r="G2738" t="s">
        <v>54</v>
      </c>
      <c r="I2738" t="s">
        <v>12758</v>
      </c>
      <c r="J2738" t="s">
        <v>18</v>
      </c>
      <c r="K2738" t="s">
        <v>12759</v>
      </c>
      <c r="L2738" t="s">
        <v>12760</v>
      </c>
      <c r="M2738" s="2">
        <v>45771.65353009259</v>
      </c>
      <c r="N2738" s="6" t="str">
        <f>_xlfn.XLOOKUP(Table1[[#This Row],[Case Number]],Sheet2!A:A,Sheet2!B:B,"")</f>
        <v/>
      </c>
    </row>
    <row r="2739" spans="1:14" x14ac:dyDescent="0.2">
      <c r="A2739" t="s">
        <v>12761</v>
      </c>
      <c r="B2739" t="s">
        <v>12762</v>
      </c>
      <c r="C2739" s="2">
        <v>45772.798067129632</v>
      </c>
      <c r="D2739" t="s">
        <v>12763</v>
      </c>
      <c r="E2739" t="s">
        <v>15</v>
      </c>
      <c r="F2739" s="2">
        <v>45771.590150462973</v>
      </c>
      <c r="G2739" t="s">
        <v>54</v>
      </c>
      <c r="I2739" t="s">
        <v>12764</v>
      </c>
      <c r="J2739" t="s">
        <v>60</v>
      </c>
      <c r="K2739" t="s">
        <v>1296</v>
      </c>
      <c r="L2739" t="s">
        <v>12765</v>
      </c>
      <c r="M2739" s="2">
        <v>45772.631388888891</v>
      </c>
      <c r="N2739" s="6" t="str">
        <f>_xlfn.XLOOKUP(Table1[[#This Row],[Case Number]],Sheet2!A:A,Sheet2!B:B,"")</f>
        <v/>
      </c>
    </row>
    <row r="2740" spans="1:14" x14ac:dyDescent="0.2">
      <c r="A2740" t="s">
        <v>12766</v>
      </c>
      <c r="B2740" t="s">
        <v>12767</v>
      </c>
      <c r="C2740" s="2">
        <v>45771.770810185182</v>
      </c>
      <c r="D2740" t="s">
        <v>12768</v>
      </c>
      <c r="E2740" t="s">
        <v>85</v>
      </c>
      <c r="F2740" s="2">
        <v>45771.588449074072</v>
      </c>
      <c r="G2740" t="s">
        <v>40</v>
      </c>
      <c r="H2740" t="s">
        <v>45</v>
      </c>
      <c r="I2740" t="s">
        <v>12769</v>
      </c>
      <c r="J2740" t="s">
        <v>23</v>
      </c>
      <c r="K2740" t="s">
        <v>12770</v>
      </c>
      <c r="L2740" t="s">
        <v>12771</v>
      </c>
      <c r="M2740" s="2">
        <v>45771.604131944441</v>
      </c>
      <c r="N2740" s="6" t="str">
        <f>_xlfn.XLOOKUP(Table1[[#This Row],[Case Number]],Sheet2!A:A,Sheet2!B:B,"")</f>
        <v/>
      </c>
    </row>
    <row r="2741" spans="1:14" x14ac:dyDescent="0.2">
      <c r="A2741" t="s">
        <v>12772</v>
      </c>
      <c r="B2741" t="s">
        <v>12773</v>
      </c>
      <c r="C2741" s="2">
        <v>45780.479733796303</v>
      </c>
      <c r="D2741" t="s">
        <v>243</v>
      </c>
      <c r="E2741" t="s">
        <v>15</v>
      </c>
      <c r="F2741" s="2">
        <v>45771.57304398148</v>
      </c>
      <c r="G2741" t="s">
        <v>27</v>
      </c>
      <c r="H2741" t="s">
        <v>28</v>
      </c>
      <c r="I2741" t="s">
        <v>12774</v>
      </c>
      <c r="J2741" t="s">
        <v>56</v>
      </c>
      <c r="K2741" t="s">
        <v>7109</v>
      </c>
      <c r="L2741" t="s">
        <v>12775</v>
      </c>
      <c r="M2741" s="2">
        <v>45780.313009259262</v>
      </c>
      <c r="N2741" s="6" t="str">
        <f>_xlfn.XLOOKUP(Table1[[#This Row],[Case Number]],Sheet2!A:A,Sheet2!B:B,"")</f>
        <v/>
      </c>
    </row>
    <row r="2742" spans="1:14" x14ac:dyDescent="0.2">
      <c r="A2742" t="s">
        <v>12776</v>
      </c>
      <c r="B2742" t="s">
        <v>12777</v>
      </c>
      <c r="C2742" s="2">
        <v>45771.758090277777</v>
      </c>
      <c r="D2742" t="s">
        <v>12778</v>
      </c>
      <c r="E2742" t="s">
        <v>15</v>
      </c>
      <c r="F2742" s="2">
        <v>45771.572280092587</v>
      </c>
      <c r="G2742" t="s">
        <v>44</v>
      </c>
      <c r="I2742" t="s">
        <v>12779</v>
      </c>
      <c r="J2742" t="s">
        <v>35</v>
      </c>
      <c r="K2742" t="s">
        <v>12780</v>
      </c>
      <c r="M2742" s="2">
        <v>45771.591400462959</v>
      </c>
      <c r="N2742" s="6" t="str">
        <f>_xlfn.XLOOKUP(Table1[[#This Row],[Case Number]],Sheet2!A:A,Sheet2!B:B,"")</f>
        <v/>
      </c>
    </row>
    <row r="2743" spans="1:14" x14ac:dyDescent="0.2">
      <c r="A2743" t="s">
        <v>12781</v>
      </c>
      <c r="B2743" t="s">
        <v>12782</v>
      </c>
      <c r="C2743" s="2">
        <v>45772.79546296296</v>
      </c>
      <c r="D2743" t="s">
        <v>12783</v>
      </c>
      <c r="E2743" t="s">
        <v>15</v>
      </c>
      <c r="F2743" s="2">
        <v>45771.568506944437</v>
      </c>
      <c r="G2743" t="s">
        <v>54</v>
      </c>
      <c r="I2743" t="s">
        <v>12784</v>
      </c>
      <c r="J2743" t="s">
        <v>184</v>
      </c>
      <c r="K2743" t="s">
        <v>9870</v>
      </c>
      <c r="L2743" t="s">
        <v>12785</v>
      </c>
      <c r="M2743" s="2">
        <v>45772.628784722219</v>
      </c>
      <c r="N2743" s="6" t="str">
        <f>_xlfn.XLOOKUP(Table1[[#This Row],[Case Number]],Sheet2!A:A,Sheet2!B:B,"")</f>
        <v/>
      </c>
    </row>
    <row r="2744" spans="1:14" x14ac:dyDescent="0.2">
      <c r="A2744" t="s">
        <v>12786</v>
      </c>
      <c r="B2744" t="s">
        <v>12787</v>
      </c>
      <c r="C2744" s="2">
        <v>45771.740416666667</v>
      </c>
      <c r="D2744" t="s">
        <v>12788</v>
      </c>
      <c r="E2744" t="s">
        <v>15</v>
      </c>
      <c r="F2744" s="2">
        <v>45771.56287037037</v>
      </c>
      <c r="G2744" t="s">
        <v>44</v>
      </c>
      <c r="I2744" t="s">
        <v>12789</v>
      </c>
      <c r="J2744" t="s">
        <v>94</v>
      </c>
      <c r="K2744" t="s">
        <v>7280</v>
      </c>
      <c r="M2744" s="2">
        <v>45771.57372685185</v>
      </c>
      <c r="N2744" s="6" t="str">
        <f>_xlfn.XLOOKUP(Table1[[#This Row],[Case Number]],Sheet2!A:A,Sheet2!B:B,"")</f>
        <v/>
      </c>
    </row>
    <row r="2745" spans="1:14" x14ac:dyDescent="0.2">
      <c r="A2745" t="s">
        <v>12790</v>
      </c>
      <c r="B2745" t="s">
        <v>12791</v>
      </c>
      <c r="C2745" s="2">
        <v>45772.797743055547</v>
      </c>
      <c r="D2745" t="s">
        <v>12792</v>
      </c>
      <c r="E2745" t="s">
        <v>15</v>
      </c>
      <c r="F2745" s="2">
        <v>45771.562615740739</v>
      </c>
      <c r="G2745" t="s">
        <v>54</v>
      </c>
      <c r="H2745" t="s">
        <v>45</v>
      </c>
      <c r="I2745" t="s">
        <v>12793</v>
      </c>
      <c r="J2745" t="s">
        <v>56</v>
      </c>
      <c r="K2745" t="s">
        <v>12794</v>
      </c>
      <c r="L2745" t="s">
        <v>12795</v>
      </c>
      <c r="M2745" s="2">
        <v>45772.631064814806</v>
      </c>
      <c r="N2745" s="6" t="str">
        <f>_xlfn.XLOOKUP(Table1[[#This Row],[Case Number]],Sheet2!A:A,Sheet2!B:B,"")</f>
        <v/>
      </c>
    </row>
    <row r="2746" spans="1:14" x14ac:dyDescent="0.2">
      <c r="A2746" t="s">
        <v>12796</v>
      </c>
      <c r="B2746" t="s">
        <v>12797</v>
      </c>
      <c r="C2746" s="2">
        <v>45784.824606481481</v>
      </c>
      <c r="D2746" t="s">
        <v>12798</v>
      </c>
      <c r="E2746" t="s">
        <v>53</v>
      </c>
      <c r="F2746" s="2">
        <v>45771.552581018521</v>
      </c>
      <c r="G2746" t="s">
        <v>44</v>
      </c>
      <c r="H2746" t="s">
        <v>45</v>
      </c>
      <c r="I2746" t="s">
        <v>12799</v>
      </c>
      <c r="J2746" t="s">
        <v>184</v>
      </c>
      <c r="K2746" t="s">
        <v>12800</v>
      </c>
      <c r="M2746" s="2">
        <v>45784.65792824074</v>
      </c>
      <c r="N2746" s="6" t="str">
        <f>_xlfn.XLOOKUP(Table1[[#This Row],[Case Number]],Sheet2!A:A,Sheet2!B:B,"")</f>
        <v>Yes</v>
      </c>
    </row>
    <row r="2747" spans="1:14" x14ac:dyDescent="0.2">
      <c r="A2747" t="s">
        <v>12801</v>
      </c>
      <c r="B2747" t="s">
        <v>12802</v>
      </c>
      <c r="C2747" s="2">
        <v>45771.737199074072</v>
      </c>
      <c r="D2747" t="s">
        <v>12803</v>
      </c>
      <c r="E2747" t="s">
        <v>53</v>
      </c>
      <c r="F2747" s="2">
        <v>45771.551886574067</v>
      </c>
      <c r="G2747" t="s">
        <v>27</v>
      </c>
      <c r="H2747" t="s">
        <v>45</v>
      </c>
      <c r="I2747" t="s">
        <v>12804</v>
      </c>
      <c r="J2747" t="s">
        <v>60</v>
      </c>
      <c r="K2747" t="s">
        <v>612</v>
      </c>
      <c r="L2747" t="s">
        <v>12805</v>
      </c>
      <c r="M2747" s="2">
        <v>45771.570509259262</v>
      </c>
      <c r="N2747" s="6" t="str">
        <f>_xlfn.XLOOKUP(Table1[[#This Row],[Case Number]],Sheet2!A:A,Sheet2!B:B,"")</f>
        <v/>
      </c>
    </row>
    <row r="2748" spans="1:14" x14ac:dyDescent="0.2">
      <c r="A2748" t="s">
        <v>12806</v>
      </c>
      <c r="B2748" t="s">
        <v>12807</v>
      </c>
      <c r="C2748" s="2">
        <v>45777.571979166663</v>
      </c>
      <c r="D2748" t="s">
        <v>12808</v>
      </c>
      <c r="E2748" t="s">
        <v>127</v>
      </c>
      <c r="F2748" s="2">
        <v>45771.540868055563</v>
      </c>
      <c r="G2748" t="s">
        <v>44</v>
      </c>
      <c r="I2748" t="s">
        <v>12809</v>
      </c>
      <c r="J2748" t="s">
        <v>60</v>
      </c>
      <c r="K2748" t="s">
        <v>12810</v>
      </c>
      <c r="M2748" s="2">
        <v>45777.405289351853</v>
      </c>
      <c r="N2748" s="6" t="str">
        <f>_xlfn.XLOOKUP(Table1[[#This Row],[Case Number]],Sheet2!A:A,Sheet2!B:B,"")</f>
        <v/>
      </c>
    </row>
    <row r="2749" spans="1:14" x14ac:dyDescent="0.2">
      <c r="A2749" t="s">
        <v>12811</v>
      </c>
      <c r="B2749" t="s">
        <v>12812</v>
      </c>
      <c r="C2749" s="2">
        <v>45771.706701388888</v>
      </c>
      <c r="D2749" t="s">
        <v>144</v>
      </c>
      <c r="E2749" t="s">
        <v>85</v>
      </c>
      <c r="F2749" s="2">
        <v>45771.53502314815</v>
      </c>
      <c r="G2749" t="s">
        <v>40</v>
      </c>
      <c r="H2749" t="s">
        <v>28</v>
      </c>
      <c r="I2749" t="s">
        <v>12813</v>
      </c>
      <c r="J2749" t="s">
        <v>146</v>
      </c>
      <c r="K2749" t="s">
        <v>12814</v>
      </c>
      <c r="L2749" t="s">
        <v>12815</v>
      </c>
      <c r="M2749" s="2">
        <v>45771.540023148147</v>
      </c>
      <c r="N2749" s="6" t="str">
        <f>_xlfn.XLOOKUP(Table1[[#This Row],[Case Number]],Sheet2!A:A,Sheet2!B:B,"")</f>
        <v/>
      </c>
    </row>
    <row r="2750" spans="1:14" x14ac:dyDescent="0.2">
      <c r="A2750" t="s">
        <v>12816</v>
      </c>
      <c r="B2750" t="s">
        <v>12817</v>
      </c>
      <c r="C2750" s="2">
        <v>45771.683449074073</v>
      </c>
      <c r="D2750" t="s">
        <v>12818</v>
      </c>
      <c r="E2750" t="s">
        <v>127</v>
      </c>
      <c r="F2750" s="2">
        <v>45771.511793981481</v>
      </c>
      <c r="G2750" t="s">
        <v>40</v>
      </c>
      <c r="H2750" t="s">
        <v>28</v>
      </c>
      <c r="I2750" t="s">
        <v>12819</v>
      </c>
      <c r="J2750" t="s">
        <v>56</v>
      </c>
      <c r="K2750" t="s">
        <v>3685</v>
      </c>
      <c r="L2750" t="s">
        <v>12820</v>
      </c>
      <c r="M2750" s="2">
        <v>45771.516770833332</v>
      </c>
      <c r="N2750" s="6" t="str">
        <f>_xlfn.XLOOKUP(Table1[[#This Row],[Case Number]],Sheet2!A:A,Sheet2!B:B,"")</f>
        <v/>
      </c>
    </row>
    <row r="2751" spans="1:14" x14ac:dyDescent="0.2">
      <c r="A2751" t="s">
        <v>12821</v>
      </c>
      <c r="B2751" t="s">
        <v>12822</v>
      </c>
      <c r="C2751" s="2">
        <v>45771.727789351848</v>
      </c>
      <c r="D2751" t="s">
        <v>12732</v>
      </c>
      <c r="E2751" t="s">
        <v>85</v>
      </c>
      <c r="F2751" s="2">
        <v>45771.510347222233</v>
      </c>
      <c r="G2751" t="s">
        <v>27</v>
      </c>
      <c r="H2751" t="s">
        <v>45</v>
      </c>
      <c r="I2751" t="s">
        <v>12733</v>
      </c>
      <c r="J2751" t="s">
        <v>23</v>
      </c>
      <c r="K2751" t="s">
        <v>1611</v>
      </c>
      <c r="L2751" t="s">
        <v>12734</v>
      </c>
      <c r="M2751" s="2">
        <v>45772.379664351851</v>
      </c>
      <c r="N2751" s="6" t="str">
        <f>_xlfn.XLOOKUP(Table1[[#This Row],[Case Number]],Sheet2!A:A,Sheet2!B:B,"")</f>
        <v/>
      </c>
    </row>
    <row r="2752" spans="1:14" x14ac:dyDescent="0.2">
      <c r="A2752" t="s">
        <v>12823</v>
      </c>
      <c r="B2752" t="s">
        <v>12824</v>
      </c>
      <c r="C2752" s="2">
        <v>45771.631805555553</v>
      </c>
      <c r="D2752" t="s">
        <v>3324</v>
      </c>
      <c r="E2752" t="s">
        <v>15</v>
      </c>
      <c r="F2752" s="2">
        <v>45771.440960648149</v>
      </c>
      <c r="G2752" t="s">
        <v>54</v>
      </c>
      <c r="H2752" t="s">
        <v>45</v>
      </c>
      <c r="I2752" t="s">
        <v>12825</v>
      </c>
      <c r="J2752" t="s">
        <v>68</v>
      </c>
      <c r="K2752" t="s">
        <v>12826</v>
      </c>
      <c r="M2752" s="2">
        <v>45771.465127314812</v>
      </c>
      <c r="N2752" s="6" t="str">
        <f>_xlfn.XLOOKUP(Table1[[#This Row],[Case Number]],Sheet2!A:A,Sheet2!B:B,"")</f>
        <v/>
      </c>
    </row>
    <row r="2753" spans="1:14" x14ac:dyDescent="0.2">
      <c r="A2753" t="s">
        <v>12827</v>
      </c>
      <c r="B2753" t="s">
        <v>12828</v>
      </c>
      <c r="C2753" s="2">
        <v>45777.582928240743</v>
      </c>
      <c r="D2753" t="s">
        <v>12829</v>
      </c>
      <c r="E2753" t="s">
        <v>53</v>
      </c>
      <c r="F2753" s="2">
        <v>45771.420844907407</v>
      </c>
      <c r="G2753" t="s">
        <v>54</v>
      </c>
      <c r="H2753" t="s">
        <v>45</v>
      </c>
      <c r="I2753" t="s">
        <v>12830</v>
      </c>
      <c r="J2753" t="s">
        <v>56</v>
      </c>
      <c r="K2753" t="s">
        <v>10190</v>
      </c>
      <c r="L2753" t="s">
        <v>12831</v>
      </c>
      <c r="M2753" s="2">
        <v>45777.416250000002</v>
      </c>
      <c r="N2753" s="6" t="str">
        <f>_xlfn.XLOOKUP(Table1[[#This Row],[Case Number]],Sheet2!A:A,Sheet2!B:B,"")</f>
        <v/>
      </c>
    </row>
    <row r="2754" spans="1:14" x14ac:dyDescent="0.2">
      <c r="A2754" t="s">
        <v>12832</v>
      </c>
      <c r="B2754" t="s">
        <v>12833</v>
      </c>
      <c r="C2754" s="2">
        <v>45775.548738425918</v>
      </c>
      <c r="D2754" t="s">
        <v>12834</v>
      </c>
      <c r="E2754" t="s">
        <v>53</v>
      </c>
      <c r="F2754" s="2">
        <v>45771.412534722222</v>
      </c>
      <c r="G2754" t="s">
        <v>54</v>
      </c>
      <c r="I2754" t="s">
        <v>12835</v>
      </c>
      <c r="J2754" t="s">
        <v>23</v>
      </c>
      <c r="K2754" t="s">
        <v>12800</v>
      </c>
      <c r="L2754" t="s">
        <v>12836</v>
      </c>
      <c r="M2754" s="2">
        <v>45775.382060185177</v>
      </c>
      <c r="N2754" s="6" t="str">
        <f>_xlfn.XLOOKUP(Table1[[#This Row],[Case Number]],Sheet2!A:A,Sheet2!B:B,"")</f>
        <v/>
      </c>
    </row>
    <row r="2755" spans="1:14" x14ac:dyDescent="0.2">
      <c r="A2755" t="s">
        <v>12837</v>
      </c>
      <c r="B2755" t="s">
        <v>12838</v>
      </c>
      <c r="C2755" s="2">
        <v>45780.479884259257</v>
      </c>
      <c r="D2755" t="s">
        <v>12839</v>
      </c>
      <c r="E2755" t="s">
        <v>15</v>
      </c>
      <c r="F2755" s="2">
        <v>45771.397523148153</v>
      </c>
      <c r="G2755" t="s">
        <v>54</v>
      </c>
      <c r="I2755" t="s">
        <v>12840</v>
      </c>
      <c r="J2755" t="s">
        <v>56</v>
      </c>
      <c r="K2755" t="s">
        <v>12841</v>
      </c>
      <c r="M2755" s="2">
        <v>45780.313171296293</v>
      </c>
      <c r="N2755" s="6" t="str">
        <f>_xlfn.XLOOKUP(Table1[[#This Row],[Case Number]],Sheet2!A:A,Sheet2!B:B,"")</f>
        <v>Yes</v>
      </c>
    </row>
    <row r="2756" spans="1:14" x14ac:dyDescent="0.2">
      <c r="A2756" t="s">
        <v>12842</v>
      </c>
      <c r="B2756" t="s">
        <v>12843</v>
      </c>
      <c r="C2756" s="2">
        <v>45771.576064814813</v>
      </c>
      <c r="D2756" t="s">
        <v>12844</v>
      </c>
      <c r="E2756" t="s">
        <v>53</v>
      </c>
      <c r="F2756" s="2">
        <v>45771.388506944437</v>
      </c>
      <c r="G2756" t="s">
        <v>44</v>
      </c>
      <c r="H2756" t="s">
        <v>45</v>
      </c>
      <c r="I2756" t="s">
        <v>12845</v>
      </c>
      <c r="J2756" t="s">
        <v>60</v>
      </c>
      <c r="K2756" t="s">
        <v>693</v>
      </c>
      <c r="M2756" s="2">
        <v>45771.409363425933</v>
      </c>
      <c r="N2756" s="6" t="str">
        <f>_xlfn.XLOOKUP(Table1[[#This Row],[Case Number]],Sheet2!A:A,Sheet2!B:B,"")</f>
        <v/>
      </c>
    </row>
    <row r="2757" spans="1:14" x14ac:dyDescent="0.2">
      <c r="A2757" t="s">
        <v>12846</v>
      </c>
      <c r="B2757" t="s">
        <v>12847</v>
      </c>
      <c r="C2757" s="2">
        <v>45780.479803240742</v>
      </c>
      <c r="D2757" t="s">
        <v>12848</v>
      </c>
      <c r="E2757" t="s">
        <v>15</v>
      </c>
      <c r="F2757" s="2">
        <v>45771.37122685185</v>
      </c>
      <c r="G2757" t="s">
        <v>80</v>
      </c>
      <c r="I2757" t="s">
        <v>12849</v>
      </c>
      <c r="J2757" t="s">
        <v>94</v>
      </c>
      <c r="K2757" t="s">
        <v>12850</v>
      </c>
      <c r="M2757" s="2">
        <v>45780.313101851847</v>
      </c>
      <c r="N2757" s="6" t="str">
        <f>_xlfn.XLOOKUP(Table1[[#This Row],[Case Number]],Sheet2!A:A,Sheet2!B:B,"")</f>
        <v/>
      </c>
    </row>
    <row r="2758" spans="1:14" x14ac:dyDescent="0.2">
      <c r="A2758" t="s">
        <v>12851</v>
      </c>
      <c r="B2758" t="s">
        <v>12852</v>
      </c>
      <c r="C2758" s="2">
        <v>45771.496446759258</v>
      </c>
      <c r="D2758" t="s">
        <v>12853</v>
      </c>
      <c r="E2758" t="s">
        <v>15</v>
      </c>
      <c r="F2758" s="2">
        <v>45771.299745370372</v>
      </c>
      <c r="G2758" t="s">
        <v>80</v>
      </c>
      <c r="I2758" t="s">
        <v>12854</v>
      </c>
      <c r="J2758" t="s">
        <v>18</v>
      </c>
      <c r="K2758" t="s">
        <v>1296</v>
      </c>
      <c r="M2758" s="2">
        <v>45771.329768518517</v>
      </c>
      <c r="N2758" s="6" t="str">
        <f>_xlfn.XLOOKUP(Table1[[#This Row],[Case Number]],Sheet2!A:A,Sheet2!B:B,"")</f>
        <v/>
      </c>
    </row>
    <row r="2759" spans="1:14" x14ac:dyDescent="0.2">
      <c r="A2759" t="s">
        <v>12855</v>
      </c>
      <c r="B2759" t="s">
        <v>12856</v>
      </c>
      <c r="C2759" s="2">
        <v>45784.479537037027</v>
      </c>
      <c r="D2759" t="s">
        <v>12857</v>
      </c>
      <c r="E2759" t="s">
        <v>15</v>
      </c>
      <c r="F2759" s="2">
        <v>45771.263680555552</v>
      </c>
      <c r="G2759" t="s">
        <v>80</v>
      </c>
      <c r="I2759" t="s">
        <v>12858</v>
      </c>
      <c r="J2759" t="s">
        <v>23</v>
      </c>
      <c r="K2759" t="s">
        <v>3868</v>
      </c>
      <c r="M2759" s="2">
        <v>45784.3128125</v>
      </c>
      <c r="N2759" s="6" t="str">
        <f>_xlfn.XLOOKUP(Table1[[#This Row],[Case Number]],Sheet2!A:A,Sheet2!B:B,"")</f>
        <v>Yes</v>
      </c>
    </row>
    <row r="2760" spans="1:14" x14ac:dyDescent="0.2">
      <c r="A2760" t="s">
        <v>12859</v>
      </c>
      <c r="B2760" t="s">
        <v>12860</v>
      </c>
      <c r="C2760" s="2">
        <v>45771.390162037038</v>
      </c>
      <c r="D2760" t="s">
        <v>12861</v>
      </c>
      <c r="E2760" t="s">
        <v>39</v>
      </c>
      <c r="F2760" s="2">
        <v>45771.019918981481</v>
      </c>
      <c r="G2760" t="s">
        <v>80</v>
      </c>
      <c r="H2760" t="s">
        <v>28</v>
      </c>
      <c r="I2760" t="s">
        <v>12862</v>
      </c>
      <c r="J2760" t="s">
        <v>60</v>
      </c>
      <c r="K2760" t="s">
        <v>7805</v>
      </c>
      <c r="L2760" t="s">
        <v>12863</v>
      </c>
      <c r="M2760" s="2">
        <v>45771.223460648151</v>
      </c>
      <c r="N2760" s="6" t="str">
        <f>_xlfn.XLOOKUP(Table1[[#This Row],[Case Number]],Sheet2!A:A,Sheet2!B:B,"")</f>
        <v/>
      </c>
    </row>
    <row r="2761" spans="1:14" x14ac:dyDescent="0.2">
      <c r="A2761" t="s">
        <v>12864</v>
      </c>
      <c r="B2761" t="s">
        <v>12865</v>
      </c>
      <c r="C2761" s="2">
        <v>45771.344861111109</v>
      </c>
      <c r="D2761" t="s">
        <v>12866</v>
      </c>
      <c r="E2761" t="s">
        <v>85</v>
      </c>
      <c r="F2761" s="2">
        <v>45771.0158912037</v>
      </c>
      <c r="G2761" t="s">
        <v>80</v>
      </c>
      <c r="H2761" t="s">
        <v>45</v>
      </c>
      <c r="I2761" t="s">
        <v>12867</v>
      </c>
      <c r="J2761" t="s">
        <v>184</v>
      </c>
      <c r="K2761" t="s">
        <v>12868</v>
      </c>
      <c r="M2761" s="2">
        <v>45771.178171296298</v>
      </c>
      <c r="N2761" s="6" t="str">
        <f>_xlfn.XLOOKUP(Table1[[#This Row],[Case Number]],Sheet2!A:A,Sheet2!B:B,"")</f>
        <v/>
      </c>
    </row>
    <row r="2762" spans="1:14" x14ac:dyDescent="0.2">
      <c r="A2762" t="s">
        <v>12869</v>
      </c>
      <c r="B2762" t="s">
        <v>12870</v>
      </c>
      <c r="C2762" s="2">
        <v>45781.640567129631</v>
      </c>
      <c r="D2762" t="s">
        <v>12871</v>
      </c>
      <c r="E2762" t="s">
        <v>85</v>
      </c>
      <c r="F2762" s="2">
        <v>45771.013090277767</v>
      </c>
      <c r="G2762" t="s">
        <v>80</v>
      </c>
      <c r="I2762" t="s">
        <v>12872</v>
      </c>
      <c r="J2762" t="s">
        <v>23</v>
      </c>
      <c r="K2762" t="s">
        <v>12873</v>
      </c>
      <c r="M2762" s="2">
        <v>45781.473877314813</v>
      </c>
      <c r="N2762" s="6" t="str">
        <f>_xlfn.XLOOKUP(Table1[[#This Row],[Case Number]],Sheet2!A:A,Sheet2!B:B,"")</f>
        <v/>
      </c>
    </row>
    <row r="2763" spans="1:14" x14ac:dyDescent="0.2">
      <c r="A2763" t="s">
        <v>12874</v>
      </c>
      <c r="B2763" t="s">
        <v>12875</v>
      </c>
      <c r="C2763" s="2">
        <v>45771.373379629629</v>
      </c>
      <c r="D2763" t="s">
        <v>12876</v>
      </c>
      <c r="E2763" t="s">
        <v>15</v>
      </c>
      <c r="F2763" s="2">
        <v>45770.829629629632</v>
      </c>
      <c r="G2763" t="s">
        <v>80</v>
      </c>
      <c r="H2763" t="s">
        <v>45</v>
      </c>
      <c r="I2763" t="s">
        <v>12877</v>
      </c>
      <c r="J2763" t="s">
        <v>94</v>
      </c>
      <c r="K2763" t="s">
        <v>12878</v>
      </c>
      <c r="M2763" s="2">
        <v>45771.206666666672</v>
      </c>
      <c r="N2763" s="6" t="str">
        <f>_xlfn.XLOOKUP(Table1[[#This Row],[Case Number]],Sheet2!A:A,Sheet2!B:B,"")</f>
        <v>Yes</v>
      </c>
    </row>
    <row r="2764" spans="1:14" x14ac:dyDescent="0.2">
      <c r="A2764" t="s">
        <v>12879</v>
      </c>
      <c r="B2764" t="s">
        <v>12880</v>
      </c>
      <c r="C2764" s="2">
        <v>45770.90792824074</v>
      </c>
      <c r="D2764" t="s">
        <v>12881</v>
      </c>
      <c r="E2764" t="s">
        <v>39</v>
      </c>
      <c r="F2764" s="2">
        <v>45770.726331018523</v>
      </c>
      <c r="G2764" t="s">
        <v>40</v>
      </c>
      <c r="H2764" t="s">
        <v>45</v>
      </c>
      <c r="I2764" t="s">
        <v>12882</v>
      </c>
      <c r="J2764" t="s">
        <v>60</v>
      </c>
      <c r="K2764" t="s">
        <v>3832</v>
      </c>
      <c r="L2764" t="s">
        <v>12883</v>
      </c>
      <c r="M2764" s="2">
        <v>45770.741249999999</v>
      </c>
      <c r="N2764" s="6" t="str">
        <f>_xlfn.XLOOKUP(Table1[[#This Row],[Case Number]],Sheet2!A:A,Sheet2!B:B,"")</f>
        <v/>
      </c>
    </row>
    <row r="2765" spans="1:14" x14ac:dyDescent="0.2">
      <c r="A2765" t="s">
        <v>12884</v>
      </c>
      <c r="B2765" t="s">
        <v>12885</v>
      </c>
      <c r="C2765" s="2">
        <v>45771.896805555552</v>
      </c>
      <c r="D2765" t="s">
        <v>12886</v>
      </c>
      <c r="E2765" t="s">
        <v>85</v>
      </c>
      <c r="F2765" s="2">
        <v>45770.710752314822</v>
      </c>
      <c r="G2765" t="s">
        <v>40</v>
      </c>
      <c r="H2765" t="s">
        <v>28</v>
      </c>
      <c r="I2765" t="s">
        <v>12887</v>
      </c>
      <c r="J2765" t="s">
        <v>56</v>
      </c>
      <c r="K2765" t="s">
        <v>12888</v>
      </c>
      <c r="L2765" t="s">
        <v>12889</v>
      </c>
      <c r="M2765" s="2">
        <v>45771.730115740742</v>
      </c>
      <c r="N2765" s="6" t="str">
        <f>_xlfn.XLOOKUP(Table1[[#This Row],[Case Number]],Sheet2!A:A,Sheet2!B:B,"")</f>
        <v/>
      </c>
    </row>
    <row r="2766" spans="1:14" x14ac:dyDescent="0.2">
      <c r="A2766" t="s">
        <v>12890</v>
      </c>
      <c r="B2766" t="s">
        <v>12891</v>
      </c>
      <c r="C2766" s="2">
        <v>45770.872372685182</v>
      </c>
      <c r="D2766" t="s">
        <v>12892</v>
      </c>
      <c r="E2766" t="s">
        <v>85</v>
      </c>
      <c r="F2766" s="2">
        <v>45770.701157407413</v>
      </c>
      <c r="G2766" t="s">
        <v>44</v>
      </c>
      <c r="I2766" t="s">
        <v>12893</v>
      </c>
      <c r="J2766" t="s">
        <v>60</v>
      </c>
      <c r="K2766" t="s">
        <v>2178</v>
      </c>
      <c r="M2766" s="2">
        <v>45770.705694444441</v>
      </c>
      <c r="N2766" s="6" t="str">
        <f>_xlfn.XLOOKUP(Table1[[#This Row],[Case Number]],Sheet2!A:A,Sheet2!B:B,"")</f>
        <v/>
      </c>
    </row>
    <row r="2767" spans="1:14" x14ac:dyDescent="0.2">
      <c r="A2767" t="s">
        <v>12894</v>
      </c>
      <c r="B2767" t="s">
        <v>12895</v>
      </c>
      <c r="C2767" s="2">
        <v>45772.759062500001</v>
      </c>
      <c r="D2767" t="s">
        <v>12896</v>
      </c>
      <c r="E2767" t="s">
        <v>85</v>
      </c>
      <c r="F2767" s="2">
        <v>45770.698622685188</v>
      </c>
      <c r="G2767" t="s">
        <v>27</v>
      </c>
      <c r="H2767" t="s">
        <v>45</v>
      </c>
      <c r="I2767" t="s">
        <v>12897</v>
      </c>
      <c r="J2767" t="s">
        <v>184</v>
      </c>
      <c r="K2767" t="s">
        <v>10751</v>
      </c>
      <c r="L2767" t="s">
        <v>12898</v>
      </c>
      <c r="M2767" s="2">
        <v>45772.592372685183</v>
      </c>
      <c r="N2767" s="6" t="str">
        <f>_xlfn.XLOOKUP(Table1[[#This Row],[Case Number]],Sheet2!A:A,Sheet2!B:B,"")</f>
        <v/>
      </c>
    </row>
    <row r="2768" spans="1:14" x14ac:dyDescent="0.2">
      <c r="A2768" t="s">
        <v>12899</v>
      </c>
      <c r="B2768" t="s">
        <v>12900</v>
      </c>
      <c r="C2768" s="2">
        <v>45770.876956018517</v>
      </c>
      <c r="D2768" t="s">
        <v>1402</v>
      </c>
      <c r="E2768" t="s">
        <v>15</v>
      </c>
      <c r="F2768" s="2">
        <v>45770.694293981483</v>
      </c>
      <c r="G2768" t="s">
        <v>44</v>
      </c>
      <c r="H2768" t="s">
        <v>28</v>
      </c>
      <c r="I2768" t="s">
        <v>12901</v>
      </c>
      <c r="J2768" t="s">
        <v>23</v>
      </c>
      <c r="K2768" t="s">
        <v>12902</v>
      </c>
      <c r="M2768" s="2">
        <v>45770.710277777784</v>
      </c>
      <c r="N2768" s="6" t="str">
        <f>_xlfn.XLOOKUP(Table1[[#This Row],[Case Number]],Sheet2!A:A,Sheet2!B:B,"")</f>
        <v/>
      </c>
    </row>
    <row r="2769" spans="1:14" x14ac:dyDescent="0.2">
      <c r="A2769" t="s">
        <v>12903</v>
      </c>
      <c r="B2769" t="s">
        <v>12904</v>
      </c>
      <c r="C2769" s="2">
        <v>45776.680578703701</v>
      </c>
      <c r="D2769" t="s">
        <v>12905</v>
      </c>
      <c r="E2769" t="s">
        <v>26</v>
      </c>
      <c r="F2769" s="2">
        <v>45770.694027777783</v>
      </c>
      <c r="G2769" t="s">
        <v>40</v>
      </c>
      <c r="H2769" t="s">
        <v>28</v>
      </c>
      <c r="I2769" t="s">
        <v>12906</v>
      </c>
      <c r="J2769" t="s">
        <v>30</v>
      </c>
      <c r="K2769" t="s">
        <v>12204</v>
      </c>
      <c r="L2769" t="s">
        <v>12907</v>
      </c>
      <c r="M2769" s="2">
        <v>45776.513888888891</v>
      </c>
      <c r="N2769" s="6" t="str">
        <f>_xlfn.XLOOKUP(Table1[[#This Row],[Case Number]],Sheet2!A:A,Sheet2!B:B,"")</f>
        <v/>
      </c>
    </row>
    <row r="2770" spans="1:14" x14ac:dyDescent="0.2">
      <c r="A2770" t="s">
        <v>12908</v>
      </c>
      <c r="B2770" t="s">
        <v>12909</v>
      </c>
      <c r="C2770" s="2">
        <v>45775.631736111107</v>
      </c>
      <c r="D2770" t="s">
        <v>12910</v>
      </c>
      <c r="E2770" t="s">
        <v>256</v>
      </c>
      <c r="F2770" s="2">
        <v>45770.692199074067</v>
      </c>
      <c r="G2770" t="s">
        <v>40</v>
      </c>
      <c r="H2770" t="s">
        <v>45</v>
      </c>
      <c r="I2770" t="s">
        <v>12911</v>
      </c>
      <c r="J2770" t="s">
        <v>23</v>
      </c>
      <c r="K2770" t="s">
        <v>12912</v>
      </c>
      <c r="L2770" t="s">
        <v>12913</v>
      </c>
      <c r="M2770" s="2">
        <v>45775.465046296304</v>
      </c>
      <c r="N2770" s="6" t="str">
        <f>_xlfn.XLOOKUP(Table1[[#This Row],[Case Number]],Sheet2!A:A,Sheet2!B:B,"")</f>
        <v/>
      </c>
    </row>
    <row r="2771" spans="1:14" x14ac:dyDescent="0.2">
      <c r="A2771" t="s">
        <v>12914</v>
      </c>
      <c r="B2771" t="s">
        <v>12915</v>
      </c>
      <c r="C2771" s="2">
        <v>45770.878738425927</v>
      </c>
      <c r="D2771" t="s">
        <v>1100</v>
      </c>
      <c r="E2771" t="s">
        <v>256</v>
      </c>
      <c r="F2771" s="2">
        <v>45770.676238425927</v>
      </c>
      <c r="G2771" t="s">
        <v>40</v>
      </c>
      <c r="H2771" t="s">
        <v>28</v>
      </c>
      <c r="I2771" t="s">
        <v>12421</v>
      </c>
      <c r="J2771" t="s">
        <v>142</v>
      </c>
      <c r="K2771" t="s">
        <v>11416</v>
      </c>
      <c r="L2771" t="s">
        <v>12422</v>
      </c>
      <c r="M2771" s="2">
        <v>45776.32104166667</v>
      </c>
      <c r="N2771" s="6" t="str">
        <f>_xlfn.XLOOKUP(Table1[[#This Row],[Case Number]],Sheet2!A:A,Sheet2!B:B,"")</f>
        <v/>
      </c>
    </row>
    <row r="2772" spans="1:14" x14ac:dyDescent="0.2">
      <c r="A2772" t="s">
        <v>12916</v>
      </c>
      <c r="B2772" t="s">
        <v>12917</v>
      </c>
      <c r="C2772" s="2">
        <v>45770.821921296287</v>
      </c>
      <c r="D2772" t="s">
        <v>12918</v>
      </c>
      <c r="E2772" t="s">
        <v>15</v>
      </c>
      <c r="F2772" s="2">
        <v>45770.65457175926</v>
      </c>
      <c r="G2772" t="s">
        <v>54</v>
      </c>
      <c r="I2772" t="s">
        <v>12919</v>
      </c>
      <c r="J2772" t="s">
        <v>94</v>
      </c>
      <c r="K2772" t="s">
        <v>12920</v>
      </c>
      <c r="L2772" t="s">
        <v>12921</v>
      </c>
      <c r="M2772" s="2">
        <v>45770.655243055553</v>
      </c>
      <c r="N2772" s="6" t="str">
        <f>_xlfn.XLOOKUP(Table1[[#This Row],[Case Number]],Sheet2!A:A,Sheet2!B:B,"")</f>
        <v/>
      </c>
    </row>
    <row r="2773" spans="1:14" x14ac:dyDescent="0.2">
      <c r="A2773" t="s">
        <v>12922</v>
      </c>
      <c r="B2773" t="s">
        <v>12923</v>
      </c>
      <c r="C2773" s="2">
        <v>45770.826539351852</v>
      </c>
      <c r="D2773" t="s">
        <v>12439</v>
      </c>
      <c r="E2773" t="s">
        <v>39</v>
      </c>
      <c r="F2773" s="2">
        <v>45770.646851851852</v>
      </c>
      <c r="G2773" t="s">
        <v>27</v>
      </c>
      <c r="H2773" t="s">
        <v>28</v>
      </c>
      <c r="I2773" t="s">
        <v>12924</v>
      </c>
      <c r="J2773" t="s">
        <v>60</v>
      </c>
      <c r="K2773" t="s">
        <v>12925</v>
      </c>
      <c r="L2773" t="s">
        <v>12926</v>
      </c>
      <c r="M2773" s="2">
        <v>45770.659861111111</v>
      </c>
      <c r="N2773" s="6" t="str">
        <f>_xlfn.XLOOKUP(Table1[[#This Row],[Case Number]],Sheet2!A:A,Sheet2!B:B,"")</f>
        <v/>
      </c>
    </row>
    <row r="2774" spans="1:14" x14ac:dyDescent="0.2">
      <c r="A2774" t="s">
        <v>12927</v>
      </c>
      <c r="B2774" t="s">
        <v>12928</v>
      </c>
      <c r="C2774" s="2">
        <v>45770.815891203703</v>
      </c>
      <c r="D2774" t="s">
        <v>12929</v>
      </c>
      <c r="E2774" t="s">
        <v>15</v>
      </c>
      <c r="F2774" s="2">
        <v>45770.629270833328</v>
      </c>
      <c r="G2774" t="s">
        <v>44</v>
      </c>
      <c r="I2774" t="s">
        <v>12930</v>
      </c>
      <c r="J2774" t="s">
        <v>18</v>
      </c>
      <c r="K2774" t="s">
        <v>12931</v>
      </c>
      <c r="M2774" s="2">
        <v>45770.649212962962</v>
      </c>
      <c r="N2774" s="6" t="str">
        <f>_xlfn.XLOOKUP(Table1[[#This Row],[Case Number]],Sheet2!A:A,Sheet2!B:B,"")</f>
        <v/>
      </c>
    </row>
    <row r="2775" spans="1:14" x14ac:dyDescent="0.2">
      <c r="A2775" t="s">
        <v>12932</v>
      </c>
      <c r="B2775" t="s">
        <v>12933</v>
      </c>
      <c r="C2775" s="2">
        <v>45770.797835648147</v>
      </c>
      <c r="D2775" t="s">
        <v>170</v>
      </c>
      <c r="E2775" t="s">
        <v>15</v>
      </c>
      <c r="F2775" s="2">
        <v>45770.626111111109</v>
      </c>
      <c r="G2775" t="s">
        <v>27</v>
      </c>
      <c r="H2775" t="s">
        <v>28</v>
      </c>
      <c r="I2775" t="s">
        <v>12934</v>
      </c>
      <c r="J2775" t="s">
        <v>35</v>
      </c>
      <c r="K2775" t="s">
        <v>1296</v>
      </c>
      <c r="L2775" t="s">
        <v>12935</v>
      </c>
      <c r="M2775" s="2">
        <v>45770.631145833337</v>
      </c>
      <c r="N2775" s="6" t="str">
        <f>_xlfn.XLOOKUP(Table1[[#This Row],[Case Number]],Sheet2!A:A,Sheet2!B:B,"")</f>
        <v/>
      </c>
    </row>
    <row r="2776" spans="1:14" x14ac:dyDescent="0.2">
      <c r="A2776" t="s">
        <v>12936</v>
      </c>
      <c r="B2776" t="s">
        <v>12937</v>
      </c>
      <c r="C2776" s="2">
        <v>45770.832083333327</v>
      </c>
      <c r="D2776" t="s">
        <v>12938</v>
      </c>
      <c r="E2776" t="s">
        <v>15</v>
      </c>
      <c r="F2776" s="2">
        <v>45770.621666666673</v>
      </c>
      <c r="G2776" t="s">
        <v>44</v>
      </c>
      <c r="I2776" t="s">
        <v>12939</v>
      </c>
      <c r="J2776" t="s">
        <v>94</v>
      </c>
      <c r="K2776" t="s">
        <v>5089</v>
      </c>
      <c r="M2776" s="2">
        <v>45770.665405092594</v>
      </c>
      <c r="N2776" s="6" t="str">
        <f>_xlfn.XLOOKUP(Table1[[#This Row],[Case Number]],Sheet2!A:A,Sheet2!B:B,"")</f>
        <v>Yes</v>
      </c>
    </row>
    <row r="2777" spans="1:14" x14ac:dyDescent="0.2">
      <c r="A2777" t="s">
        <v>12940</v>
      </c>
      <c r="B2777" t="s">
        <v>12941</v>
      </c>
      <c r="C2777" s="2">
        <v>45770.792164351849</v>
      </c>
      <c r="D2777" t="s">
        <v>170</v>
      </c>
      <c r="E2777" t="s">
        <v>15</v>
      </c>
      <c r="F2777" s="2">
        <v>45770.620578703703</v>
      </c>
      <c r="G2777" t="s">
        <v>27</v>
      </c>
      <c r="H2777" t="s">
        <v>28</v>
      </c>
      <c r="I2777" t="s">
        <v>12942</v>
      </c>
      <c r="J2777" t="s">
        <v>35</v>
      </c>
      <c r="K2777" t="s">
        <v>12943</v>
      </c>
      <c r="L2777" t="s">
        <v>12944</v>
      </c>
      <c r="M2777" s="2">
        <v>45770.625486111108</v>
      </c>
      <c r="N2777" s="6" t="str">
        <f>_xlfn.XLOOKUP(Table1[[#This Row],[Case Number]],Sheet2!A:A,Sheet2!B:B,"")</f>
        <v/>
      </c>
    </row>
    <row r="2778" spans="1:14" x14ac:dyDescent="0.2">
      <c r="A2778" t="s">
        <v>12945</v>
      </c>
      <c r="B2778" t="s">
        <v>12946</v>
      </c>
      <c r="C2778" s="2">
        <v>45770.836319444446</v>
      </c>
      <c r="D2778" t="s">
        <v>898</v>
      </c>
      <c r="E2778" t="s">
        <v>15</v>
      </c>
      <c r="F2778" s="2">
        <v>45770.614108796297</v>
      </c>
      <c r="G2778" t="s">
        <v>40</v>
      </c>
      <c r="H2778" t="s">
        <v>28</v>
      </c>
      <c r="I2778" t="s">
        <v>12947</v>
      </c>
      <c r="J2778" t="s">
        <v>94</v>
      </c>
      <c r="K2778" t="s">
        <v>7280</v>
      </c>
      <c r="L2778" t="s">
        <v>12948</v>
      </c>
      <c r="M2778" s="2">
        <v>45770.669606481482</v>
      </c>
      <c r="N2778" s="6" t="str">
        <f>_xlfn.XLOOKUP(Table1[[#This Row],[Case Number]],Sheet2!A:A,Sheet2!B:B,"")</f>
        <v/>
      </c>
    </row>
    <row r="2779" spans="1:14" x14ac:dyDescent="0.2">
      <c r="A2779" t="s">
        <v>12949</v>
      </c>
      <c r="B2779" t="s">
        <v>12950</v>
      </c>
      <c r="C2779" s="2">
        <v>45779.479814814818</v>
      </c>
      <c r="D2779" t="s">
        <v>1273</v>
      </c>
      <c r="E2779" t="s">
        <v>85</v>
      </c>
      <c r="F2779" s="2">
        <v>45770.583182870367</v>
      </c>
      <c r="G2779" t="s">
        <v>27</v>
      </c>
      <c r="H2779" t="s">
        <v>28</v>
      </c>
      <c r="I2779" t="s">
        <v>12951</v>
      </c>
      <c r="J2779" t="s">
        <v>142</v>
      </c>
      <c r="K2779" t="s">
        <v>19</v>
      </c>
      <c r="L2779" t="s">
        <v>12952</v>
      </c>
      <c r="M2779" s="2">
        <v>45779.313113425917</v>
      </c>
      <c r="N2779" s="6" t="str">
        <f>_xlfn.XLOOKUP(Table1[[#This Row],[Case Number]],Sheet2!A:A,Sheet2!B:B,"")</f>
        <v/>
      </c>
    </row>
    <row r="2780" spans="1:14" x14ac:dyDescent="0.2">
      <c r="A2780" t="s">
        <v>12953</v>
      </c>
      <c r="B2780" t="s">
        <v>12954</v>
      </c>
      <c r="C2780" s="2">
        <v>45777.571689814817</v>
      </c>
      <c r="D2780" t="s">
        <v>12955</v>
      </c>
      <c r="E2780" t="s">
        <v>15</v>
      </c>
      <c r="F2780" s="2">
        <v>45770.575428240743</v>
      </c>
      <c r="G2780" t="s">
        <v>44</v>
      </c>
      <c r="I2780" t="s">
        <v>12956</v>
      </c>
      <c r="J2780" t="s">
        <v>60</v>
      </c>
      <c r="K2780" t="s">
        <v>1296</v>
      </c>
      <c r="M2780" s="2">
        <v>45777.404999999999</v>
      </c>
      <c r="N2780" s="6" t="str">
        <f>_xlfn.XLOOKUP(Table1[[#This Row],[Case Number]],Sheet2!A:A,Sheet2!B:B,"")</f>
        <v/>
      </c>
    </row>
    <row r="2781" spans="1:14" x14ac:dyDescent="0.2">
      <c r="A2781" t="s">
        <v>12957</v>
      </c>
      <c r="B2781" t="s">
        <v>12958</v>
      </c>
      <c r="C2781" s="2">
        <v>45770.749282407407</v>
      </c>
      <c r="D2781" t="s">
        <v>12959</v>
      </c>
      <c r="E2781" t="s">
        <v>15</v>
      </c>
      <c r="F2781" s="2">
        <v>45770.560081018521</v>
      </c>
      <c r="G2781" t="s">
        <v>54</v>
      </c>
      <c r="I2781" t="s">
        <v>12960</v>
      </c>
      <c r="K2781" t="s">
        <v>216</v>
      </c>
      <c r="M2781" s="2">
        <v>45770.582592592589</v>
      </c>
      <c r="N2781" s="6" t="str">
        <f>_xlfn.XLOOKUP(Table1[[#This Row],[Case Number]],Sheet2!A:A,Sheet2!B:B,"")</f>
        <v/>
      </c>
    </row>
    <row r="2782" spans="1:14" x14ac:dyDescent="0.2">
      <c r="A2782" t="s">
        <v>12961</v>
      </c>
      <c r="B2782" t="s">
        <v>12962</v>
      </c>
      <c r="C2782" s="2">
        <v>45770.717430555553</v>
      </c>
      <c r="D2782" t="s">
        <v>12963</v>
      </c>
      <c r="E2782" t="s">
        <v>15</v>
      </c>
      <c r="F2782" s="2">
        <v>45770.543946759259</v>
      </c>
      <c r="G2782" t="s">
        <v>44</v>
      </c>
      <c r="I2782" t="s">
        <v>12964</v>
      </c>
      <c r="J2782" t="s">
        <v>50</v>
      </c>
      <c r="K2782" t="s">
        <v>12965</v>
      </c>
      <c r="M2782" s="2">
        <v>45770.550740740742</v>
      </c>
      <c r="N2782" s="6" t="str">
        <f>_xlfn.XLOOKUP(Table1[[#This Row],[Case Number]],Sheet2!A:A,Sheet2!B:B,"")</f>
        <v/>
      </c>
    </row>
    <row r="2783" spans="1:14" x14ac:dyDescent="0.2">
      <c r="A2783" t="s">
        <v>12966</v>
      </c>
      <c r="B2783" t="s">
        <v>12967</v>
      </c>
      <c r="C2783" s="2">
        <v>45770.753194444442</v>
      </c>
      <c r="D2783" t="s">
        <v>12968</v>
      </c>
      <c r="E2783" t="s">
        <v>15</v>
      </c>
      <c r="F2783" s="2">
        <v>45770.543587962973</v>
      </c>
      <c r="G2783" t="s">
        <v>54</v>
      </c>
      <c r="I2783" t="s">
        <v>12969</v>
      </c>
      <c r="J2783" t="s">
        <v>56</v>
      </c>
      <c r="K2783" t="s">
        <v>1202</v>
      </c>
      <c r="L2783" t="s">
        <v>12970</v>
      </c>
      <c r="M2783" s="2">
        <v>45770.586504629631</v>
      </c>
      <c r="N2783" s="6" t="str">
        <f>_xlfn.XLOOKUP(Table1[[#This Row],[Case Number]],Sheet2!A:A,Sheet2!B:B,"")</f>
        <v/>
      </c>
    </row>
    <row r="2784" spans="1:14" x14ac:dyDescent="0.2">
      <c r="A2784" t="s">
        <v>12971</v>
      </c>
      <c r="B2784" t="s">
        <v>12972</v>
      </c>
      <c r="C2784" s="2">
        <v>45770.770208333342</v>
      </c>
      <c r="D2784" t="s">
        <v>12973</v>
      </c>
      <c r="E2784" t="s">
        <v>15</v>
      </c>
      <c r="F2784" s="2">
        <v>45770.542893518519</v>
      </c>
      <c r="G2784" t="s">
        <v>54</v>
      </c>
      <c r="I2784" t="s">
        <v>12974</v>
      </c>
      <c r="J2784" t="s">
        <v>60</v>
      </c>
      <c r="K2784" t="s">
        <v>1322</v>
      </c>
      <c r="L2784" t="s">
        <v>12975</v>
      </c>
      <c r="M2784" s="2">
        <v>45770.603518518517</v>
      </c>
      <c r="N2784" s="6" t="str">
        <f>_xlfn.XLOOKUP(Table1[[#This Row],[Case Number]],Sheet2!A:A,Sheet2!B:B,"")</f>
        <v/>
      </c>
    </row>
    <row r="2785" spans="1:14" x14ac:dyDescent="0.2">
      <c r="A2785" t="s">
        <v>12976</v>
      </c>
      <c r="B2785" t="s">
        <v>12977</v>
      </c>
      <c r="C2785" s="2">
        <v>45770.920763888891</v>
      </c>
      <c r="D2785" t="s">
        <v>480</v>
      </c>
      <c r="E2785" t="s">
        <v>15</v>
      </c>
      <c r="F2785" s="2">
        <v>45770.538831018523</v>
      </c>
      <c r="G2785" t="s">
        <v>40</v>
      </c>
      <c r="H2785" t="s">
        <v>28</v>
      </c>
      <c r="I2785" t="s">
        <v>12978</v>
      </c>
      <c r="J2785" t="s">
        <v>60</v>
      </c>
      <c r="K2785" t="s">
        <v>11515</v>
      </c>
      <c r="L2785" t="s">
        <v>12979</v>
      </c>
      <c r="M2785" s="2">
        <v>45770.754074074073</v>
      </c>
      <c r="N2785" s="6" t="str">
        <f>_xlfn.XLOOKUP(Table1[[#This Row],[Case Number]],Sheet2!A:A,Sheet2!B:B,"")</f>
        <v/>
      </c>
    </row>
    <row r="2786" spans="1:14" x14ac:dyDescent="0.2">
      <c r="A2786" t="s">
        <v>12980</v>
      </c>
      <c r="B2786" t="s">
        <v>12981</v>
      </c>
      <c r="C2786" s="2">
        <v>45770.793703703697</v>
      </c>
      <c r="D2786" t="s">
        <v>12982</v>
      </c>
      <c r="E2786" t="s">
        <v>15</v>
      </c>
      <c r="F2786" s="2">
        <v>45770.512754629628</v>
      </c>
      <c r="G2786" t="s">
        <v>54</v>
      </c>
      <c r="I2786" t="s">
        <v>12983</v>
      </c>
      <c r="J2786" t="s">
        <v>94</v>
      </c>
      <c r="K2786" t="s">
        <v>12984</v>
      </c>
      <c r="L2786" t="s">
        <v>12985</v>
      </c>
      <c r="M2786" s="2">
        <v>45770.627002314817</v>
      </c>
      <c r="N2786" s="6" t="str">
        <f>_xlfn.XLOOKUP(Table1[[#This Row],[Case Number]],Sheet2!A:A,Sheet2!B:B,"")</f>
        <v/>
      </c>
    </row>
    <row r="2787" spans="1:14" x14ac:dyDescent="0.2">
      <c r="A2787" t="s">
        <v>12986</v>
      </c>
      <c r="B2787" t="s">
        <v>12987</v>
      </c>
      <c r="C2787" s="2">
        <v>45770.786736111113</v>
      </c>
      <c r="D2787" t="s">
        <v>9128</v>
      </c>
      <c r="E2787" t="s">
        <v>53</v>
      </c>
      <c r="F2787" s="2">
        <v>45770.499386574083</v>
      </c>
      <c r="G2787" t="s">
        <v>40</v>
      </c>
      <c r="H2787" t="s">
        <v>28</v>
      </c>
      <c r="I2787" t="s">
        <v>12988</v>
      </c>
      <c r="J2787" t="s">
        <v>94</v>
      </c>
      <c r="K2787" t="s">
        <v>12989</v>
      </c>
      <c r="L2787" t="s">
        <v>12990</v>
      </c>
      <c r="M2787" s="2">
        <v>45770.620046296302</v>
      </c>
      <c r="N2787" s="6" t="str">
        <f>_xlfn.XLOOKUP(Table1[[#This Row],[Case Number]],Sheet2!A:A,Sheet2!B:B,"")</f>
        <v/>
      </c>
    </row>
    <row r="2788" spans="1:14" x14ac:dyDescent="0.2">
      <c r="A2788" t="s">
        <v>12991</v>
      </c>
      <c r="B2788" t="s">
        <v>12992</v>
      </c>
      <c r="C2788" s="2">
        <v>45770.717962962961</v>
      </c>
      <c r="D2788" t="s">
        <v>12993</v>
      </c>
      <c r="E2788" t="s">
        <v>15</v>
      </c>
      <c r="F2788" s="2">
        <v>45770.49590277778</v>
      </c>
      <c r="G2788" t="s">
        <v>44</v>
      </c>
      <c r="I2788" t="s">
        <v>12994</v>
      </c>
      <c r="J2788" t="s">
        <v>56</v>
      </c>
      <c r="K2788" t="s">
        <v>12995</v>
      </c>
      <c r="M2788" s="2">
        <v>45770.55128472222</v>
      </c>
      <c r="N2788" s="6" t="str">
        <f>_xlfn.XLOOKUP(Table1[[#This Row],[Case Number]],Sheet2!A:A,Sheet2!B:B,"")</f>
        <v/>
      </c>
    </row>
    <row r="2789" spans="1:14" x14ac:dyDescent="0.2">
      <c r="A2789" t="s">
        <v>12996</v>
      </c>
      <c r="B2789" t="s">
        <v>12997</v>
      </c>
      <c r="C2789" s="2">
        <v>45779.479861111111</v>
      </c>
      <c r="D2789" t="s">
        <v>230</v>
      </c>
      <c r="E2789" t="s">
        <v>53</v>
      </c>
      <c r="F2789" s="2">
        <v>45770.470520833333</v>
      </c>
      <c r="G2789" t="s">
        <v>27</v>
      </c>
      <c r="H2789" t="s">
        <v>28</v>
      </c>
      <c r="I2789" t="s">
        <v>12998</v>
      </c>
      <c r="J2789" t="s">
        <v>142</v>
      </c>
      <c r="K2789" t="s">
        <v>7378</v>
      </c>
      <c r="L2789" t="s">
        <v>12999</v>
      </c>
      <c r="M2789" s="2">
        <v>45779.313171296293</v>
      </c>
      <c r="N2789" s="6" t="str">
        <f>_xlfn.XLOOKUP(Table1[[#This Row],[Case Number]],Sheet2!A:A,Sheet2!B:B,"")</f>
        <v/>
      </c>
    </row>
    <row r="2790" spans="1:14" x14ac:dyDescent="0.2">
      <c r="A2790" t="s">
        <v>13000</v>
      </c>
      <c r="B2790" t="s">
        <v>13001</v>
      </c>
      <c r="C2790" s="2">
        <v>45770.713229166657</v>
      </c>
      <c r="D2790" t="s">
        <v>13002</v>
      </c>
      <c r="E2790" t="s">
        <v>15</v>
      </c>
      <c r="F2790" s="2">
        <v>45770.468078703707</v>
      </c>
      <c r="G2790" t="s">
        <v>44</v>
      </c>
      <c r="I2790" t="s">
        <v>13003</v>
      </c>
      <c r="J2790" t="s">
        <v>94</v>
      </c>
      <c r="K2790" t="s">
        <v>13004</v>
      </c>
      <c r="M2790" s="2">
        <v>45770.546550925923</v>
      </c>
      <c r="N2790" s="6" t="str">
        <f>_xlfn.XLOOKUP(Table1[[#This Row],[Case Number]],Sheet2!A:A,Sheet2!B:B,"")</f>
        <v>Yes</v>
      </c>
    </row>
    <row r="2791" spans="1:14" x14ac:dyDescent="0.2">
      <c r="A2791" t="s">
        <v>13005</v>
      </c>
      <c r="B2791" t="s">
        <v>13006</v>
      </c>
      <c r="C2791" s="2">
        <v>45770.806180555563</v>
      </c>
      <c r="D2791" t="s">
        <v>13007</v>
      </c>
      <c r="E2791" t="s">
        <v>15</v>
      </c>
      <c r="F2791" s="2">
        <v>45770.467361111107</v>
      </c>
      <c r="G2791" t="s">
        <v>40</v>
      </c>
      <c r="H2791" t="s">
        <v>45</v>
      </c>
      <c r="I2791" t="s">
        <v>13008</v>
      </c>
      <c r="J2791" t="s">
        <v>94</v>
      </c>
      <c r="K2791" t="s">
        <v>13009</v>
      </c>
      <c r="L2791" t="s">
        <v>13010</v>
      </c>
      <c r="M2791" s="2">
        <v>45770.639490740738</v>
      </c>
      <c r="N2791" s="6" t="str">
        <f>_xlfn.XLOOKUP(Table1[[#This Row],[Case Number]],Sheet2!A:A,Sheet2!B:B,"")</f>
        <v>Yes</v>
      </c>
    </row>
    <row r="2792" spans="1:14" x14ac:dyDescent="0.2">
      <c r="A2792" t="s">
        <v>13011</v>
      </c>
      <c r="B2792" t="s">
        <v>13012</v>
      </c>
      <c r="C2792" s="2">
        <v>45770.787291666667</v>
      </c>
      <c r="D2792" t="s">
        <v>9128</v>
      </c>
      <c r="E2792" t="s">
        <v>53</v>
      </c>
      <c r="F2792" s="2">
        <v>45770.461712962962</v>
      </c>
      <c r="G2792" t="s">
        <v>40</v>
      </c>
      <c r="H2792" t="s">
        <v>45</v>
      </c>
      <c r="I2792" t="s">
        <v>13013</v>
      </c>
      <c r="J2792" t="s">
        <v>72</v>
      </c>
      <c r="K2792" t="s">
        <v>13014</v>
      </c>
      <c r="L2792" t="s">
        <v>13015</v>
      </c>
      <c r="M2792" s="2">
        <v>45770.620613425926</v>
      </c>
      <c r="N2792" s="6" t="str">
        <f>_xlfn.XLOOKUP(Table1[[#This Row],[Case Number]],Sheet2!A:A,Sheet2!B:B,"")</f>
        <v/>
      </c>
    </row>
    <row r="2793" spans="1:14" x14ac:dyDescent="0.2">
      <c r="A2793" t="s">
        <v>13016</v>
      </c>
      <c r="B2793" t="s">
        <v>13017</v>
      </c>
      <c r="C2793" s="2">
        <v>45775.571562500001</v>
      </c>
      <c r="D2793" t="s">
        <v>13018</v>
      </c>
      <c r="E2793" t="s">
        <v>15</v>
      </c>
      <c r="F2793" s="2">
        <v>45770.45716435185</v>
      </c>
      <c r="G2793" t="s">
        <v>80</v>
      </c>
      <c r="I2793" t="s">
        <v>13019</v>
      </c>
      <c r="J2793" t="s">
        <v>94</v>
      </c>
      <c r="K2793" t="s">
        <v>13020</v>
      </c>
      <c r="L2793" t="s">
        <v>13021</v>
      </c>
      <c r="M2793" s="2">
        <v>45775.40488425926</v>
      </c>
      <c r="N2793" s="6" t="str">
        <f>_xlfn.XLOOKUP(Table1[[#This Row],[Case Number]],Sheet2!A:A,Sheet2!B:B,"")</f>
        <v/>
      </c>
    </row>
    <row r="2794" spans="1:14" x14ac:dyDescent="0.2">
      <c r="A2794" t="s">
        <v>13022</v>
      </c>
      <c r="B2794" t="s">
        <v>13023</v>
      </c>
      <c r="C2794" s="2">
        <v>45770.776423611111</v>
      </c>
      <c r="D2794" t="s">
        <v>13024</v>
      </c>
      <c r="E2794" t="s">
        <v>15</v>
      </c>
      <c r="F2794" s="2">
        <v>45770.451527777783</v>
      </c>
      <c r="G2794" t="s">
        <v>27</v>
      </c>
      <c r="H2794" t="s">
        <v>28</v>
      </c>
      <c r="I2794" t="s">
        <v>13025</v>
      </c>
      <c r="J2794" t="s">
        <v>50</v>
      </c>
      <c r="K2794" t="s">
        <v>13026</v>
      </c>
      <c r="L2794" t="s">
        <v>13027</v>
      </c>
      <c r="M2794" s="2">
        <v>45770.609733796293</v>
      </c>
      <c r="N2794" s="6" t="str">
        <f>_xlfn.XLOOKUP(Table1[[#This Row],[Case Number]],Sheet2!A:A,Sheet2!B:B,"")</f>
        <v>Yes</v>
      </c>
    </row>
    <row r="2795" spans="1:14" x14ac:dyDescent="0.2">
      <c r="A2795" t="s">
        <v>13028</v>
      </c>
      <c r="B2795" t="s">
        <v>13029</v>
      </c>
      <c r="C2795" s="2">
        <v>45779.479756944442</v>
      </c>
      <c r="D2795" t="s">
        <v>8611</v>
      </c>
      <c r="E2795" t="s">
        <v>15</v>
      </c>
      <c r="F2795" s="2">
        <v>45770.438773148147</v>
      </c>
      <c r="G2795" t="s">
        <v>27</v>
      </c>
      <c r="H2795" t="s">
        <v>28</v>
      </c>
      <c r="I2795" t="s">
        <v>13030</v>
      </c>
      <c r="J2795" t="s">
        <v>50</v>
      </c>
      <c r="K2795" t="s">
        <v>1322</v>
      </c>
      <c r="L2795" t="s">
        <v>13031</v>
      </c>
      <c r="M2795" s="2">
        <v>45779.313055555547</v>
      </c>
      <c r="N2795" s="6" t="str">
        <f>_xlfn.XLOOKUP(Table1[[#This Row],[Case Number]],Sheet2!A:A,Sheet2!B:B,"")</f>
        <v/>
      </c>
    </row>
    <row r="2796" spans="1:14" x14ac:dyDescent="0.2">
      <c r="A2796" t="s">
        <v>13032</v>
      </c>
      <c r="B2796" t="s">
        <v>13033</v>
      </c>
      <c r="C2796" s="2">
        <v>45770.608171296299</v>
      </c>
      <c r="D2796" t="s">
        <v>13034</v>
      </c>
      <c r="E2796" t="s">
        <v>15</v>
      </c>
      <c r="F2796" s="2">
        <v>45770.437951388893</v>
      </c>
      <c r="G2796" t="s">
        <v>80</v>
      </c>
      <c r="I2796" t="s">
        <v>13035</v>
      </c>
      <c r="J2796" t="s">
        <v>35</v>
      </c>
      <c r="K2796" t="s">
        <v>1296</v>
      </c>
      <c r="M2796" s="2">
        <v>45770.441481481481</v>
      </c>
      <c r="N2796" s="6" t="str">
        <f>_xlfn.XLOOKUP(Table1[[#This Row],[Case Number]],Sheet2!A:A,Sheet2!B:B,"")</f>
        <v/>
      </c>
    </row>
    <row r="2797" spans="1:14" x14ac:dyDescent="0.2">
      <c r="A2797" t="s">
        <v>13036</v>
      </c>
      <c r="B2797" t="s">
        <v>13037</v>
      </c>
      <c r="C2797" s="2">
        <v>45770.606817129628</v>
      </c>
      <c r="D2797" t="s">
        <v>7981</v>
      </c>
      <c r="E2797" t="s">
        <v>15</v>
      </c>
      <c r="F2797" s="2">
        <v>45770.426921296297</v>
      </c>
      <c r="G2797" t="s">
        <v>44</v>
      </c>
      <c r="I2797" t="s">
        <v>13038</v>
      </c>
      <c r="J2797" t="s">
        <v>35</v>
      </c>
      <c r="K2797" t="s">
        <v>1296</v>
      </c>
      <c r="M2797" s="2">
        <v>45770.440138888887</v>
      </c>
      <c r="N2797" s="6" t="str">
        <f>_xlfn.XLOOKUP(Table1[[#This Row],[Case Number]],Sheet2!A:A,Sheet2!B:B,"")</f>
        <v/>
      </c>
    </row>
    <row r="2798" spans="1:14" x14ac:dyDescent="0.2">
      <c r="A2798" t="s">
        <v>13039</v>
      </c>
      <c r="B2798" t="s">
        <v>13040</v>
      </c>
      <c r="C2798" s="2">
        <v>45771.63517361111</v>
      </c>
      <c r="D2798" t="s">
        <v>13041</v>
      </c>
      <c r="E2798" t="s">
        <v>53</v>
      </c>
      <c r="F2798" s="2">
        <v>45770.41909722222</v>
      </c>
      <c r="G2798" t="s">
        <v>44</v>
      </c>
      <c r="I2798" t="s">
        <v>13042</v>
      </c>
      <c r="J2798" t="s">
        <v>184</v>
      </c>
      <c r="K2798" t="s">
        <v>5782</v>
      </c>
      <c r="M2798" s="2">
        <v>45771.468495370369</v>
      </c>
      <c r="N2798" s="6" t="str">
        <f>_xlfn.XLOOKUP(Table1[[#This Row],[Case Number]],Sheet2!A:A,Sheet2!B:B,"")</f>
        <v>Yes</v>
      </c>
    </row>
    <row r="2799" spans="1:14" x14ac:dyDescent="0.2">
      <c r="A2799" t="s">
        <v>13043</v>
      </c>
      <c r="B2799" t="s">
        <v>13044</v>
      </c>
      <c r="C2799" s="2">
        <v>45770.673206018517</v>
      </c>
      <c r="D2799" t="s">
        <v>13045</v>
      </c>
      <c r="E2799" t="s">
        <v>53</v>
      </c>
      <c r="F2799" s="2">
        <v>45770.418819444443</v>
      </c>
      <c r="G2799" t="s">
        <v>27</v>
      </c>
      <c r="H2799" t="s">
        <v>45</v>
      </c>
      <c r="I2799" t="s">
        <v>13046</v>
      </c>
      <c r="J2799" t="s">
        <v>94</v>
      </c>
      <c r="K2799" t="s">
        <v>13047</v>
      </c>
      <c r="L2799" t="s">
        <v>13048</v>
      </c>
      <c r="M2799" s="2">
        <v>45770.506527777783</v>
      </c>
      <c r="N2799" s="6" t="str">
        <f>_xlfn.XLOOKUP(Table1[[#This Row],[Case Number]],Sheet2!A:A,Sheet2!B:B,"")</f>
        <v/>
      </c>
    </row>
    <row r="2800" spans="1:14" x14ac:dyDescent="0.2">
      <c r="A2800" t="s">
        <v>13049</v>
      </c>
      <c r="B2800" t="s">
        <v>13050</v>
      </c>
      <c r="C2800" s="2">
        <v>45770.653298611112</v>
      </c>
      <c r="D2800" t="s">
        <v>13051</v>
      </c>
      <c r="E2800" t="s">
        <v>15</v>
      </c>
      <c r="F2800" s="2">
        <v>45770.400416666656</v>
      </c>
      <c r="G2800" t="s">
        <v>44</v>
      </c>
      <c r="I2800" t="s">
        <v>13052</v>
      </c>
      <c r="J2800" t="s">
        <v>94</v>
      </c>
      <c r="K2800" t="s">
        <v>13053</v>
      </c>
      <c r="M2800" s="2">
        <v>45770.486620370371</v>
      </c>
      <c r="N2800" s="6" t="str">
        <f>_xlfn.XLOOKUP(Table1[[#This Row],[Case Number]],Sheet2!A:A,Sheet2!B:B,"")</f>
        <v>Yes</v>
      </c>
    </row>
    <row r="2801" spans="1:14" x14ac:dyDescent="0.2">
      <c r="A2801" t="s">
        <v>13054</v>
      </c>
      <c r="B2801" t="s">
        <v>13055</v>
      </c>
      <c r="C2801" s="2">
        <v>45772.797222222223</v>
      </c>
      <c r="D2801" t="s">
        <v>13056</v>
      </c>
      <c r="E2801" t="s">
        <v>53</v>
      </c>
      <c r="F2801" s="2">
        <v>45770.37903935185</v>
      </c>
      <c r="G2801" t="s">
        <v>54</v>
      </c>
      <c r="I2801" t="s">
        <v>13057</v>
      </c>
      <c r="K2801" t="s">
        <v>3499</v>
      </c>
      <c r="L2801" t="s">
        <v>13058</v>
      </c>
      <c r="M2801" s="2">
        <v>45772.630543981482</v>
      </c>
      <c r="N2801" s="6" t="str">
        <f>_xlfn.XLOOKUP(Table1[[#This Row],[Case Number]],Sheet2!A:A,Sheet2!B:B,"")</f>
        <v>Yes</v>
      </c>
    </row>
    <row r="2802" spans="1:14" x14ac:dyDescent="0.2">
      <c r="A2802" t="s">
        <v>13059</v>
      </c>
      <c r="B2802" t="s">
        <v>13060</v>
      </c>
      <c r="C2802" s="2">
        <v>45770.794062499997</v>
      </c>
      <c r="D2802" t="s">
        <v>13061</v>
      </c>
      <c r="E2802" t="s">
        <v>15</v>
      </c>
      <c r="F2802" s="2">
        <v>45770.368518518517</v>
      </c>
      <c r="G2802" t="s">
        <v>54</v>
      </c>
      <c r="I2802" t="s">
        <v>13062</v>
      </c>
      <c r="J2802" t="s">
        <v>134</v>
      </c>
      <c r="K2802" t="s">
        <v>13063</v>
      </c>
      <c r="L2802" t="s">
        <v>13064</v>
      </c>
      <c r="M2802" s="2">
        <v>45770.627372685187</v>
      </c>
      <c r="N2802" s="6" t="str">
        <f>_xlfn.XLOOKUP(Table1[[#This Row],[Case Number]],Sheet2!A:A,Sheet2!B:B,"")</f>
        <v/>
      </c>
    </row>
    <row r="2803" spans="1:14" x14ac:dyDescent="0.2">
      <c r="A2803" t="s">
        <v>13065</v>
      </c>
      <c r="B2803" t="s">
        <v>13066</v>
      </c>
      <c r="C2803" s="2">
        <v>45779.479710648149</v>
      </c>
      <c r="D2803" t="s">
        <v>13067</v>
      </c>
      <c r="E2803" t="s">
        <v>85</v>
      </c>
      <c r="F2803" s="2">
        <v>45770.336678240739</v>
      </c>
      <c r="G2803" t="s">
        <v>80</v>
      </c>
      <c r="I2803" t="s">
        <v>13068</v>
      </c>
      <c r="K2803" t="s">
        <v>848</v>
      </c>
      <c r="M2803" s="2">
        <v>45779.313009259262</v>
      </c>
      <c r="N2803" s="6" t="str">
        <f>_xlfn.XLOOKUP(Table1[[#This Row],[Case Number]],Sheet2!A:A,Sheet2!B:B,"")</f>
        <v/>
      </c>
    </row>
    <row r="2804" spans="1:14" x14ac:dyDescent="0.2">
      <c r="A2804" t="s">
        <v>13069</v>
      </c>
      <c r="B2804" t="s">
        <v>13070</v>
      </c>
      <c r="C2804" s="2">
        <v>45777.333831018521</v>
      </c>
      <c r="D2804" t="s">
        <v>13071</v>
      </c>
      <c r="E2804" t="s">
        <v>15</v>
      </c>
      <c r="F2804" s="2">
        <v>45770.039849537039</v>
      </c>
      <c r="G2804" t="s">
        <v>80</v>
      </c>
      <c r="H2804" t="s">
        <v>28</v>
      </c>
      <c r="I2804" t="s">
        <v>13072</v>
      </c>
      <c r="J2804" t="s">
        <v>184</v>
      </c>
      <c r="K2804" t="s">
        <v>13073</v>
      </c>
      <c r="L2804" t="s">
        <v>13074</v>
      </c>
      <c r="M2804" s="2">
        <v>45777.167141203703</v>
      </c>
      <c r="N2804" s="6" t="str">
        <f>_xlfn.XLOOKUP(Table1[[#This Row],[Case Number]],Sheet2!A:A,Sheet2!B:B,"")</f>
        <v>Yes</v>
      </c>
    </row>
    <row r="2805" spans="1:14" x14ac:dyDescent="0.2">
      <c r="A2805" t="s">
        <v>13075</v>
      </c>
      <c r="B2805" t="s">
        <v>13076</v>
      </c>
      <c r="C2805" s="2">
        <v>45802.480682870373</v>
      </c>
      <c r="D2805" t="s">
        <v>9992</v>
      </c>
      <c r="F2805" s="2">
        <v>45769.926631944443</v>
      </c>
      <c r="G2805" t="s">
        <v>80</v>
      </c>
      <c r="I2805" t="s">
        <v>9993</v>
      </c>
      <c r="K2805" t="s">
        <v>7988</v>
      </c>
      <c r="M2805" s="2">
        <v>45812.313125000001</v>
      </c>
      <c r="N2805" s="6" t="str">
        <f>_xlfn.XLOOKUP(Table1[[#This Row],[Case Number]],Sheet2!A:A,Sheet2!B:B,"")</f>
        <v>Yes</v>
      </c>
    </row>
    <row r="2806" spans="1:14" x14ac:dyDescent="0.2">
      <c r="A2806" t="s">
        <v>13077</v>
      </c>
      <c r="B2806" t="s">
        <v>13078</v>
      </c>
      <c r="C2806" s="2">
        <v>45781.640729166669</v>
      </c>
      <c r="D2806" t="s">
        <v>13079</v>
      </c>
      <c r="E2806" t="s">
        <v>15</v>
      </c>
      <c r="F2806" s="2">
        <v>45769.917858796303</v>
      </c>
      <c r="G2806" t="s">
        <v>80</v>
      </c>
      <c r="H2806" t="s">
        <v>45</v>
      </c>
      <c r="I2806" t="s">
        <v>13080</v>
      </c>
      <c r="J2806" t="s">
        <v>50</v>
      </c>
      <c r="K2806" t="s">
        <v>13081</v>
      </c>
      <c r="M2806" s="2">
        <v>45781.474016203712</v>
      </c>
      <c r="N2806" s="6" t="str">
        <f>_xlfn.XLOOKUP(Table1[[#This Row],[Case Number]],Sheet2!A:A,Sheet2!B:B,"")</f>
        <v>Yes</v>
      </c>
    </row>
    <row r="2807" spans="1:14" x14ac:dyDescent="0.2">
      <c r="A2807" t="s">
        <v>13082</v>
      </c>
      <c r="B2807" t="s">
        <v>13083</v>
      </c>
      <c r="C2807" s="2">
        <v>45770.88385416667</v>
      </c>
      <c r="D2807" t="s">
        <v>6255</v>
      </c>
      <c r="E2807" t="s">
        <v>15</v>
      </c>
      <c r="F2807" s="2">
        <v>45769.726712962962</v>
      </c>
      <c r="G2807" t="s">
        <v>40</v>
      </c>
      <c r="H2807" t="s">
        <v>28</v>
      </c>
      <c r="I2807" t="s">
        <v>13084</v>
      </c>
      <c r="J2807" t="s">
        <v>23</v>
      </c>
      <c r="K2807" t="s">
        <v>1917</v>
      </c>
      <c r="L2807" t="s">
        <v>13085</v>
      </c>
      <c r="M2807" s="2">
        <v>45770.717164351852</v>
      </c>
      <c r="N2807" s="6" t="str">
        <f>_xlfn.XLOOKUP(Table1[[#This Row],[Case Number]],Sheet2!A:A,Sheet2!B:B,"")</f>
        <v/>
      </c>
    </row>
    <row r="2808" spans="1:14" x14ac:dyDescent="0.2">
      <c r="A2808" t="s">
        <v>13086</v>
      </c>
      <c r="B2808" t="s">
        <v>13087</v>
      </c>
      <c r="C2808" s="2">
        <v>45770.689826388887</v>
      </c>
      <c r="D2808" t="s">
        <v>13088</v>
      </c>
      <c r="E2808" t="s">
        <v>256</v>
      </c>
      <c r="F2808" s="2">
        <v>45769.713576388887</v>
      </c>
      <c r="G2808" t="s">
        <v>40</v>
      </c>
      <c r="H2808" t="s">
        <v>28</v>
      </c>
      <c r="I2808" t="s">
        <v>13089</v>
      </c>
      <c r="J2808" t="s">
        <v>68</v>
      </c>
      <c r="K2808" t="s">
        <v>13090</v>
      </c>
      <c r="L2808" t="s">
        <v>13091</v>
      </c>
      <c r="M2808" s="2">
        <v>45770.523136574076</v>
      </c>
      <c r="N2808" s="6" t="str">
        <f>_xlfn.XLOOKUP(Table1[[#This Row],[Case Number]],Sheet2!A:A,Sheet2!B:B,"")</f>
        <v/>
      </c>
    </row>
    <row r="2809" spans="1:14" x14ac:dyDescent="0.2">
      <c r="A2809" t="s">
        <v>13092</v>
      </c>
      <c r="B2809" t="s">
        <v>13093</v>
      </c>
      <c r="C2809" s="2">
        <v>45769.870081018518</v>
      </c>
      <c r="D2809" t="s">
        <v>144</v>
      </c>
      <c r="E2809" t="s">
        <v>85</v>
      </c>
      <c r="F2809" s="2">
        <v>45769.697268518517</v>
      </c>
      <c r="G2809" t="s">
        <v>40</v>
      </c>
      <c r="H2809" t="s">
        <v>28</v>
      </c>
      <c r="I2809" t="s">
        <v>13094</v>
      </c>
      <c r="J2809" t="s">
        <v>146</v>
      </c>
      <c r="K2809" t="s">
        <v>13095</v>
      </c>
      <c r="L2809" t="s">
        <v>13096</v>
      </c>
      <c r="M2809" s="2">
        <v>45769.7033912037</v>
      </c>
      <c r="N2809" s="6" t="str">
        <f>_xlfn.XLOOKUP(Table1[[#This Row],[Case Number]],Sheet2!A:A,Sheet2!B:B,"")</f>
        <v/>
      </c>
    </row>
    <row r="2810" spans="1:14" x14ac:dyDescent="0.2">
      <c r="A2810" t="s">
        <v>13097</v>
      </c>
      <c r="B2810" t="s">
        <v>13098</v>
      </c>
      <c r="C2810" s="2">
        <v>45769.864571759259</v>
      </c>
      <c r="D2810" t="s">
        <v>13099</v>
      </c>
      <c r="E2810" t="s">
        <v>15</v>
      </c>
      <c r="F2810" s="2">
        <v>45769.692395833343</v>
      </c>
      <c r="G2810" t="s">
        <v>44</v>
      </c>
      <c r="H2810" t="s">
        <v>45</v>
      </c>
      <c r="I2810" t="s">
        <v>13100</v>
      </c>
      <c r="J2810" t="s">
        <v>142</v>
      </c>
      <c r="K2810" t="s">
        <v>13101</v>
      </c>
      <c r="M2810" s="2">
        <v>45769.697881944441</v>
      </c>
      <c r="N2810" s="6" t="str">
        <f>_xlfn.XLOOKUP(Table1[[#This Row],[Case Number]],Sheet2!A:A,Sheet2!B:B,"")</f>
        <v/>
      </c>
    </row>
    <row r="2811" spans="1:14" x14ac:dyDescent="0.2">
      <c r="A2811" t="s">
        <v>13102</v>
      </c>
      <c r="B2811" t="s">
        <v>13103</v>
      </c>
      <c r="C2811" s="2">
        <v>45769.815567129634</v>
      </c>
      <c r="D2811" t="s">
        <v>170</v>
      </c>
      <c r="E2811" t="s">
        <v>15</v>
      </c>
      <c r="F2811" s="2">
        <v>45769.644849537042</v>
      </c>
      <c r="G2811" t="s">
        <v>27</v>
      </c>
      <c r="H2811" t="s">
        <v>28</v>
      </c>
      <c r="I2811" t="s">
        <v>13104</v>
      </c>
      <c r="J2811" t="s">
        <v>134</v>
      </c>
      <c r="K2811" t="s">
        <v>1296</v>
      </c>
      <c r="L2811" t="s">
        <v>13105</v>
      </c>
      <c r="M2811" s="2">
        <v>45769.648877314823</v>
      </c>
      <c r="N2811" s="6" t="str">
        <f>_xlfn.XLOOKUP(Table1[[#This Row],[Case Number]],Sheet2!A:A,Sheet2!B:B,"")</f>
        <v/>
      </c>
    </row>
    <row r="2812" spans="1:14" x14ac:dyDescent="0.2">
      <c r="A2812" t="s">
        <v>13106</v>
      </c>
      <c r="B2812" t="s">
        <v>13107</v>
      </c>
      <c r="C2812" s="2">
        <v>45778.479895833327</v>
      </c>
      <c r="D2812" t="s">
        <v>13108</v>
      </c>
      <c r="E2812" t="s">
        <v>85</v>
      </c>
      <c r="F2812" s="2">
        <v>45769.633657407408</v>
      </c>
      <c r="G2812" t="s">
        <v>27</v>
      </c>
      <c r="H2812" t="s">
        <v>28</v>
      </c>
      <c r="I2812" t="s">
        <v>13109</v>
      </c>
      <c r="J2812" t="s">
        <v>50</v>
      </c>
      <c r="K2812" t="s">
        <v>11411</v>
      </c>
      <c r="L2812" t="s">
        <v>13110</v>
      </c>
      <c r="M2812" s="2">
        <v>45778.313171296293</v>
      </c>
      <c r="N2812" s="6" t="str">
        <f>_xlfn.XLOOKUP(Table1[[#This Row],[Case Number]],Sheet2!A:A,Sheet2!B:B,"")</f>
        <v>Yes</v>
      </c>
    </row>
    <row r="2813" spans="1:14" x14ac:dyDescent="0.2">
      <c r="A2813" t="s">
        <v>13111</v>
      </c>
      <c r="B2813" t="s">
        <v>13112</v>
      </c>
      <c r="C2813" s="2">
        <v>45769.785729166673</v>
      </c>
      <c r="D2813" t="s">
        <v>288</v>
      </c>
      <c r="E2813" t="s">
        <v>15</v>
      </c>
      <c r="F2813" s="2">
        <v>45769.613310185188</v>
      </c>
      <c r="G2813" t="s">
        <v>44</v>
      </c>
      <c r="I2813" t="s">
        <v>13113</v>
      </c>
      <c r="K2813" t="s">
        <v>13114</v>
      </c>
      <c r="M2813" s="2">
        <v>45769.619039351863</v>
      </c>
      <c r="N2813" s="6" t="str">
        <f>_xlfn.XLOOKUP(Table1[[#This Row],[Case Number]],Sheet2!A:A,Sheet2!B:B,"")</f>
        <v/>
      </c>
    </row>
    <row r="2814" spans="1:14" x14ac:dyDescent="0.2">
      <c r="A2814" t="s">
        <v>13115</v>
      </c>
      <c r="B2814" t="s">
        <v>13116</v>
      </c>
      <c r="C2814" s="2">
        <v>45769.75099537037</v>
      </c>
      <c r="D2814" t="s">
        <v>13117</v>
      </c>
      <c r="E2814" t="s">
        <v>15</v>
      </c>
      <c r="F2814" s="2">
        <v>45769.584131944437</v>
      </c>
      <c r="G2814" t="s">
        <v>44</v>
      </c>
      <c r="I2814" t="s">
        <v>13118</v>
      </c>
      <c r="J2814" t="s">
        <v>35</v>
      </c>
      <c r="K2814" t="s">
        <v>1296</v>
      </c>
      <c r="M2814" s="2">
        <v>45769.584317129629</v>
      </c>
      <c r="N2814" s="6" t="str">
        <f>_xlfn.XLOOKUP(Table1[[#This Row],[Case Number]],Sheet2!A:A,Sheet2!B:B,"")</f>
        <v/>
      </c>
    </row>
    <row r="2815" spans="1:14" x14ac:dyDescent="0.2">
      <c r="A2815" t="s">
        <v>13119</v>
      </c>
      <c r="B2815" t="s">
        <v>13120</v>
      </c>
      <c r="C2815" s="2">
        <v>45769.765011574083</v>
      </c>
      <c r="D2815" t="s">
        <v>13121</v>
      </c>
      <c r="E2815" t="s">
        <v>256</v>
      </c>
      <c r="F2815" s="2">
        <v>45769.567499999997</v>
      </c>
      <c r="G2815" t="s">
        <v>54</v>
      </c>
      <c r="I2815" t="s">
        <v>13122</v>
      </c>
      <c r="J2815" t="s">
        <v>68</v>
      </c>
      <c r="K2815" t="s">
        <v>13123</v>
      </c>
      <c r="L2815" t="s">
        <v>13124</v>
      </c>
      <c r="M2815" s="2">
        <v>45769.598333333342</v>
      </c>
      <c r="N2815" s="6" t="str">
        <f>_xlfn.XLOOKUP(Table1[[#This Row],[Case Number]],Sheet2!A:A,Sheet2!B:B,"")</f>
        <v/>
      </c>
    </row>
    <row r="2816" spans="1:14" x14ac:dyDescent="0.2">
      <c r="A2816" t="s">
        <v>13125</v>
      </c>
      <c r="B2816" t="s">
        <v>13126</v>
      </c>
      <c r="C2816" s="2">
        <v>45770.551180555558</v>
      </c>
      <c r="D2816" t="s">
        <v>13127</v>
      </c>
      <c r="E2816" t="s">
        <v>53</v>
      </c>
      <c r="F2816" s="2">
        <v>45769.5549537037</v>
      </c>
      <c r="G2816" t="s">
        <v>44</v>
      </c>
      <c r="I2816" t="s">
        <v>13128</v>
      </c>
      <c r="J2816" t="s">
        <v>94</v>
      </c>
      <c r="K2816" t="s">
        <v>631</v>
      </c>
      <c r="M2816" s="2">
        <v>45770.384479166663</v>
      </c>
      <c r="N2816" s="6" t="str">
        <f>_xlfn.XLOOKUP(Table1[[#This Row],[Case Number]],Sheet2!A:A,Sheet2!B:B,"")</f>
        <v/>
      </c>
    </row>
    <row r="2817" spans="1:14" x14ac:dyDescent="0.2">
      <c r="A2817" t="s">
        <v>13129</v>
      </c>
      <c r="B2817" t="s">
        <v>13130</v>
      </c>
      <c r="C2817" s="2">
        <v>45778.479594907411</v>
      </c>
      <c r="D2817" t="s">
        <v>13131</v>
      </c>
      <c r="E2817" t="s">
        <v>15</v>
      </c>
      <c r="F2817" s="2">
        <v>45769.553784722222</v>
      </c>
      <c r="G2817" t="s">
        <v>27</v>
      </c>
      <c r="H2817" t="s">
        <v>45</v>
      </c>
      <c r="I2817" t="s">
        <v>13132</v>
      </c>
      <c r="K2817" t="s">
        <v>13133</v>
      </c>
      <c r="L2817" t="s">
        <v>13134</v>
      </c>
      <c r="M2817" s="2">
        <v>45778.312905092593</v>
      </c>
      <c r="N2817" s="6" t="str">
        <f>_xlfn.XLOOKUP(Table1[[#This Row],[Case Number]],Sheet2!A:A,Sheet2!B:B,"")</f>
        <v>Yes</v>
      </c>
    </row>
    <row r="2818" spans="1:14" x14ac:dyDescent="0.2">
      <c r="A2818" t="s">
        <v>13135</v>
      </c>
      <c r="B2818" t="s">
        <v>13136</v>
      </c>
      <c r="C2818" s="2">
        <v>45775.549398148149</v>
      </c>
      <c r="D2818" t="s">
        <v>13137</v>
      </c>
      <c r="E2818" t="s">
        <v>53</v>
      </c>
      <c r="F2818" s="2">
        <v>45769.553298611107</v>
      </c>
      <c r="G2818" t="s">
        <v>54</v>
      </c>
      <c r="I2818" t="s">
        <v>13138</v>
      </c>
      <c r="J2818" t="s">
        <v>56</v>
      </c>
      <c r="K2818" t="s">
        <v>12234</v>
      </c>
      <c r="L2818" t="s">
        <v>13139</v>
      </c>
      <c r="M2818" s="2">
        <v>45775.382708333331</v>
      </c>
      <c r="N2818" s="6" t="str">
        <f>_xlfn.XLOOKUP(Table1[[#This Row],[Case Number]],Sheet2!A:A,Sheet2!B:B,"")</f>
        <v/>
      </c>
    </row>
    <row r="2819" spans="1:14" x14ac:dyDescent="0.2">
      <c r="A2819" t="s">
        <v>13140</v>
      </c>
      <c r="B2819" t="s">
        <v>13141</v>
      </c>
      <c r="C2819" s="2">
        <v>45770.523043981477</v>
      </c>
      <c r="D2819" t="s">
        <v>13142</v>
      </c>
      <c r="E2819" t="s">
        <v>85</v>
      </c>
      <c r="F2819" s="2">
        <v>45769.526064814818</v>
      </c>
      <c r="G2819" t="s">
        <v>54</v>
      </c>
      <c r="I2819" t="s">
        <v>13143</v>
      </c>
      <c r="J2819" t="s">
        <v>184</v>
      </c>
      <c r="K2819" t="s">
        <v>1135</v>
      </c>
      <c r="M2819" s="2">
        <v>45770.356342592589</v>
      </c>
      <c r="N2819" s="6" t="str">
        <f>_xlfn.XLOOKUP(Table1[[#This Row],[Case Number]],Sheet2!A:A,Sheet2!B:B,"")</f>
        <v/>
      </c>
    </row>
    <row r="2820" spans="1:14" x14ac:dyDescent="0.2">
      <c r="A2820" t="s">
        <v>13144</v>
      </c>
      <c r="B2820" t="s">
        <v>13145</v>
      </c>
      <c r="C2820" s="2">
        <v>45777.569143518522</v>
      </c>
      <c r="D2820" t="s">
        <v>13146</v>
      </c>
      <c r="E2820" t="s">
        <v>53</v>
      </c>
      <c r="F2820" s="2">
        <v>45769.480196759258</v>
      </c>
      <c r="G2820" t="s">
        <v>44</v>
      </c>
      <c r="I2820" t="s">
        <v>13147</v>
      </c>
      <c r="J2820" t="s">
        <v>60</v>
      </c>
      <c r="K2820" t="s">
        <v>13148</v>
      </c>
      <c r="M2820" s="2">
        <v>45777.402465277781</v>
      </c>
      <c r="N2820" s="6" t="str">
        <f>_xlfn.XLOOKUP(Table1[[#This Row],[Case Number]],Sheet2!A:A,Sheet2!B:B,"")</f>
        <v/>
      </c>
    </row>
    <row r="2821" spans="1:14" x14ac:dyDescent="0.2">
      <c r="A2821" t="s">
        <v>13149</v>
      </c>
      <c r="B2821" t="s">
        <v>13150</v>
      </c>
      <c r="C2821" s="2">
        <v>45769.746134259258</v>
      </c>
      <c r="D2821" t="s">
        <v>13151</v>
      </c>
      <c r="E2821" t="s">
        <v>85</v>
      </c>
      <c r="F2821" s="2">
        <v>45769.479039351849</v>
      </c>
      <c r="G2821" t="s">
        <v>27</v>
      </c>
      <c r="H2821" t="s">
        <v>28</v>
      </c>
      <c r="I2821" t="s">
        <v>13152</v>
      </c>
      <c r="J2821" t="s">
        <v>50</v>
      </c>
      <c r="K2821" t="s">
        <v>13153</v>
      </c>
      <c r="L2821" t="s">
        <v>13154</v>
      </c>
      <c r="M2821" s="2">
        <v>45769.579444444447</v>
      </c>
      <c r="N2821" s="6" t="str">
        <f>_xlfn.XLOOKUP(Table1[[#This Row],[Case Number]],Sheet2!A:A,Sheet2!B:B,"")</f>
        <v>Yes</v>
      </c>
    </row>
    <row r="2822" spans="1:14" x14ac:dyDescent="0.2">
      <c r="A2822" t="s">
        <v>13155</v>
      </c>
      <c r="B2822" t="s">
        <v>13156</v>
      </c>
      <c r="C2822" s="2">
        <v>45769.656412037039</v>
      </c>
      <c r="D2822" t="s">
        <v>13157</v>
      </c>
      <c r="E2822" t="s">
        <v>85</v>
      </c>
      <c r="F2822" s="2">
        <v>45769.466550925928</v>
      </c>
      <c r="G2822" t="s">
        <v>40</v>
      </c>
      <c r="H2822" t="s">
        <v>28</v>
      </c>
      <c r="I2822" t="s">
        <v>13158</v>
      </c>
      <c r="J2822" t="s">
        <v>23</v>
      </c>
      <c r="K2822" t="s">
        <v>13159</v>
      </c>
      <c r="L2822" t="s">
        <v>13160</v>
      </c>
      <c r="M2822" s="2">
        <v>45769.489722222221</v>
      </c>
      <c r="N2822" s="6" t="str">
        <f>_xlfn.XLOOKUP(Table1[[#This Row],[Case Number]],Sheet2!A:A,Sheet2!B:B,"")</f>
        <v/>
      </c>
    </row>
    <row r="2823" spans="1:14" x14ac:dyDescent="0.2">
      <c r="A2823" t="s">
        <v>13161</v>
      </c>
      <c r="B2823" t="s">
        <v>13162</v>
      </c>
      <c r="C2823" s="2">
        <v>45776.511099537027</v>
      </c>
      <c r="D2823" t="s">
        <v>13163</v>
      </c>
      <c r="E2823" t="s">
        <v>85</v>
      </c>
      <c r="F2823" s="2">
        <v>45769.435740740737</v>
      </c>
      <c r="G2823" t="s">
        <v>80</v>
      </c>
      <c r="H2823" t="s">
        <v>45</v>
      </c>
      <c r="I2823" t="s">
        <v>13164</v>
      </c>
      <c r="J2823" t="s">
        <v>23</v>
      </c>
      <c r="K2823" t="s">
        <v>9780</v>
      </c>
      <c r="L2823" t="s">
        <v>13165</v>
      </c>
      <c r="M2823" s="2">
        <v>45776.344421296293</v>
      </c>
      <c r="N2823" s="6" t="str">
        <f>_xlfn.XLOOKUP(Table1[[#This Row],[Case Number]],Sheet2!A:A,Sheet2!B:B,"")</f>
        <v/>
      </c>
    </row>
    <row r="2824" spans="1:14" x14ac:dyDescent="0.2">
      <c r="A2824" t="s">
        <v>13166</v>
      </c>
      <c r="B2824" t="s">
        <v>13167</v>
      </c>
      <c r="C2824" s="2">
        <v>45769.607025462959</v>
      </c>
      <c r="D2824" t="s">
        <v>13168</v>
      </c>
      <c r="E2824" t="s">
        <v>85</v>
      </c>
      <c r="F2824" s="2">
        <v>45769.425243055557</v>
      </c>
      <c r="G2824" t="s">
        <v>40</v>
      </c>
      <c r="H2824" t="s">
        <v>28</v>
      </c>
      <c r="I2824" t="s">
        <v>13169</v>
      </c>
      <c r="J2824" t="s">
        <v>68</v>
      </c>
      <c r="K2824" t="s">
        <v>13170</v>
      </c>
      <c r="L2824" t="s">
        <v>13171</v>
      </c>
      <c r="M2824" s="2">
        <v>45769.440324074072</v>
      </c>
      <c r="N2824" s="6" t="str">
        <f>_xlfn.XLOOKUP(Table1[[#This Row],[Case Number]],Sheet2!A:A,Sheet2!B:B,"")</f>
        <v/>
      </c>
    </row>
    <row r="2825" spans="1:14" x14ac:dyDescent="0.2">
      <c r="A2825" t="s">
        <v>13172</v>
      </c>
      <c r="B2825" t="s">
        <v>13173</v>
      </c>
      <c r="C2825" s="2">
        <v>45769.589432870373</v>
      </c>
      <c r="D2825" t="s">
        <v>13174</v>
      </c>
      <c r="E2825" t="s">
        <v>15</v>
      </c>
      <c r="F2825" s="2">
        <v>45769.416886574072</v>
      </c>
      <c r="G2825" t="s">
        <v>44</v>
      </c>
      <c r="I2825" t="s">
        <v>13175</v>
      </c>
      <c r="J2825" t="s">
        <v>30</v>
      </c>
      <c r="K2825" t="s">
        <v>13176</v>
      </c>
      <c r="M2825" s="2">
        <v>45769.422754629632</v>
      </c>
      <c r="N2825" s="6" t="str">
        <f>_xlfn.XLOOKUP(Table1[[#This Row],[Case Number]],Sheet2!A:A,Sheet2!B:B,"")</f>
        <v/>
      </c>
    </row>
    <row r="2826" spans="1:14" x14ac:dyDescent="0.2">
      <c r="A2826" t="s">
        <v>13177</v>
      </c>
      <c r="B2826" t="s">
        <v>13178</v>
      </c>
      <c r="C2826" s="2">
        <v>45772.799178240741</v>
      </c>
      <c r="D2826" t="s">
        <v>13179</v>
      </c>
      <c r="E2826" t="s">
        <v>15</v>
      </c>
      <c r="F2826" s="2">
        <v>45769.391631944447</v>
      </c>
      <c r="G2826" t="s">
        <v>54</v>
      </c>
      <c r="I2826" t="s">
        <v>13180</v>
      </c>
      <c r="J2826" t="s">
        <v>56</v>
      </c>
      <c r="K2826" t="s">
        <v>13181</v>
      </c>
      <c r="L2826" t="s">
        <v>13182</v>
      </c>
      <c r="M2826" s="2">
        <v>45772.6325</v>
      </c>
      <c r="N2826" s="6" t="str">
        <f>_xlfn.XLOOKUP(Table1[[#This Row],[Case Number]],Sheet2!A:A,Sheet2!B:B,"")</f>
        <v/>
      </c>
    </row>
    <row r="2827" spans="1:14" x14ac:dyDescent="0.2">
      <c r="A2827" t="s">
        <v>13183</v>
      </c>
      <c r="B2827" t="s">
        <v>13184</v>
      </c>
      <c r="C2827" s="2">
        <v>45778.48033564815</v>
      </c>
      <c r="D2827" t="s">
        <v>13185</v>
      </c>
      <c r="E2827" t="s">
        <v>15</v>
      </c>
      <c r="F2827" s="2">
        <v>45769.281435185178</v>
      </c>
      <c r="G2827" t="s">
        <v>80</v>
      </c>
      <c r="I2827" t="s">
        <v>13186</v>
      </c>
      <c r="J2827" t="s">
        <v>56</v>
      </c>
      <c r="K2827" t="s">
        <v>13187</v>
      </c>
      <c r="M2827" s="2">
        <v>45778.313634259262</v>
      </c>
      <c r="N2827" s="6" t="str">
        <f>_xlfn.XLOOKUP(Table1[[#This Row],[Case Number]],Sheet2!A:A,Sheet2!B:B,"")</f>
        <v/>
      </c>
    </row>
    <row r="2828" spans="1:14" x14ac:dyDescent="0.2">
      <c r="A2828" t="s">
        <v>13188</v>
      </c>
      <c r="B2828" t="s">
        <v>13189</v>
      </c>
      <c r="C2828" s="2">
        <v>45788.479756944442</v>
      </c>
      <c r="D2828" t="s">
        <v>13190</v>
      </c>
      <c r="E2828" t="s">
        <v>85</v>
      </c>
      <c r="F2828" s="2">
        <v>45769.260648148149</v>
      </c>
      <c r="G2828" t="s">
        <v>80</v>
      </c>
      <c r="I2828" t="s">
        <v>13191</v>
      </c>
      <c r="J2828" t="s">
        <v>60</v>
      </c>
      <c r="K2828" t="s">
        <v>13192</v>
      </c>
      <c r="M2828" s="2">
        <v>45788.313020833331</v>
      </c>
      <c r="N2828" s="6" t="str">
        <f>_xlfn.XLOOKUP(Table1[[#This Row],[Case Number]],Sheet2!A:A,Sheet2!B:B,"")</f>
        <v/>
      </c>
    </row>
    <row r="2829" spans="1:14" x14ac:dyDescent="0.2">
      <c r="A2829" t="s">
        <v>13193</v>
      </c>
      <c r="B2829" t="s">
        <v>13194</v>
      </c>
      <c r="C2829" s="2">
        <v>45778.480011574073</v>
      </c>
      <c r="D2829" t="s">
        <v>7154</v>
      </c>
      <c r="E2829" t="s">
        <v>127</v>
      </c>
      <c r="F2829" s="2">
        <v>45769.052870370368</v>
      </c>
      <c r="G2829" t="s">
        <v>80</v>
      </c>
      <c r="I2829" t="s">
        <v>13195</v>
      </c>
      <c r="J2829" t="s">
        <v>60</v>
      </c>
      <c r="K2829" t="s">
        <v>361</v>
      </c>
      <c r="M2829" s="2">
        <v>45778.313321759262</v>
      </c>
      <c r="N2829" s="6" t="str">
        <f>_xlfn.XLOOKUP(Table1[[#This Row],[Case Number]],Sheet2!A:A,Sheet2!B:B,"")</f>
        <v/>
      </c>
    </row>
    <row r="2830" spans="1:14" x14ac:dyDescent="0.2">
      <c r="A2830" t="s">
        <v>13196</v>
      </c>
      <c r="B2830" t="s">
        <v>13197</v>
      </c>
      <c r="C2830" s="2">
        <v>45779.47996527778</v>
      </c>
      <c r="D2830" t="s">
        <v>13198</v>
      </c>
      <c r="E2830" t="s">
        <v>15</v>
      </c>
      <c r="F2830" s="2">
        <v>45768.829201388893</v>
      </c>
      <c r="G2830" t="s">
        <v>80</v>
      </c>
      <c r="I2830" t="s">
        <v>13199</v>
      </c>
      <c r="J2830" t="s">
        <v>50</v>
      </c>
      <c r="K2830" t="s">
        <v>13200</v>
      </c>
      <c r="M2830" s="2">
        <v>45779.313263888893</v>
      </c>
      <c r="N2830" s="6" t="str">
        <f>_xlfn.XLOOKUP(Table1[[#This Row],[Case Number]],Sheet2!A:A,Sheet2!B:B,"")</f>
        <v/>
      </c>
    </row>
    <row r="2831" spans="1:14" x14ac:dyDescent="0.2">
      <c r="A2831" t="s">
        <v>13201</v>
      </c>
      <c r="B2831" t="s">
        <v>13202</v>
      </c>
      <c r="C2831" s="2">
        <v>45778.479456018518</v>
      </c>
      <c r="D2831" t="s">
        <v>13203</v>
      </c>
      <c r="E2831" t="s">
        <v>26</v>
      </c>
      <c r="F2831" s="2">
        <v>45768.801053240742</v>
      </c>
      <c r="G2831" t="s">
        <v>80</v>
      </c>
      <c r="H2831" t="s">
        <v>45</v>
      </c>
      <c r="I2831" t="s">
        <v>13204</v>
      </c>
      <c r="J2831" t="s">
        <v>30</v>
      </c>
      <c r="K2831" t="s">
        <v>13205</v>
      </c>
      <c r="M2831" s="2">
        <v>45778.312731481477</v>
      </c>
      <c r="N2831" s="6" t="str">
        <f>_xlfn.XLOOKUP(Table1[[#This Row],[Case Number]],Sheet2!A:A,Sheet2!B:B,"")</f>
        <v/>
      </c>
    </row>
    <row r="2832" spans="1:14" x14ac:dyDescent="0.2">
      <c r="A2832" t="s">
        <v>13206</v>
      </c>
      <c r="B2832" t="s">
        <v>13207</v>
      </c>
      <c r="C2832" s="2">
        <v>45769.357731481483</v>
      </c>
      <c r="D2832" t="s">
        <v>13208</v>
      </c>
      <c r="E2832" t="s">
        <v>85</v>
      </c>
      <c r="F2832" s="2">
        <v>45768.758263888893</v>
      </c>
      <c r="G2832" t="s">
        <v>80</v>
      </c>
      <c r="H2832" t="s">
        <v>45</v>
      </c>
      <c r="I2832" t="s">
        <v>13209</v>
      </c>
      <c r="J2832" t="s">
        <v>18</v>
      </c>
      <c r="K2832" t="s">
        <v>13210</v>
      </c>
      <c r="M2832" s="2">
        <v>45769.191030092603</v>
      </c>
      <c r="N2832" s="6" t="str">
        <f>_xlfn.XLOOKUP(Table1[[#This Row],[Case Number]],Sheet2!A:A,Sheet2!B:B,"")</f>
        <v/>
      </c>
    </row>
    <row r="2833" spans="1:14" x14ac:dyDescent="0.2">
      <c r="A2833" t="s">
        <v>13211</v>
      </c>
      <c r="B2833" t="s">
        <v>13212</v>
      </c>
      <c r="C2833" s="2">
        <v>45771.806122685193</v>
      </c>
      <c r="D2833" t="s">
        <v>948</v>
      </c>
      <c r="E2833" t="s">
        <v>15</v>
      </c>
      <c r="F2833" s="2">
        <v>45768.722337962958</v>
      </c>
      <c r="G2833" t="s">
        <v>40</v>
      </c>
      <c r="H2833" t="s">
        <v>28</v>
      </c>
      <c r="I2833" t="s">
        <v>13213</v>
      </c>
      <c r="J2833" t="s">
        <v>30</v>
      </c>
      <c r="K2833" t="s">
        <v>13214</v>
      </c>
      <c r="L2833" t="s">
        <v>13215</v>
      </c>
      <c r="M2833" s="2">
        <v>45771.639432870368</v>
      </c>
      <c r="N2833" s="6" t="str">
        <f>_xlfn.XLOOKUP(Table1[[#This Row],[Case Number]],Sheet2!A:A,Sheet2!B:B,"")</f>
        <v/>
      </c>
    </row>
    <row r="2834" spans="1:14" x14ac:dyDescent="0.2">
      <c r="A2834" t="s">
        <v>13216</v>
      </c>
      <c r="B2834" t="s">
        <v>13217</v>
      </c>
      <c r="C2834" s="2">
        <v>45768.906458333331</v>
      </c>
      <c r="D2834" t="s">
        <v>12288</v>
      </c>
      <c r="E2834" t="s">
        <v>15</v>
      </c>
      <c r="F2834" s="2">
        <v>45768.713993055557</v>
      </c>
      <c r="G2834" t="s">
        <v>40</v>
      </c>
      <c r="H2834" t="s">
        <v>28</v>
      </c>
      <c r="I2834" t="s">
        <v>13218</v>
      </c>
      <c r="J2834" t="s">
        <v>94</v>
      </c>
      <c r="K2834" t="s">
        <v>13219</v>
      </c>
      <c r="L2834" t="s">
        <v>13220</v>
      </c>
      <c r="M2834" s="2">
        <v>45768.740682870368</v>
      </c>
      <c r="N2834" s="6" t="str">
        <f>_xlfn.XLOOKUP(Table1[[#This Row],[Case Number]],Sheet2!A:A,Sheet2!B:B,"")</f>
        <v/>
      </c>
    </row>
    <row r="2835" spans="1:14" x14ac:dyDescent="0.2">
      <c r="A2835" t="s">
        <v>13221</v>
      </c>
      <c r="B2835" t="s">
        <v>13222</v>
      </c>
      <c r="C2835" s="2">
        <v>45768.840219907397</v>
      </c>
      <c r="D2835" t="s">
        <v>13223</v>
      </c>
      <c r="E2835" t="s">
        <v>15</v>
      </c>
      <c r="F2835" s="2">
        <v>45768.665752314817</v>
      </c>
      <c r="G2835" t="s">
        <v>44</v>
      </c>
      <c r="I2835" t="s">
        <v>13224</v>
      </c>
      <c r="J2835" t="s">
        <v>60</v>
      </c>
      <c r="K2835" t="s">
        <v>13225</v>
      </c>
      <c r="M2835" s="2">
        <v>45768.673541666663</v>
      </c>
      <c r="N2835" s="6" t="str">
        <f>_xlfn.XLOOKUP(Table1[[#This Row],[Case Number]],Sheet2!A:A,Sheet2!B:B,"")</f>
        <v/>
      </c>
    </row>
    <row r="2836" spans="1:14" x14ac:dyDescent="0.2">
      <c r="A2836" t="s">
        <v>13226</v>
      </c>
      <c r="B2836" t="s">
        <v>13227</v>
      </c>
      <c r="C2836" s="2">
        <v>45768.821643518517</v>
      </c>
      <c r="D2836" t="s">
        <v>170</v>
      </c>
      <c r="E2836" t="s">
        <v>15</v>
      </c>
      <c r="F2836" s="2">
        <v>45768.651423611111</v>
      </c>
      <c r="G2836" t="s">
        <v>27</v>
      </c>
      <c r="H2836" t="s">
        <v>28</v>
      </c>
      <c r="I2836" t="s">
        <v>13228</v>
      </c>
      <c r="J2836" t="s">
        <v>35</v>
      </c>
      <c r="K2836" t="s">
        <v>13229</v>
      </c>
      <c r="L2836" t="s">
        <v>13230</v>
      </c>
      <c r="M2836" s="2">
        <v>45768.654953703714</v>
      </c>
      <c r="N2836" s="6" t="str">
        <f>_xlfn.XLOOKUP(Table1[[#This Row],[Case Number]],Sheet2!A:A,Sheet2!B:B,"")</f>
        <v/>
      </c>
    </row>
    <row r="2837" spans="1:14" x14ac:dyDescent="0.2">
      <c r="A2837" t="s">
        <v>13231</v>
      </c>
      <c r="B2837" t="s">
        <v>13232</v>
      </c>
      <c r="C2837" s="2">
        <v>45768.776724537027</v>
      </c>
      <c r="D2837" t="s">
        <v>1196</v>
      </c>
      <c r="E2837" t="s">
        <v>53</v>
      </c>
      <c r="F2837" s="2">
        <v>45768.602164351847</v>
      </c>
      <c r="G2837" t="s">
        <v>27</v>
      </c>
      <c r="H2837" t="s">
        <v>45</v>
      </c>
      <c r="I2837" t="s">
        <v>13233</v>
      </c>
      <c r="J2837" t="s">
        <v>23</v>
      </c>
      <c r="K2837" t="s">
        <v>13234</v>
      </c>
      <c r="L2837" t="s">
        <v>13235</v>
      </c>
      <c r="M2837" s="2">
        <v>45768.610034722216</v>
      </c>
      <c r="N2837" s="6" t="str">
        <f>_xlfn.XLOOKUP(Table1[[#This Row],[Case Number]],Sheet2!A:A,Sheet2!B:B,"")</f>
        <v/>
      </c>
    </row>
    <row r="2838" spans="1:14" x14ac:dyDescent="0.2">
      <c r="A2838" t="s">
        <v>13236</v>
      </c>
      <c r="B2838" t="s">
        <v>13237</v>
      </c>
      <c r="C2838" s="2">
        <v>45777.479872685188</v>
      </c>
      <c r="D2838" t="s">
        <v>13238</v>
      </c>
      <c r="E2838" t="s">
        <v>15</v>
      </c>
      <c r="F2838" s="2">
        <v>45768.563402777778</v>
      </c>
      <c r="G2838" t="s">
        <v>44</v>
      </c>
      <c r="I2838" t="s">
        <v>13239</v>
      </c>
      <c r="J2838" t="s">
        <v>18</v>
      </c>
      <c r="K2838" t="s">
        <v>1296</v>
      </c>
      <c r="M2838" s="2">
        <v>45777.313148148147</v>
      </c>
      <c r="N2838" s="6" t="str">
        <f>_xlfn.XLOOKUP(Table1[[#This Row],[Case Number]],Sheet2!A:A,Sheet2!B:B,"")</f>
        <v/>
      </c>
    </row>
    <row r="2839" spans="1:14" x14ac:dyDescent="0.2">
      <c r="A2839" t="s">
        <v>13240</v>
      </c>
      <c r="B2839" t="s">
        <v>13241</v>
      </c>
      <c r="C2839" s="2">
        <v>45775.547696759262</v>
      </c>
      <c r="D2839" t="s">
        <v>13242</v>
      </c>
      <c r="E2839" t="s">
        <v>85</v>
      </c>
      <c r="F2839" s="2">
        <v>45768.546435185177</v>
      </c>
      <c r="G2839" t="s">
        <v>54</v>
      </c>
      <c r="H2839" t="s">
        <v>28</v>
      </c>
      <c r="I2839" t="s">
        <v>13243</v>
      </c>
      <c r="J2839" t="s">
        <v>50</v>
      </c>
      <c r="K2839" t="s">
        <v>13244</v>
      </c>
      <c r="L2839" t="s">
        <v>13245</v>
      </c>
      <c r="M2839" s="2">
        <v>45775.381006944437</v>
      </c>
      <c r="N2839" s="6" t="str">
        <f>_xlfn.XLOOKUP(Table1[[#This Row],[Case Number]],Sheet2!A:A,Sheet2!B:B,"")</f>
        <v/>
      </c>
    </row>
    <row r="2840" spans="1:14" x14ac:dyDescent="0.2">
      <c r="A2840" t="s">
        <v>13246</v>
      </c>
      <c r="B2840" t="s">
        <v>13247</v>
      </c>
      <c r="C2840" s="2">
        <v>45770.551782407398</v>
      </c>
      <c r="D2840" t="s">
        <v>13248</v>
      </c>
      <c r="E2840" t="s">
        <v>15</v>
      </c>
      <c r="F2840" s="2">
        <v>45768.541620370372</v>
      </c>
      <c r="G2840" t="s">
        <v>44</v>
      </c>
      <c r="I2840" t="s">
        <v>13249</v>
      </c>
      <c r="J2840" t="s">
        <v>94</v>
      </c>
      <c r="K2840" t="s">
        <v>13250</v>
      </c>
      <c r="M2840" s="2">
        <v>45770.385092592587</v>
      </c>
      <c r="N2840" s="6" t="str">
        <f>_xlfn.XLOOKUP(Table1[[#This Row],[Case Number]],Sheet2!A:A,Sheet2!B:B,"")</f>
        <v/>
      </c>
    </row>
    <row r="2841" spans="1:14" x14ac:dyDescent="0.2">
      <c r="A2841" t="s">
        <v>13251</v>
      </c>
      <c r="B2841" t="s">
        <v>13252</v>
      </c>
      <c r="C2841" s="2">
        <v>45768.843506944453</v>
      </c>
      <c r="D2841" t="s">
        <v>9369</v>
      </c>
      <c r="E2841" t="s">
        <v>53</v>
      </c>
      <c r="F2841" s="2">
        <v>45768.506041666667</v>
      </c>
      <c r="G2841" t="s">
        <v>40</v>
      </c>
      <c r="H2841" t="s">
        <v>28</v>
      </c>
      <c r="I2841" t="s">
        <v>13253</v>
      </c>
      <c r="J2841" t="s">
        <v>94</v>
      </c>
      <c r="K2841" t="s">
        <v>13254</v>
      </c>
      <c r="L2841" t="s">
        <v>13255</v>
      </c>
      <c r="M2841" s="2">
        <v>45768.676828703698</v>
      </c>
      <c r="N2841" s="6" t="str">
        <f>_xlfn.XLOOKUP(Table1[[#This Row],[Case Number]],Sheet2!A:A,Sheet2!B:B,"")</f>
        <v/>
      </c>
    </row>
    <row r="2842" spans="1:14" x14ac:dyDescent="0.2">
      <c r="A2842" t="s">
        <v>13256</v>
      </c>
      <c r="B2842" t="s">
        <v>13257</v>
      </c>
      <c r="C2842" s="2">
        <v>45768.674328703702</v>
      </c>
      <c r="D2842" t="s">
        <v>13258</v>
      </c>
      <c r="E2842" t="s">
        <v>53</v>
      </c>
      <c r="F2842" s="2">
        <v>45768.505810185183</v>
      </c>
      <c r="G2842" t="s">
        <v>40</v>
      </c>
      <c r="H2842" t="s">
        <v>45</v>
      </c>
      <c r="I2842" t="s">
        <v>13259</v>
      </c>
      <c r="J2842" t="s">
        <v>23</v>
      </c>
      <c r="K2842" t="s">
        <v>13254</v>
      </c>
      <c r="M2842" s="2">
        <v>45768.448819444442</v>
      </c>
      <c r="N2842" s="6" t="str">
        <f>_xlfn.XLOOKUP(Table1[[#This Row],[Case Number]],Sheet2!A:A,Sheet2!B:B,"")</f>
        <v/>
      </c>
    </row>
    <row r="2843" spans="1:14" x14ac:dyDescent="0.2">
      <c r="A2843" t="s">
        <v>13260</v>
      </c>
      <c r="B2843" t="s">
        <v>13261</v>
      </c>
      <c r="C2843" s="2">
        <v>45778.47996527778</v>
      </c>
      <c r="D2843" t="s">
        <v>13262</v>
      </c>
      <c r="E2843" t="s">
        <v>15</v>
      </c>
      <c r="F2843" s="2">
        <v>45768.50240740741</v>
      </c>
      <c r="G2843" t="s">
        <v>27</v>
      </c>
      <c r="H2843" t="s">
        <v>45</v>
      </c>
      <c r="I2843" t="s">
        <v>13263</v>
      </c>
      <c r="J2843" t="s">
        <v>50</v>
      </c>
      <c r="K2843" t="s">
        <v>13264</v>
      </c>
      <c r="L2843" t="s">
        <v>13265</v>
      </c>
      <c r="M2843" s="2">
        <v>45778.313252314823</v>
      </c>
      <c r="N2843" s="6" t="str">
        <f>_xlfn.XLOOKUP(Table1[[#This Row],[Case Number]],Sheet2!A:A,Sheet2!B:B,"")</f>
        <v/>
      </c>
    </row>
    <row r="2844" spans="1:14" x14ac:dyDescent="0.2">
      <c r="A2844" t="s">
        <v>13266</v>
      </c>
      <c r="B2844" t="s">
        <v>13267</v>
      </c>
      <c r="C2844" s="2">
        <v>45768.676793981482</v>
      </c>
      <c r="D2844" t="s">
        <v>13268</v>
      </c>
      <c r="E2844" t="s">
        <v>53</v>
      </c>
      <c r="F2844" s="2">
        <v>45768.445381944453</v>
      </c>
      <c r="G2844" t="s">
        <v>44</v>
      </c>
      <c r="I2844" t="s">
        <v>13269</v>
      </c>
      <c r="J2844" t="s">
        <v>60</v>
      </c>
      <c r="K2844" t="s">
        <v>11029</v>
      </c>
      <c r="M2844" s="2">
        <v>45768.510104166657</v>
      </c>
      <c r="N2844" s="6" t="str">
        <f>_xlfn.XLOOKUP(Table1[[#This Row],[Case Number]],Sheet2!A:A,Sheet2!B:B,"")</f>
        <v>Yes</v>
      </c>
    </row>
    <row r="2845" spans="1:14" x14ac:dyDescent="0.2">
      <c r="A2845" t="s">
        <v>13270</v>
      </c>
      <c r="B2845" t="s">
        <v>13271</v>
      </c>
      <c r="C2845" s="2">
        <v>45768.739155092589</v>
      </c>
      <c r="D2845" t="s">
        <v>13272</v>
      </c>
      <c r="E2845" t="s">
        <v>53</v>
      </c>
      <c r="F2845" s="2">
        <v>45768.372141203698</v>
      </c>
      <c r="G2845" t="s">
        <v>27</v>
      </c>
      <c r="H2845" t="s">
        <v>45</v>
      </c>
      <c r="I2845" t="s">
        <v>13273</v>
      </c>
      <c r="J2845" t="s">
        <v>94</v>
      </c>
      <c r="K2845" t="s">
        <v>1757</v>
      </c>
      <c r="L2845" t="s">
        <v>13274</v>
      </c>
      <c r="M2845" s="2">
        <v>45768.572476851848</v>
      </c>
      <c r="N2845" s="6" t="str">
        <f>_xlfn.XLOOKUP(Table1[[#This Row],[Case Number]],Sheet2!A:A,Sheet2!B:B,"")</f>
        <v/>
      </c>
    </row>
    <row r="2846" spans="1:14" x14ac:dyDescent="0.2">
      <c r="A2846" t="s">
        <v>13275</v>
      </c>
      <c r="B2846" t="s">
        <v>13276</v>
      </c>
      <c r="C2846" s="2">
        <v>45778.480219907397</v>
      </c>
      <c r="D2846" t="s">
        <v>4557</v>
      </c>
      <c r="E2846" t="s">
        <v>53</v>
      </c>
      <c r="F2846" s="2">
        <v>45768.371504629627</v>
      </c>
      <c r="G2846" t="s">
        <v>27</v>
      </c>
      <c r="H2846" t="s">
        <v>28</v>
      </c>
      <c r="I2846" t="s">
        <v>13277</v>
      </c>
      <c r="J2846" t="s">
        <v>50</v>
      </c>
      <c r="K2846" t="s">
        <v>13234</v>
      </c>
      <c r="L2846" t="s">
        <v>13278</v>
      </c>
      <c r="M2846" s="2">
        <v>45778.313518518517</v>
      </c>
      <c r="N2846" s="6" t="str">
        <f>_xlfn.XLOOKUP(Table1[[#This Row],[Case Number]],Sheet2!A:A,Sheet2!B:B,"")</f>
        <v/>
      </c>
    </row>
    <row r="2847" spans="1:14" x14ac:dyDescent="0.2">
      <c r="A2847" t="s">
        <v>13279</v>
      </c>
      <c r="B2847" t="s">
        <v>13280</v>
      </c>
      <c r="C2847" s="2">
        <v>45768.746087962973</v>
      </c>
      <c r="D2847" t="s">
        <v>2027</v>
      </c>
      <c r="E2847" t="s">
        <v>15</v>
      </c>
      <c r="F2847" s="2">
        <v>45767.875243055547</v>
      </c>
      <c r="G2847" t="s">
        <v>27</v>
      </c>
      <c r="H2847" t="s">
        <v>28</v>
      </c>
      <c r="I2847" t="s">
        <v>13281</v>
      </c>
      <c r="J2847" t="s">
        <v>60</v>
      </c>
      <c r="K2847" t="s">
        <v>6608</v>
      </c>
      <c r="L2847" t="s">
        <v>13282</v>
      </c>
      <c r="M2847" s="2">
        <v>45768.579409722217</v>
      </c>
      <c r="N2847" s="6" t="str">
        <f>_xlfn.XLOOKUP(Table1[[#This Row],[Case Number]],Sheet2!A:A,Sheet2!B:B,"")</f>
        <v/>
      </c>
    </row>
    <row r="2848" spans="1:14" x14ac:dyDescent="0.2">
      <c r="A2848" t="s">
        <v>13283</v>
      </c>
      <c r="B2848" t="s">
        <v>13284</v>
      </c>
      <c r="C2848" s="2">
        <v>45768.506469907406</v>
      </c>
      <c r="D2848" t="s">
        <v>346</v>
      </c>
      <c r="E2848" t="s">
        <v>15</v>
      </c>
      <c r="F2848" s="2">
        <v>45767.818368055552</v>
      </c>
      <c r="G2848" t="s">
        <v>54</v>
      </c>
      <c r="H2848" t="s">
        <v>28</v>
      </c>
      <c r="I2848" t="s">
        <v>13285</v>
      </c>
      <c r="J2848" t="s">
        <v>18</v>
      </c>
      <c r="K2848" t="s">
        <v>13286</v>
      </c>
      <c r="L2848" t="s">
        <v>13287</v>
      </c>
      <c r="M2848" s="2">
        <v>45768.339756944442</v>
      </c>
      <c r="N2848" s="6" t="str">
        <f>_xlfn.XLOOKUP(Table1[[#This Row],[Case Number]],Sheet2!A:A,Sheet2!B:B,"")</f>
        <v/>
      </c>
    </row>
    <row r="2849" spans="1:14" x14ac:dyDescent="0.2">
      <c r="A2849" t="s">
        <v>13288</v>
      </c>
      <c r="B2849" t="s">
        <v>13289</v>
      </c>
      <c r="C2849" s="2">
        <v>45767.049317129633</v>
      </c>
      <c r="D2849" t="s">
        <v>13290</v>
      </c>
      <c r="E2849" t="s">
        <v>15</v>
      </c>
      <c r="F2849" s="2">
        <v>45766.882164351853</v>
      </c>
      <c r="G2849" t="s">
        <v>40</v>
      </c>
      <c r="H2849" t="s">
        <v>28</v>
      </c>
      <c r="I2849" t="s">
        <v>13291</v>
      </c>
      <c r="J2849" t="s">
        <v>68</v>
      </c>
      <c r="K2849" t="s">
        <v>216</v>
      </c>
      <c r="L2849" t="s">
        <v>13292</v>
      </c>
      <c r="M2849" s="2">
        <v>45766.882627314822</v>
      </c>
      <c r="N2849" s="6" t="str">
        <f>_xlfn.XLOOKUP(Table1[[#This Row],[Case Number]],Sheet2!A:A,Sheet2!B:B,"")</f>
        <v/>
      </c>
    </row>
    <row r="2850" spans="1:14" x14ac:dyDescent="0.2">
      <c r="A2850" t="s">
        <v>13293</v>
      </c>
      <c r="B2850" t="s">
        <v>13294</v>
      </c>
      <c r="C2850" s="2">
        <v>45777.480532407397</v>
      </c>
      <c r="D2850" t="s">
        <v>5677</v>
      </c>
      <c r="E2850" t="s">
        <v>15</v>
      </c>
      <c r="F2850" s="2">
        <v>45766.000300925924</v>
      </c>
      <c r="G2850" t="s">
        <v>54</v>
      </c>
      <c r="H2850" t="s">
        <v>45</v>
      </c>
      <c r="I2850" t="s">
        <v>13295</v>
      </c>
      <c r="J2850" t="s">
        <v>60</v>
      </c>
      <c r="K2850" t="s">
        <v>13296</v>
      </c>
      <c r="M2850" s="2">
        <v>45777.313842592594</v>
      </c>
      <c r="N2850" s="6" t="str">
        <f>_xlfn.XLOOKUP(Table1[[#This Row],[Case Number]],Sheet2!A:A,Sheet2!B:B,"")</f>
        <v/>
      </c>
    </row>
    <row r="2851" spans="1:14" x14ac:dyDescent="0.2">
      <c r="A2851" t="s">
        <v>13297</v>
      </c>
      <c r="B2851" t="s">
        <v>13298</v>
      </c>
      <c r="C2851" s="2">
        <v>45768.512812499997</v>
      </c>
      <c r="D2851" t="s">
        <v>4129</v>
      </c>
      <c r="E2851" t="s">
        <v>15</v>
      </c>
      <c r="F2851" s="2">
        <v>45765.779907407406</v>
      </c>
      <c r="G2851" t="s">
        <v>54</v>
      </c>
      <c r="H2851" t="s">
        <v>45</v>
      </c>
      <c r="I2851" t="s">
        <v>13299</v>
      </c>
      <c r="J2851" t="s">
        <v>165</v>
      </c>
      <c r="K2851" t="s">
        <v>13300</v>
      </c>
      <c r="L2851" t="s">
        <v>13301</v>
      </c>
      <c r="M2851" s="2">
        <v>45768.346122685187</v>
      </c>
      <c r="N2851" s="6" t="str">
        <f>_xlfn.XLOOKUP(Table1[[#This Row],[Case Number]],Sheet2!A:A,Sheet2!B:B,"")</f>
        <v/>
      </c>
    </row>
    <row r="2852" spans="1:14" x14ac:dyDescent="0.2">
      <c r="A2852" t="s">
        <v>13302</v>
      </c>
      <c r="B2852" t="s">
        <v>13303</v>
      </c>
      <c r="C2852" s="2">
        <v>45771.787488425929</v>
      </c>
      <c r="D2852" t="s">
        <v>2707</v>
      </c>
      <c r="E2852" t="s">
        <v>53</v>
      </c>
      <c r="F2852" s="2">
        <v>45765.752106481479</v>
      </c>
      <c r="G2852" t="s">
        <v>54</v>
      </c>
      <c r="H2852" t="s">
        <v>45</v>
      </c>
      <c r="I2852" t="s">
        <v>13304</v>
      </c>
      <c r="J2852" t="s">
        <v>60</v>
      </c>
      <c r="K2852" t="s">
        <v>13305</v>
      </c>
      <c r="L2852" t="s">
        <v>13306</v>
      </c>
      <c r="M2852" s="2">
        <v>45771.620810185188</v>
      </c>
      <c r="N2852" s="6" t="str">
        <f>_xlfn.XLOOKUP(Table1[[#This Row],[Case Number]],Sheet2!A:A,Sheet2!B:B,"")</f>
        <v/>
      </c>
    </row>
    <row r="2853" spans="1:14" x14ac:dyDescent="0.2">
      <c r="A2853" t="s">
        <v>13307</v>
      </c>
      <c r="B2853" t="s">
        <v>13308</v>
      </c>
      <c r="C2853" s="2">
        <v>45768.840254629627</v>
      </c>
      <c r="D2853" t="s">
        <v>13309</v>
      </c>
      <c r="E2853" t="s">
        <v>53</v>
      </c>
      <c r="F2853" s="2">
        <v>45765.665543981479</v>
      </c>
      <c r="G2853" t="s">
        <v>40</v>
      </c>
      <c r="H2853" t="s">
        <v>28</v>
      </c>
      <c r="I2853" t="s">
        <v>13310</v>
      </c>
      <c r="J2853" t="s">
        <v>184</v>
      </c>
      <c r="K2853" t="s">
        <v>11738</v>
      </c>
      <c r="L2853" t="s">
        <v>13311</v>
      </c>
      <c r="M2853" s="2">
        <v>45768.673576388886</v>
      </c>
      <c r="N2853" s="6" t="str">
        <f>_xlfn.XLOOKUP(Table1[[#This Row],[Case Number]],Sheet2!A:A,Sheet2!B:B,"")</f>
        <v/>
      </c>
    </row>
    <row r="2854" spans="1:14" x14ac:dyDescent="0.2">
      <c r="A2854" t="s">
        <v>13312</v>
      </c>
      <c r="B2854" t="s">
        <v>13313</v>
      </c>
      <c r="C2854" s="2">
        <v>45768.589016203703</v>
      </c>
      <c r="D2854" t="s">
        <v>13314</v>
      </c>
      <c r="E2854" t="s">
        <v>15</v>
      </c>
      <c r="F2854" s="2">
        <v>45765.662800925929</v>
      </c>
      <c r="G2854" t="s">
        <v>54</v>
      </c>
      <c r="I2854" t="s">
        <v>13315</v>
      </c>
      <c r="J2854" t="s">
        <v>56</v>
      </c>
      <c r="K2854" t="s">
        <v>13316</v>
      </c>
      <c r="L2854" t="s">
        <v>13317</v>
      </c>
      <c r="M2854" s="2">
        <v>45768.422337962962</v>
      </c>
      <c r="N2854" s="6" t="str">
        <f>_xlfn.XLOOKUP(Table1[[#This Row],[Case Number]],Sheet2!A:A,Sheet2!B:B,"")</f>
        <v>Yes</v>
      </c>
    </row>
    <row r="2855" spans="1:14" x14ac:dyDescent="0.2">
      <c r="A2855" t="s">
        <v>13318</v>
      </c>
      <c r="B2855" t="s">
        <v>13319</v>
      </c>
      <c r="C2855" s="2">
        <v>45777.47991898148</v>
      </c>
      <c r="D2855" t="s">
        <v>13320</v>
      </c>
      <c r="E2855" t="s">
        <v>15</v>
      </c>
      <c r="F2855" s="2">
        <v>45765.624201388891</v>
      </c>
      <c r="G2855" t="s">
        <v>54</v>
      </c>
      <c r="I2855" t="s">
        <v>13321</v>
      </c>
      <c r="J2855" t="s">
        <v>94</v>
      </c>
      <c r="K2855" t="s">
        <v>13219</v>
      </c>
      <c r="M2855" s="2">
        <v>45777.31322916667</v>
      </c>
      <c r="N2855" s="6" t="str">
        <f>_xlfn.XLOOKUP(Table1[[#This Row],[Case Number]],Sheet2!A:A,Sheet2!B:B,"")</f>
        <v/>
      </c>
    </row>
    <row r="2856" spans="1:14" x14ac:dyDescent="0.2">
      <c r="A2856" t="s">
        <v>13322</v>
      </c>
      <c r="B2856" t="s">
        <v>13323</v>
      </c>
      <c r="C2856" s="2">
        <v>45768.501585648148</v>
      </c>
      <c r="D2856" t="s">
        <v>346</v>
      </c>
      <c r="E2856" t="s">
        <v>15</v>
      </c>
      <c r="F2856" s="2">
        <v>45765.500243055547</v>
      </c>
      <c r="G2856" t="s">
        <v>54</v>
      </c>
      <c r="I2856" t="s">
        <v>13324</v>
      </c>
      <c r="J2856" t="s">
        <v>35</v>
      </c>
      <c r="K2856" t="s">
        <v>13325</v>
      </c>
      <c r="L2856" t="s">
        <v>13326</v>
      </c>
      <c r="M2856" s="2">
        <v>45768.33489583333</v>
      </c>
      <c r="N2856" s="6" t="str">
        <f>_xlfn.XLOOKUP(Table1[[#This Row],[Case Number]],Sheet2!A:A,Sheet2!B:B,"")</f>
        <v/>
      </c>
    </row>
    <row r="2857" spans="1:14" x14ac:dyDescent="0.2">
      <c r="A2857" t="s">
        <v>13327</v>
      </c>
      <c r="B2857" t="s">
        <v>13328</v>
      </c>
      <c r="C2857" s="2">
        <v>45771.59412037037</v>
      </c>
      <c r="D2857" t="s">
        <v>13329</v>
      </c>
      <c r="E2857" t="s">
        <v>26</v>
      </c>
      <c r="F2857" s="2">
        <v>45765.489039351851</v>
      </c>
      <c r="G2857" t="s">
        <v>44</v>
      </c>
      <c r="H2857" t="s">
        <v>45</v>
      </c>
      <c r="I2857" t="s">
        <v>13330</v>
      </c>
      <c r="J2857" t="s">
        <v>30</v>
      </c>
      <c r="K2857" t="s">
        <v>13331</v>
      </c>
      <c r="M2857" s="2">
        <v>45771.427430555559</v>
      </c>
      <c r="N2857" s="6" t="str">
        <f>_xlfn.XLOOKUP(Table1[[#This Row],[Case Number]],Sheet2!A:A,Sheet2!B:B,"")</f>
        <v/>
      </c>
    </row>
    <row r="2858" spans="1:14" x14ac:dyDescent="0.2">
      <c r="A2858" t="s">
        <v>13332</v>
      </c>
      <c r="B2858" t="s">
        <v>13333</v>
      </c>
      <c r="C2858" s="2">
        <v>45775.517222222217</v>
      </c>
      <c r="D2858" t="s">
        <v>13334</v>
      </c>
      <c r="E2858" t="s">
        <v>15</v>
      </c>
      <c r="F2858" s="2">
        <v>45765.340868055559</v>
      </c>
      <c r="G2858" t="s">
        <v>54</v>
      </c>
      <c r="I2858" t="s">
        <v>13335</v>
      </c>
      <c r="K2858" t="s">
        <v>216</v>
      </c>
      <c r="L2858" t="s">
        <v>13336</v>
      </c>
      <c r="M2858" s="2">
        <v>45775.350543981483</v>
      </c>
      <c r="N2858" s="6" t="str">
        <f>_xlfn.XLOOKUP(Table1[[#This Row],[Case Number]],Sheet2!A:A,Sheet2!B:B,"")</f>
        <v/>
      </c>
    </row>
    <row r="2859" spans="1:14" x14ac:dyDescent="0.2">
      <c r="A2859" t="s">
        <v>13337</v>
      </c>
      <c r="B2859" t="s">
        <v>13338</v>
      </c>
      <c r="C2859" s="2">
        <v>45768.805393518523</v>
      </c>
      <c r="D2859" t="s">
        <v>4181</v>
      </c>
      <c r="E2859" t="s">
        <v>39</v>
      </c>
      <c r="F2859" s="2">
        <v>45765.007581018523</v>
      </c>
      <c r="G2859" t="s">
        <v>54</v>
      </c>
      <c r="H2859" t="s">
        <v>28</v>
      </c>
      <c r="I2859" t="s">
        <v>13339</v>
      </c>
      <c r="J2859" t="s">
        <v>142</v>
      </c>
      <c r="K2859" t="s">
        <v>19</v>
      </c>
      <c r="L2859" t="s">
        <v>13340</v>
      </c>
      <c r="M2859" s="2">
        <v>45768.638703703713</v>
      </c>
      <c r="N2859" s="6" t="str">
        <f>_xlfn.XLOOKUP(Table1[[#This Row],[Case Number]],Sheet2!A:A,Sheet2!B:B,"")</f>
        <v/>
      </c>
    </row>
    <row r="2860" spans="1:14" x14ac:dyDescent="0.2">
      <c r="A2860" t="s">
        <v>13341</v>
      </c>
      <c r="B2860" t="s">
        <v>13342</v>
      </c>
      <c r="C2860" s="2">
        <v>45771.785509259258</v>
      </c>
      <c r="D2860" t="s">
        <v>7381</v>
      </c>
      <c r="E2860" t="s">
        <v>15</v>
      </c>
      <c r="F2860" s="2">
        <v>45764.764189814807</v>
      </c>
      <c r="G2860" t="s">
        <v>54</v>
      </c>
      <c r="I2860" t="s">
        <v>13343</v>
      </c>
      <c r="J2860" t="s">
        <v>94</v>
      </c>
      <c r="K2860" t="s">
        <v>7173</v>
      </c>
      <c r="L2860" t="s">
        <v>13344</v>
      </c>
      <c r="M2860" s="2">
        <v>45771.618819444448</v>
      </c>
      <c r="N2860" s="6" t="str">
        <f>_xlfn.XLOOKUP(Table1[[#This Row],[Case Number]],Sheet2!A:A,Sheet2!B:B,"")</f>
        <v/>
      </c>
    </row>
    <row r="2861" spans="1:14" x14ac:dyDescent="0.2">
      <c r="A2861" t="s">
        <v>13345</v>
      </c>
      <c r="B2861" t="s">
        <v>13346</v>
      </c>
      <c r="C2861" s="2">
        <v>45764.895173611112</v>
      </c>
      <c r="D2861" t="s">
        <v>704</v>
      </c>
      <c r="E2861" t="s">
        <v>15</v>
      </c>
      <c r="F2861" s="2">
        <v>45764.713807870372</v>
      </c>
      <c r="G2861" t="s">
        <v>40</v>
      </c>
      <c r="H2861" t="s">
        <v>28</v>
      </c>
      <c r="I2861" t="s">
        <v>13347</v>
      </c>
      <c r="J2861" t="s">
        <v>68</v>
      </c>
      <c r="K2861" t="s">
        <v>13348</v>
      </c>
      <c r="L2861" t="s">
        <v>13349</v>
      </c>
      <c r="M2861" s="2">
        <v>45764.728483796287</v>
      </c>
      <c r="N2861" s="6" t="str">
        <f>_xlfn.XLOOKUP(Table1[[#This Row],[Case Number]],Sheet2!A:A,Sheet2!B:B,"")</f>
        <v/>
      </c>
    </row>
    <row r="2862" spans="1:14" x14ac:dyDescent="0.2">
      <c r="A2862" t="s">
        <v>13350</v>
      </c>
      <c r="B2862" t="s">
        <v>13351</v>
      </c>
      <c r="C2862" s="2">
        <v>45772.76290509259</v>
      </c>
      <c r="D2862" t="s">
        <v>1196</v>
      </c>
      <c r="E2862" t="s">
        <v>53</v>
      </c>
      <c r="F2862" s="2">
        <v>45764.705520833333</v>
      </c>
      <c r="G2862" t="s">
        <v>27</v>
      </c>
      <c r="H2862" t="s">
        <v>28</v>
      </c>
      <c r="I2862" t="s">
        <v>13352</v>
      </c>
      <c r="J2862" t="s">
        <v>23</v>
      </c>
      <c r="K2862" t="s">
        <v>13353</v>
      </c>
      <c r="L2862" t="s">
        <v>13354</v>
      </c>
      <c r="M2862" s="2">
        <v>45772.596215277779</v>
      </c>
      <c r="N2862" s="6" t="str">
        <f>_xlfn.XLOOKUP(Table1[[#This Row],[Case Number]],Sheet2!A:A,Sheet2!B:B,"")</f>
        <v/>
      </c>
    </row>
    <row r="2863" spans="1:14" x14ac:dyDescent="0.2">
      <c r="A2863" t="s">
        <v>13355</v>
      </c>
      <c r="B2863" t="s">
        <v>13356</v>
      </c>
      <c r="C2863" s="2">
        <v>45770.552083333343</v>
      </c>
      <c r="D2863" t="s">
        <v>1016</v>
      </c>
      <c r="E2863" t="s">
        <v>15</v>
      </c>
      <c r="F2863" s="2">
        <v>45764.664699074077</v>
      </c>
      <c r="G2863" t="s">
        <v>44</v>
      </c>
      <c r="H2863" t="s">
        <v>45</v>
      </c>
      <c r="I2863" t="s">
        <v>13357</v>
      </c>
      <c r="J2863" t="s">
        <v>165</v>
      </c>
      <c r="K2863" t="s">
        <v>13358</v>
      </c>
      <c r="M2863" s="2">
        <v>45770.385393518518</v>
      </c>
      <c r="N2863" s="6" t="str">
        <f>_xlfn.XLOOKUP(Table1[[#This Row],[Case Number]],Sheet2!A:A,Sheet2!B:B,"")</f>
        <v/>
      </c>
    </row>
    <row r="2864" spans="1:14" x14ac:dyDescent="0.2">
      <c r="A2864" t="s">
        <v>13359</v>
      </c>
      <c r="B2864" t="s">
        <v>13360</v>
      </c>
      <c r="C2864" s="2">
        <v>45775.51666666667</v>
      </c>
      <c r="D2864" t="s">
        <v>13361</v>
      </c>
      <c r="E2864" t="s">
        <v>53</v>
      </c>
      <c r="F2864" s="2">
        <v>45764.65148148148</v>
      </c>
      <c r="G2864" t="s">
        <v>54</v>
      </c>
      <c r="I2864" t="s">
        <v>13362</v>
      </c>
      <c r="J2864" t="s">
        <v>72</v>
      </c>
      <c r="K2864" t="s">
        <v>1689</v>
      </c>
      <c r="L2864" t="s">
        <v>13363</v>
      </c>
      <c r="M2864" s="2">
        <v>45775.349976851852</v>
      </c>
      <c r="N2864" s="6" t="str">
        <f>_xlfn.XLOOKUP(Table1[[#This Row],[Case Number]],Sheet2!A:A,Sheet2!B:B,"")</f>
        <v>Yes</v>
      </c>
    </row>
    <row r="2865" spans="1:14" x14ac:dyDescent="0.2">
      <c r="A2865" t="s">
        <v>13364</v>
      </c>
      <c r="B2865" t="s">
        <v>13365</v>
      </c>
      <c r="C2865" s="2">
        <v>45768.802418981482</v>
      </c>
      <c r="D2865" t="s">
        <v>13366</v>
      </c>
      <c r="E2865" t="s">
        <v>85</v>
      </c>
      <c r="F2865" s="2">
        <v>45764.63689814815</v>
      </c>
      <c r="G2865" t="s">
        <v>40</v>
      </c>
      <c r="H2865" t="s">
        <v>45</v>
      </c>
      <c r="I2865" t="s">
        <v>13367</v>
      </c>
      <c r="J2865" t="s">
        <v>56</v>
      </c>
      <c r="K2865" t="s">
        <v>13368</v>
      </c>
      <c r="L2865" t="s">
        <v>13369</v>
      </c>
      <c r="M2865" s="2">
        <v>45768.635729166657</v>
      </c>
      <c r="N2865" s="6" t="str">
        <f>_xlfn.XLOOKUP(Table1[[#This Row],[Case Number]],Sheet2!A:A,Sheet2!B:B,"")</f>
        <v>Yes</v>
      </c>
    </row>
    <row r="2866" spans="1:14" x14ac:dyDescent="0.2">
      <c r="A2866" t="s">
        <v>13370</v>
      </c>
      <c r="B2866" t="s">
        <v>13371</v>
      </c>
      <c r="C2866" s="2">
        <v>45764.837418981479</v>
      </c>
      <c r="D2866" t="s">
        <v>13372</v>
      </c>
      <c r="E2866" t="s">
        <v>256</v>
      </c>
      <c r="F2866" s="2">
        <v>45764.630752314813</v>
      </c>
      <c r="G2866" t="s">
        <v>27</v>
      </c>
      <c r="H2866" t="s">
        <v>28</v>
      </c>
      <c r="I2866" t="s">
        <v>13373</v>
      </c>
      <c r="J2866" t="s">
        <v>23</v>
      </c>
      <c r="K2866" t="s">
        <v>13374</v>
      </c>
      <c r="L2866" t="s">
        <v>13375</v>
      </c>
      <c r="M2866" s="2">
        <v>45764.670729166668</v>
      </c>
      <c r="N2866" s="6" t="str">
        <f>_xlfn.XLOOKUP(Table1[[#This Row],[Case Number]],Sheet2!A:A,Sheet2!B:B,"")</f>
        <v/>
      </c>
    </row>
    <row r="2867" spans="1:14" x14ac:dyDescent="0.2">
      <c r="A2867" t="s">
        <v>13376</v>
      </c>
      <c r="B2867" t="s">
        <v>13377</v>
      </c>
      <c r="C2867" s="2">
        <v>45771.787094907413</v>
      </c>
      <c r="D2867" t="s">
        <v>4112</v>
      </c>
      <c r="E2867" t="s">
        <v>53</v>
      </c>
      <c r="F2867" s="2">
        <v>45764.63040509259</v>
      </c>
      <c r="G2867" t="s">
        <v>54</v>
      </c>
      <c r="I2867" t="s">
        <v>13378</v>
      </c>
      <c r="J2867" t="s">
        <v>72</v>
      </c>
      <c r="K2867" t="s">
        <v>884</v>
      </c>
      <c r="L2867" t="s">
        <v>13379</v>
      </c>
      <c r="M2867" s="2">
        <v>45771.620416666658</v>
      </c>
      <c r="N2867" s="6" t="str">
        <f>_xlfn.XLOOKUP(Table1[[#This Row],[Case Number]],Sheet2!A:A,Sheet2!B:B,"")</f>
        <v/>
      </c>
    </row>
    <row r="2868" spans="1:14" x14ac:dyDescent="0.2">
      <c r="A2868" t="s">
        <v>13380</v>
      </c>
      <c r="B2868" t="s">
        <v>13381</v>
      </c>
      <c r="C2868" s="2">
        <v>45764.769861111112</v>
      </c>
      <c r="D2868" t="s">
        <v>13382</v>
      </c>
      <c r="E2868" t="s">
        <v>256</v>
      </c>
      <c r="F2868" s="2">
        <v>45764.585740740738</v>
      </c>
      <c r="G2868" t="s">
        <v>40</v>
      </c>
      <c r="H2868" t="s">
        <v>45</v>
      </c>
      <c r="I2868" t="s">
        <v>13383</v>
      </c>
      <c r="J2868" t="s">
        <v>56</v>
      </c>
      <c r="K2868" t="s">
        <v>13384</v>
      </c>
      <c r="L2868" t="s">
        <v>13385</v>
      </c>
      <c r="M2868" s="2">
        <v>45764.603171296287</v>
      </c>
      <c r="N2868" s="6" t="str">
        <f>_xlfn.XLOOKUP(Table1[[#This Row],[Case Number]],Sheet2!A:A,Sheet2!B:B,"")</f>
        <v>Yes</v>
      </c>
    </row>
    <row r="2869" spans="1:14" x14ac:dyDescent="0.2">
      <c r="A2869" t="s">
        <v>13386</v>
      </c>
      <c r="B2869" t="s">
        <v>13387</v>
      </c>
      <c r="C2869" s="2">
        <v>45764.733587962961</v>
      </c>
      <c r="D2869" t="s">
        <v>898</v>
      </c>
      <c r="E2869" t="s">
        <v>15</v>
      </c>
      <c r="F2869" s="2">
        <v>45764.526932870373</v>
      </c>
      <c r="G2869" t="s">
        <v>40</v>
      </c>
      <c r="H2869" t="s">
        <v>28</v>
      </c>
      <c r="I2869" t="s">
        <v>13388</v>
      </c>
      <c r="J2869" t="s">
        <v>94</v>
      </c>
      <c r="K2869" t="s">
        <v>7280</v>
      </c>
      <c r="L2869" t="s">
        <v>13389</v>
      </c>
      <c r="M2869" s="2">
        <v>45764.56689814815</v>
      </c>
      <c r="N2869" s="6" t="str">
        <f>_xlfn.XLOOKUP(Table1[[#This Row],[Case Number]],Sheet2!A:A,Sheet2!B:B,"")</f>
        <v/>
      </c>
    </row>
    <row r="2870" spans="1:14" x14ac:dyDescent="0.2">
      <c r="A2870" t="s">
        <v>13390</v>
      </c>
      <c r="B2870" t="s">
        <v>13391</v>
      </c>
      <c r="C2870" s="2">
        <v>45765.086087962962</v>
      </c>
      <c r="D2870" t="s">
        <v>733</v>
      </c>
      <c r="E2870" t="s">
        <v>15</v>
      </c>
      <c r="F2870" s="2">
        <v>45764.521099537043</v>
      </c>
      <c r="G2870" t="s">
        <v>40</v>
      </c>
      <c r="H2870" t="s">
        <v>28</v>
      </c>
      <c r="I2870" t="s">
        <v>13392</v>
      </c>
      <c r="J2870" t="s">
        <v>94</v>
      </c>
      <c r="K2870" t="s">
        <v>1681</v>
      </c>
      <c r="L2870" t="s">
        <v>13393</v>
      </c>
      <c r="M2870" s="2">
        <v>45764.919374999998</v>
      </c>
      <c r="N2870" s="6" t="str">
        <f>_xlfn.XLOOKUP(Table1[[#This Row],[Case Number]],Sheet2!A:A,Sheet2!B:B,"")</f>
        <v/>
      </c>
    </row>
    <row r="2871" spans="1:14" x14ac:dyDescent="0.2">
      <c r="A2871" t="s">
        <v>13394</v>
      </c>
      <c r="B2871" t="s">
        <v>13395</v>
      </c>
      <c r="C2871" s="2">
        <v>45764.76221064815</v>
      </c>
      <c r="D2871" t="s">
        <v>13396</v>
      </c>
      <c r="E2871" t="s">
        <v>53</v>
      </c>
      <c r="F2871" s="2">
        <v>45764.512673611112</v>
      </c>
      <c r="G2871" t="s">
        <v>54</v>
      </c>
      <c r="H2871" t="s">
        <v>28</v>
      </c>
      <c r="I2871" t="s">
        <v>13397</v>
      </c>
      <c r="J2871" t="s">
        <v>94</v>
      </c>
      <c r="K2871" t="s">
        <v>10313</v>
      </c>
      <c r="L2871" t="s">
        <v>13398</v>
      </c>
      <c r="M2871" s="2">
        <v>45764.595520833333</v>
      </c>
      <c r="N2871" s="6" t="str">
        <f>_xlfn.XLOOKUP(Table1[[#This Row],[Case Number]],Sheet2!A:A,Sheet2!B:B,"")</f>
        <v/>
      </c>
    </row>
    <row r="2872" spans="1:14" x14ac:dyDescent="0.2">
      <c r="A2872" t="s">
        <v>13399</v>
      </c>
      <c r="B2872" t="s">
        <v>13400</v>
      </c>
      <c r="C2872" s="2">
        <v>45764.681064814817</v>
      </c>
      <c r="D2872" t="s">
        <v>2078</v>
      </c>
      <c r="E2872" t="s">
        <v>15</v>
      </c>
      <c r="F2872" s="2">
        <v>45764.506828703707</v>
      </c>
      <c r="G2872" t="s">
        <v>54</v>
      </c>
      <c r="I2872" t="s">
        <v>13401</v>
      </c>
      <c r="J2872" t="s">
        <v>200</v>
      </c>
      <c r="K2872" t="s">
        <v>13402</v>
      </c>
      <c r="L2872" t="s">
        <v>13403</v>
      </c>
      <c r="M2872" s="2">
        <v>45764.514386574083</v>
      </c>
      <c r="N2872" s="6" t="str">
        <f>_xlfn.XLOOKUP(Table1[[#This Row],[Case Number]],Sheet2!A:A,Sheet2!B:B,"")</f>
        <v/>
      </c>
    </row>
    <row r="2873" spans="1:14" x14ac:dyDescent="0.2">
      <c r="A2873" t="s">
        <v>13404</v>
      </c>
      <c r="B2873" t="s">
        <v>13405</v>
      </c>
      <c r="C2873" s="2">
        <v>45764.664942129632</v>
      </c>
      <c r="D2873" t="s">
        <v>13406</v>
      </c>
      <c r="E2873" t="s">
        <v>53</v>
      </c>
      <c r="F2873" s="2">
        <v>45764.487569444442</v>
      </c>
      <c r="G2873" t="s">
        <v>44</v>
      </c>
      <c r="I2873" t="s">
        <v>13407</v>
      </c>
      <c r="J2873" t="s">
        <v>60</v>
      </c>
      <c r="K2873" t="s">
        <v>12800</v>
      </c>
      <c r="M2873" s="2">
        <v>45764.498252314806</v>
      </c>
      <c r="N2873" s="6" t="str">
        <f>_xlfn.XLOOKUP(Table1[[#This Row],[Case Number]],Sheet2!A:A,Sheet2!B:B,"")</f>
        <v/>
      </c>
    </row>
    <row r="2874" spans="1:14" x14ac:dyDescent="0.2">
      <c r="A2874" t="s">
        <v>13408</v>
      </c>
      <c r="B2874" t="s">
        <v>13409</v>
      </c>
      <c r="C2874" s="2">
        <v>45772.762291666673</v>
      </c>
      <c r="D2874" t="s">
        <v>243</v>
      </c>
      <c r="E2874" t="s">
        <v>15</v>
      </c>
      <c r="F2874" s="2">
        <v>45764.476076388892</v>
      </c>
      <c r="G2874" t="s">
        <v>27</v>
      </c>
      <c r="H2874" t="s">
        <v>28</v>
      </c>
      <c r="I2874" t="s">
        <v>13410</v>
      </c>
      <c r="J2874" t="s">
        <v>56</v>
      </c>
      <c r="K2874" t="s">
        <v>13411</v>
      </c>
      <c r="L2874" t="s">
        <v>13412</v>
      </c>
      <c r="M2874" s="2">
        <v>45772.595613425918</v>
      </c>
      <c r="N2874" s="6" t="str">
        <f>_xlfn.XLOOKUP(Table1[[#This Row],[Case Number]],Sheet2!A:A,Sheet2!B:B,"")</f>
        <v/>
      </c>
    </row>
    <row r="2875" spans="1:14" x14ac:dyDescent="0.2">
      <c r="A2875" t="s">
        <v>13413</v>
      </c>
      <c r="B2875" t="s">
        <v>13414</v>
      </c>
      <c r="C2875" s="2">
        <v>45764.60628472222</v>
      </c>
      <c r="D2875" t="s">
        <v>339</v>
      </c>
      <c r="E2875" t="s">
        <v>15</v>
      </c>
      <c r="F2875" s="2">
        <v>45764.439085648148</v>
      </c>
      <c r="G2875" t="s">
        <v>40</v>
      </c>
      <c r="I2875" t="s">
        <v>13415</v>
      </c>
      <c r="J2875" t="s">
        <v>200</v>
      </c>
      <c r="K2875" t="s">
        <v>13416</v>
      </c>
      <c r="L2875" t="s">
        <v>13417</v>
      </c>
      <c r="M2875" s="2">
        <v>45764.439606481479</v>
      </c>
      <c r="N2875" s="6" t="str">
        <f>_xlfn.XLOOKUP(Table1[[#This Row],[Case Number]],Sheet2!A:A,Sheet2!B:B,"")</f>
        <v/>
      </c>
    </row>
    <row r="2876" spans="1:14" x14ac:dyDescent="0.2">
      <c r="A2876" t="s">
        <v>13418</v>
      </c>
      <c r="B2876" t="s">
        <v>13419</v>
      </c>
      <c r="C2876" s="2">
        <v>45770.552372685182</v>
      </c>
      <c r="D2876" t="s">
        <v>13420</v>
      </c>
      <c r="E2876" t="s">
        <v>53</v>
      </c>
      <c r="F2876" s="2">
        <v>45764.375254629631</v>
      </c>
      <c r="G2876" t="s">
        <v>44</v>
      </c>
      <c r="I2876" t="s">
        <v>13421</v>
      </c>
      <c r="J2876" t="s">
        <v>23</v>
      </c>
      <c r="K2876" t="s">
        <v>1235</v>
      </c>
      <c r="M2876" s="2">
        <v>45770.385694444441</v>
      </c>
      <c r="N2876" s="6" t="str">
        <f>_xlfn.XLOOKUP(Table1[[#This Row],[Case Number]],Sheet2!A:A,Sheet2!B:B,"")</f>
        <v/>
      </c>
    </row>
    <row r="2877" spans="1:14" x14ac:dyDescent="0.2">
      <c r="A2877" t="s">
        <v>13422</v>
      </c>
      <c r="B2877" t="s">
        <v>13423</v>
      </c>
      <c r="C2877" s="2">
        <v>45764.551655092589</v>
      </c>
      <c r="D2877" t="s">
        <v>346</v>
      </c>
      <c r="E2877" t="s">
        <v>15</v>
      </c>
      <c r="F2877" s="2">
        <v>45764.36959490741</v>
      </c>
      <c r="G2877" t="s">
        <v>54</v>
      </c>
      <c r="H2877" t="s">
        <v>28</v>
      </c>
      <c r="I2877" t="s">
        <v>13424</v>
      </c>
      <c r="J2877" t="s">
        <v>35</v>
      </c>
      <c r="K2877" t="s">
        <v>13425</v>
      </c>
      <c r="L2877" t="s">
        <v>13426</v>
      </c>
      <c r="M2877" s="2">
        <v>45764.384965277779</v>
      </c>
      <c r="N2877" s="6" t="str">
        <f>_xlfn.XLOOKUP(Table1[[#This Row],[Case Number]],Sheet2!A:A,Sheet2!B:B,"")</f>
        <v/>
      </c>
    </row>
    <row r="2878" spans="1:14" x14ac:dyDescent="0.2">
      <c r="A2878" t="s">
        <v>13427</v>
      </c>
      <c r="B2878" t="s">
        <v>13428</v>
      </c>
      <c r="C2878" s="2">
        <v>45769.692858796298</v>
      </c>
      <c r="D2878" t="s">
        <v>288</v>
      </c>
      <c r="E2878" t="s">
        <v>15</v>
      </c>
      <c r="F2878" s="2">
        <v>45763.964224537027</v>
      </c>
      <c r="G2878" t="s">
        <v>54</v>
      </c>
      <c r="H2878" t="s">
        <v>45</v>
      </c>
      <c r="I2878" t="s">
        <v>13429</v>
      </c>
      <c r="J2878" t="s">
        <v>35</v>
      </c>
      <c r="K2878" t="s">
        <v>114</v>
      </c>
      <c r="L2878" t="s">
        <v>13430</v>
      </c>
      <c r="M2878" s="2">
        <v>45769.526180555556</v>
      </c>
      <c r="N2878" s="6" t="str">
        <f>_xlfn.XLOOKUP(Table1[[#This Row],[Case Number]],Sheet2!A:A,Sheet2!B:B,"")</f>
        <v/>
      </c>
    </row>
    <row r="2879" spans="1:14" x14ac:dyDescent="0.2">
      <c r="A2879" t="s">
        <v>13431</v>
      </c>
      <c r="B2879" t="s">
        <v>13432</v>
      </c>
      <c r="C2879" s="2">
        <v>45768.557199074072</v>
      </c>
      <c r="D2879" t="s">
        <v>13433</v>
      </c>
      <c r="E2879" t="s">
        <v>39</v>
      </c>
      <c r="F2879" s="2">
        <v>45763.760347222233</v>
      </c>
      <c r="G2879" t="s">
        <v>54</v>
      </c>
      <c r="H2879" t="s">
        <v>28</v>
      </c>
      <c r="I2879" t="s">
        <v>13434</v>
      </c>
      <c r="J2879" t="s">
        <v>50</v>
      </c>
      <c r="K2879" t="s">
        <v>13435</v>
      </c>
      <c r="L2879" t="s">
        <v>13436</v>
      </c>
      <c r="M2879" s="2">
        <v>45774.759432870371</v>
      </c>
      <c r="N2879" s="6" t="str">
        <f>_xlfn.XLOOKUP(Table1[[#This Row],[Case Number]],Sheet2!A:A,Sheet2!B:B,"")</f>
        <v/>
      </c>
    </row>
    <row r="2880" spans="1:14" x14ac:dyDescent="0.2">
      <c r="A2880" t="s">
        <v>13437</v>
      </c>
      <c r="B2880" t="s">
        <v>13438</v>
      </c>
      <c r="C2880" s="2">
        <v>45764.082754629628</v>
      </c>
      <c r="D2880" t="s">
        <v>704</v>
      </c>
      <c r="E2880" t="s">
        <v>15</v>
      </c>
      <c r="F2880" s="2">
        <v>45763.714826388888</v>
      </c>
      <c r="G2880" t="s">
        <v>40</v>
      </c>
      <c r="H2880" t="s">
        <v>28</v>
      </c>
      <c r="I2880" t="s">
        <v>13439</v>
      </c>
      <c r="J2880" t="s">
        <v>68</v>
      </c>
      <c r="K2880" t="s">
        <v>13250</v>
      </c>
      <c r="L2880" t="s">
        <v>13440</v>
      </c>
      <c r="M2880" s="2">
        <v>45763.91605324074</v>
      </c>
      <c r="N2880" s="6" t="str">
        <f>_xlfn.XLOOKUP(Table1[[#This Row],[Case Number]],Sheet2!A:A,Sheet2!B:B,"")</f>
        <v/>
      </c>
    </row>
    <row r="2881" spans="1:14" x14ac:dyDescent="0.2">
      <c r="A2881" t="s">
        <v>13441</v>
      </c>
      <c r="B2881" t="s">
        <v>13442</v>
      </c>
      <c r="C2881" s="2">
        <v>45764.57234953704</v>
      </c>
      <c r="D2881" t="s">
        <v>704</v>
      </c>
      <c r="E2881" t="s">
        <v>15</v>
      </c>
      <c r="F2881" s="2">
        <v>45763.714641203696</v>
      </c>
      <c r="G2881" t="s">
        <v>40</v>
      </c>
      <c r="H2881" t="s">
        <v>28</v>
      </c>
      <c r="I2881" t="s">
        <v>13443</v>
      </c>
      <c r="J2881" t="s">
        <v>68</v>
      </c>
      <c r="K2881" t="s">
        <v>4455</v>
      </c>
      <c r="L2881" t="s">
        <v>13444</v>
      </c>
      <c r="M2881" s="2">
        <v>45764.405648148153</v>
      </c>
      <c r="N2881" s="6" t="str">
        <f>_xlfn.XLOOKUP(Table1[[#This Row],[Case Number]],Sheet2!A:A,Sheet2!B:B,"")</f>
        <v/>
      </c>
    </row>
    <row r="2882" spans="1:14" x14ac:dyDescent="0.2">
      <c r="A2882" t="s">
        <v>13445</v>
      </c>
      <c r="B2882" t="s">
        <v>13446</v>
      </c>
      <c r="C2882" s="2">
        <v>45764.650289351863</v>
      </c>
      <c r="D2882" t="s">
        <v>13108</v>
      </c>
      <c r="E2882" t="s">
        <v>85</v>
      </c>
      <c r="F2882" s="2">
        <v>45763.678229166668</v>
      </c>
      <c r="G2882" t="s">
        <v>27</v>
      </c>
      <c r="H2882" t="s">
        <v>28</v>
      </c>
      <c r="I2882" t="s">
        <v>13109</v>
      </c>
      <c r="J2882" t="s">
        <v>50</v>
      </c>
      <c r="K2882" t="s">
        <v>11411</v>
      </c>
      <c r="L2882" t="s">
        <v>13110</v>
      </c>
      <c r="M2882" s="2">
        <v>45778.313171296293</v>
      </c>
      <c r="N2882" s="6" t="str">
        <f>_xlfn.XLOOKUP(Table1[[#This Row],[Case Number]],Sheet2!A:A,Sheet2!B:B,"")</f>
        <v>Yes</v>
      </c>
    </row>
    <row r="2883" spans="1:14" x14ac:dyDescent="0.2">
      <c r="A2883" t="s">
        <v>13447</v>
      </c>
      <c r="B2883" t="s">
        <v>13448</v>
      </c>
      <c r="C2883" s="2">
        <v>45764.49658564815</v>
      </c>
      <c r="D2883" t="s">
        <v>13449</v>
      </c>
      <c r="E2883" t="s">
        <v>15</v>
      </c>
      <c r="F2883" s="2">
        <v>45763.666851851849</v>
      </c>
      <c r="G2883" t="s">
        <v>54</v>
      </c>
      <c r="H2883" t="s">
        <v>45</v>
      </c>
      <c r="I2883" t="s">
        <v>13450</v>
      </c>
      <c r="J2883" t="s">
        <v>134</v>
      </c>
      <c r="K2883" t="s">
        <v>13451</v>
      </c>
      <c r="L2883" t="s">
        <v>13452</v>
      </c>
      <c r="M2883" s="2">
        <v>45764.329895833333</v>
      </c>
      <c r="N2883" s="6" t="str">
        <f>_xlfn.XLOOKUP(Table1[[#This Row],[Case Number]],Sheet2!A:A,Sheet2!B:B,"")</f>
        <v/>
      </c>
    </row>
    <row r="2884" spans="1:14" x14ac:dyDescent="0.2">
      <c r="A2884" t="s">
        <v>13453</v>
      </c>
      <c r="B2884" t="s">
        <v>13454</v>
      </c>
      <c r="C2884" s="2">
        <v>45764.61546296296</v>
      </c>
      <c r="D2884" t="s">
        <v>13455</v>
      </c>
      <c r="E2884" t="s">
        <v>39</v>
      </c>
      <c r="F2884" s="2">
        <v>45763.659513888888</v>
      </c>
      <c r="G2884" t="s">
        <v>54</v>
      </c>
      <c r="I2884" t="s">
        <v>13456</v>
      </c>
      <c r="J2884" t="s">
        <v>60</v>
      </c>
      <c r="K2884" t="s">
        <v>13457</v>
      </c>
      <c r="L2884" t="s">
        <v>13458</v>
      </c>
      <c r="M2884" s="2">
        <v>45764.448773148149</v>
      </c>
      <c r="N2884" s="6" t="str">
        <f>_xlfn.XLOOKUP(Table1[[#This Row],[Case Number]],Sheet2!A:A,Sheet2!B:B,"")</f>
        <v/>
      </c>
    </row>
    <row r="2885" spans="1:14" x14ac:dyDescent="0.2">
      <c r="A2885" t="s">
        <v>13459</v>
      </c>
      <c r="B2885" t="s">
        <v>13460</v>
      </c>
      <c r="C2885" s="2">
        <v>45763.815925925926</v>
      </c>
      <c r="D2885" t="s">
        <v>144</v>
      </c>
      <c r="E2885" t="s">
        <v>85</v>
      </c>
      <c r="F2885" s="2">
        <v>45763.64335648148</v>
      </c>
      <c r="G2885" t="s">
        <v>27</v>
      </c>
      <c r="H2885" t="s">
        <v>28</v>
      </c>
      <c r="I2885" t="s">
        <v>13461</v>
      </c>
      <c r="J2885" t="s">
        <v>18</v>
      </c>
      <c r="K2885" t="s">
        <v>13462</v>
      </c>
      <c r="L2885" t="s">
        <v>13463</v>
      </c>
      <c r="M2885" s="2">
        <v>45763.649236111109</v>
      </c>
      <c r="N2885" s="6" t="str">
        <f>_xlfn.XLOOKUP(Table1[[#This Row],[Case Number]],Sheet2!A:A,Sheet2!B:B,"")</f>
        <v/>
      </c>
    </row>
    <row r="2886" spans="1:14" x14ac:dyDescent="0.2">
      <c r="A2886" t="s">
        <v>13464</v>
      </c>
      <c r="B2886" t="s">
        <v>13465</v>
      </c>
      <c r="C2886" s="2">
        <v>45763.756296296298</v>
      </c>
      <c r="D2886" t="s">
        <v>126</v>
      </c>
      <c r="E2886" t="s">
        <v>127</v>
      </c>
      <c r="F2886" s="2">
        <v>45763.583703703713</v>
      </c>
      <c r="G2886" t="s">
        <v>40</v>
      </c>
      <c r="H2886" t="s">
        <v>45</v>
      </c>
      <c r="I2886" t="s">
        <v>13466</v>
      </c>
      <c r="J2886" t="s">
        <v>60</v>
      </c>
      <c r="K2886" t="s">
        <v>13467</v>
      </c>
      <c r="L2886" t="s">
        <v>13468</v>
      </c>
      <c r="M2886" s="2">
        <v>45763.589618055557</v>
      </c>
      <c r="N2886" s="6" t="str">
        <f>_xlfn.XLOOKUP(Table1[[#This Row],[Case Number]],Sheet2!A:A,Sheet2!B:B,"")</f>
        <v/>
      </c>
    </row>
    <row r="2887" spans="1:14" x14ac:dyDescent="0.2">
      <c r="A2887" t="s">
        <v>13469</v>
      </c>
      <c r="B2887" t="s">
        <v>13470</v>
      </c>
      <c r="C2887" s="2">
        <v>45763.736296296287</v>
      </c>
      <c r="D2887" t="s">
        <v>1750</v>
      </c>
      <c r="E2887" t="s">
        <v>15</v>
      </c>
      <c r="F2887" s="2">
        <v>45763.554837962962</v>
      </c>
      <c r="G2887" t="s">
        <v>44</v>
      </c>
      <c r="I2887" t="s">
        <v>13471</v>
      </c>
      <c r="J2887" t="s">
        <v>200</v>
      </c>
      <c r="K2887" t="s">
        <v>13472</v>
      </c>
      <c r="L2887" t="s">
        <v>13473</v>
      </c>
      <c r="M2887" s="2">
        <v>45763.569606481477</v>
      </c>
      <c r="N2887" s="6" t="str">
        <f>_xlfn.XLOOKUP(Table1[[#This Row],[Case Number]],Sheet2!A:A,Sheet2!B:B,"")</f>
        <v/>
      </c>
    </row>
    <row r="2888" spans="1:14" x14ac:dyDescent="0.2">
      <c r="A2888" t="s">
        <v>13474</v>
      </c>
      <c r="B2888" t="s">
        <v>13475</v>
      </c>
      <c r="C2888" s="2">
        <v>45763.73777777778</v>
      </c>
      <c r="D2888" t="s">
        <v>1750</v>
      </c>
      <c r="E2888" t="s">
        <v>15</v>
      </c>
      <c r="F2888" s="2">
        <v>45763.553796296299</v>
      </c>
      <c r="G2888" t="s">
        <v>44</v>
      </c>
      <c r="I2888" t="s">
        <v>13476</v>
      </c>
      <c r="J2888" t="s">
        <v>200</v>
      </c>
      <c r="K2888" t="s">
        <v>13477</v>
      </c>
      <c r="L2888" t="s">
        <v>13478</v>
      </c>
      <c r="M2888" s="2">
        <v>45763.571099537039</v>
      </c>
      <c r="N2888" s="6" t="str">
        <f>_xlfn.XLOOKUP(Table1[[#This Row],[Case Number]],Sheet2!A:A,Sheet2!B:B,"")</f>
        <v/>
      </c>
    </row>
    <row r="2889" spans="1:14" x14ac:dyDescent="0.2">
      <c r="A2889" t="s">
        <v>13479</v>
      </c>
      <c r="B2889" t="s">
        <v>13480</v>
      </c>
      <c r="C2889" s="2">
        <v>45763.738912037043</v>
      </c>
      <c r="D2889" t="s">
        <v>1750</v>
      </c>
      <c r="E2889" t="s">
        <v>15</v>
      </c>
      <c r="F2889" s="2">
        <v>45763.552870370368</v>
      </c>
      <c r="G2889" t="s">
        <v>44</v>
      </c>
      <c r="I2889" t="s">
        <v>13481</v>
      </c>
      <c r="J2889" t="s">
        <v>200</v>
      </c>
      <c r="K2889" t="s">
        <v>13482</v>
      </c>
      <c r="L2889" t="s">
        <v>13483</v>
      </c>
      <c r="M2889" s="2">
        <v>45763.572233796287</v>
      </c>
      <c r="N2889" s="6" t="str">
        <f>_xlfn.XLOOKUP(Table1[[#This Row],[Case Number]],Sheet2!A:A,Sheet2!B:B,"")</f>
        <v/>
      </c>
    </row>
    <row r="2890" spans="1:14" x14ac:dyDescent="0.2">
      <c r="A2890" t="s">
        <v>13484</v>
      </c>
      <c r="B2890" t="s">
        <v>13485</v>
      </c>
      <c r="C2890" s="2">
        <v>45763.795613425929</v>
      </c>
      <c r="D2890" t="s">
        <v>7393</v>
      </c>
      <c r="E2890" t="s">
        <v>85</v>
      </c>
      <c r="F2890" s="2">
        <v>45763.540173611109</v>
      </c>
      <c r="G2890" t="s">
        <v>54</v>
      </c>
      <c r="H2890" t="s">
        <v>45</v>
      </c>
      <c r="I2890" t="s">
        <v>13486</v>
      </c>
      <c r="K2890" t="s">
        <v>7834</v>
      </c>
      <c r="L2890" t="s">
        <v>13487</v>
      </c>
      <c r="M2890" s="2">
        <v>45763.628935185188</v>
      </c>
      <c r="N2890" s="6" t="str">
        <f>_xlfn.XLOOKUP(Table1[[#This Row],[Case Number]],Sheet2!A:A,Sheet2!B:B,"")</f>
        <v/>
      </c>
    </row>
    <row r="2891" spans="1:14" x14ac:dyDescent="0.2">
      <c r="A2891" t="s">
        <v>13488</v>
      </c>
      <c r="B2891" t="s">
        <v>13489</v>
      </c>
      <c r="C2891" s="2">
        <v>45763.708912037036</v>
      </c>
      <c r="D2891" t="s">
        <v>3659</v>
      </c>
      <c r="E2891" t="s">
        <v>85</v>
      </c>
      <c r="F2891" s="2">
        <v>45763.536215277767</v>
      </c>
      <c r="G2891" t="s">
        <v>40</v>
      </c>
      <c r="H2891" t="s">
        <v>28</v>
      </c>
      <c r="I2891" t="s">
        <v>13490</v>
      </c>
      <c r="J2891" t="s">
        <v>18</v>
      </c>
      <c r="K2891" t="s">
        <v>13491</v>
      </c>
      <c r="L2891" t="s">
        <v>13492</v>
      </c>
      <c r="M2891" s="2">
        <v>45763.542222222219</v>
      </c>
      <c r="N2891" s="6" t="str">
        <f>_xlfn.XLOOKUP(Table1[[#This Row],[Case Number]],Sheet2!A:A,Sheet2!B:B,"")</f>
        <v>Yes</v>
      </c>
    </row>
    <row r="2892" spans="1:14" x14ac:dyDescent="0.2">
      <c r="A2892" t="s">
        <v>13493</v>
      </c>
      <c r="B2892" t="s">
        <v>13494</v>
      </c>
      <c r="C2892" s="2">
        <v>45764.735266203701</v>
      </c>
      <c r="D2892" t="s">
        <v>75</v>
      </c>
      <c r="E2892" t="s">
        <v>53</v>
      </c>
      <c r="F2892" s="2">
        <v>45763.524560185193</v>
      </c>
      <c r="G2892" t="s">
        <v>40</v>
      </c>
      <c r="H2892" t="s">
        <v>28</v>
      </c>
      <c r="I2892" t="s">
        <v>13495</v>
      </c>
      <c r="J2892" t="s">
        <v>60</v>
      </c>
      <c r="K2892" t="s">
        <v>12234</v>
      </c>
      <c r="L2892" t="s">
        <v>13496</v>
      </c>
      <c r="M2892" s="2">
        <v>45764.56858796296</v>
      </c>
      <c r="N2892" s="6" t="str">
        <f>_xlfn.XLOOKUP(Table1[[#This Row],[Case Number]],Sheet2!A:A,Sheet2!B:B,"")</f>
        <v/>
      </c>
    </row>
    <row r="2893" spans="1:14" x14ac:dyDescent="0.2">
      <c r="A2893" t="s">
        <v>13497</v>
      </c>
      <c r="B2893" t="s">
        <v>13498</v>
      </c>
      <c r="C2893" s="2">
        <v>45770.892800925933</v>
      </c>
      <c r="D2893" t="s">
        <v>75</v>
      </c>
      <c r="E2893" t="s">
        <v>53</v>
      </c>
      <c r="F2893" s="2">
        <v>45763.52306712963</v>
      </c>
      <c r="G2893" t="s">
        <v>40</v>
      </c>
      <c r="H2893" t="s">
        <v>28</v>
      </c>
      <c r="I2893" t="s">
        <v>13499</v>
      </c>
      <c r="J2893" t="s">
        <v>60</v>
      </c>
      <c r="K2893" t="s">
        <v>406</v>
      </c>
      <c r="L2893" t="s">
        <v>13500</v>
      </c>
      <c r="M2893" s="2">
        <v>45770.726122685177</v>
      </c>
      <c r="N2893" s="6" t="str">
        <f>_xlfn.XLOOKUP(Table1[[#This Row],[Case Number]],Sheet2!A:A,Sheet2!B:B,"")</f>
        <v/>
      </c>
    </row>
    <row r="2894" spans="1:14" x14ac:dyDescent="0.2">
      <c r="A2894" t="s">
        <v>13501</v>
      </c>
      <c r="B2894" t="s">
        <v>13502</v>
      </c>
      <c r="C2894" s="2">
        <v>45770.552893518521</v>
      </c>
      <c r="D2894" t="s">
        <v>13503</v>
      </c>
      <c r="E2894" t="s">
        <v>15</v>
      </c>
      <c r="F2894" s="2">
        <v>45763.51971064815</v>
      </c>
      <c r="G2894" t="s">
        <v>44</v>
      </c>
      <c r="H2894" t="s">
        <v>45</v>
      </c>
      <c r="I2894" t="s">
        <v>13504</v>
      </c>
      <c r="J2894" t="s">
        <v>94</v>
      </c>
      <c r="K2894" t="s">
        <v>13505</v>
      </c>
      <c r="M2894" s="2">
        <v>45783.6484837963</v>
      </c>
      <c r="N2894" s="6" t="str">
        <f>_xlfn.XLOOKUP(Table1[[#This Row],[Case Number]],Sheet2!A:A,Sheet2!B:B,"")</f>
        <v>Yes</v>
      </c>
    </row>
    <row r="2895" spans="1:14" x14ac:dyDescent="0.2">
      <c r="A2895" t="s">
        <v>13506</v>
      </c>
      <c r="B2895" t="s">
        <v>13507</v>
      </c>
      <c r="C2895" s="2">
        <v>45763.686122685183</v>
      </c>
      <c r="D2895" t="s">
        <v>144</v>
      </c>
      <c r="E2895" t="s">
        <v>85</v>
      </c>
      <c r="F2895" s="2">
        <v>45763.514108796298</v>
      </c>
      <c r="G2895" t="s">
        <v>27</v>
      </c>
      <c r="H2895" t="s">
        <v>28</v>
      </c>
      <c r="I2895" t="s">
        <v>13508</v>
      </c>
      <c r="J2895" t="s">
        <v>146</v>
      </c>
      <c r="K2895" t="s">
        <v>13509</v>
      </c>
      <c r="L2895" t="s">
        <v>13510</v>
      </c>
      <c r="M2895" s="2">
        <v>45763.519444444442</v>
      </c>
      <c r="N2895" s="6" t="str">
        <f>_xlfn.XLOOKUP(Table1[[#This Row],[Case Number]],Sheet2!A:A,Sheet2!B:B,"")</f>
        <v/>
      </c>
    </row>
    <row r="2896" spans="1:14" x14ac:dyDescent="0.2">
      <c r="A2896" t="s">
        <v>13511</v>
      </c>
      <c r="B2896" t="s">
        <v>13512</v>
      </c>
      <c r="C2896" s="2">
        <v>45772.480138888888</v>
      </c>
      <c r="D2896" t="s">
        <v>13513</v>
      </c>
      <c r="E2896" t="s">
        <v>85</v>
      </c>
      <c r="F2896" s="2">
        <v>45763.483657407407</v>
      </c>
      <c r="G2896" t="s">
        <v>80</v>
      </c>
      <c r="I2896" t="s">
        <v>3041</v>
      </c>
      <c r="J2896" t="s">
        <v>184</v>
      </c>
      <c r="K2896" t="s">
        <v>13514</v>
      </c>
      <c r="M2896" s="2">
        <v>45772.313437500001</v>
      </c>
      <c r="N2896" s="6" t="str">
        <f>_xlfn.XLOOKUP(Table1[[#This Row],[Case Number]],Sheet2!A:A,Sheet2!B:B,"")</f>
        <v/>
      </c>
    </row>
    <row r="2897" spans="1:14" x14ac:dyDescent="0.2">
      <c r="A2897" t="s">
        <v>13515</v>
      </c>
      <c r="B2897" t="s">
        <v>13516</v>
      </c>
      <c r="C2897" s="2">
        <v>45763.651956018519</v>
      </c>
      <c r="D2897" t="s">
        <v>126</v>
      </c>
      <c r="E2897" t="s">
        <v>127</v>
      </c>
      <c r="F2897" s="2">
        <v>45763.452106481483</v>
      </c>
      <c r="G2897" t="s">
        <v>40</v>
      </c>
      <c r="H2897" t="s">
        <v>28</v>
      </c>
      <c r="I2897" t="s">
        <v>13517</v>
      </c>
      <c r="J2897" t="s">
        <v>60</v>
      </c>
      <c r="K2897" t="s">
        <v>13518</v>
      </c>
      <c r="L2897" t="s">
        <v>13519</v>
      </c>
      <c r="M2897" s="2">
        <v>45763.485277777778</v>
      </c>
      <c r="N2897" s="6" t="str">
        <f>_xlfn.XLOOKUP(Table1[[#This Row],[Case Number]],Sheet2!A:A,Sheet2!B:B,"")</f>
        <v/>
      </c>
    </row>
    <row r="2898" spans="1:14" x14ac:dyDescent="0.2">
      <c r="A2898" t="s">
        <v>13520</v>
      </c>
      <c r="B2898" t="s">
        <v>13521</v>
      </c>
      <c r="C2898" s="2">
        <v>45763.626817129632</v>
      </c>
      <c r="D2898" t="s">
        <v>13522</v>
      </c>
      <c r="E2898" t="s">
        <v>53</v>
      </c>
      <c r="F2898" s="2">
        <v>45763.445925925917</v>
      </c>
      <c r="G2898" t="s">
        <v>44</v>
      </c>
      <c r="I2898" t="s">
        <v>13523</v>
      </c>
      <c r="J2898" t="s">
        <v>60</v>
      </c>
      <c r="K2898" t="s">
        <v>13524</v>
      </c>
      <c r="M2898" s="2">
        <v>45763.460138888891</v>
      </c>
      <c r="N2898" s="6" t="str">
        <f>_xlfn.XLOOKUP(Table1[[#This Row],[Case Number]],Sheet2!A:A,Sheet2!B:B,"")</f>
        <v/>
      </c>
    </row>
    <row r="2899" spans="1:14" x14ac:dyDescent="0.2">
      <c r="A2899" t="s">
        <v>13525</v>
      </c>
      <c r="B2899" t="s">
        <v>13526</v>
      </c>
      <c r="C2899" s="2">
        <v>45769.692569444444</v>
      </c>
      <c r="D2899" t="s">
        <v>13527</v>
      </c>
      <c r="E2899" t="s">
        <v>53</v>
      </c>
      <c r="F2899" s="2">
        <v>45763.433912037042</v>
      </c>
      <c r="G2899" t="s">
        <v>54</v>
      </c>
      <c r="I2899" t="s">
        <v>13528</v>
      </c>
      <c r="K2899" t="s">
        <v>13529</v>
      </c>
      <c r="L2899" t="s">
        <v>13530</v>
      </c>
      <c r="M2899" s="2">
        <v>45769.525879629633</v>
      </c>
      <c r="N2899" s="6" t="str">
        <f>_xlfn.XLOOKUP(Table1[[#This Row],[Case Number]],Sheet2!A:A,Sheet2!B:B,"")</f>
        <v>Yes</v>
      </c>
    </row>
    <row r="2900" spans="1:14" x14ac:dyDescent="0.2">
      <c r="A2900" t="s">
        <v>13531</v>
      </c>
      <c r="B2900" t="s">
        <v>13532</v>
      </c>
      <c r="C2900" s="2">
        <v>45771.786562499998</v>
      </c>
      <c r="D2900" t="s">
        <v>13533</v>
      </c>
      <c r="E2900" t="s">
        <v>15</v>
      </c>
      <c r="F2900" s="2">
        <v>45763.414571759262</v>
      </c>
      <c r="G2900" t="s">
        <v>54</v>
      </c>
      <c r="I2900" t="s">
        <v>13534</v>
      </c>
      <c r="J2900" t="s">
        <v>56</v>
      </c>
      <c r="K2900" t="s">
        <v>13535</v>
      </c>
      <c r="L2900" t="s">
        <v>13536</v>
      </c>
      <c r="M2900" s="2">
        <v>45771.619884259257</v>
      </c>
      <c r="N2900" s="6" t="str">
        <f>_xlfn.XLOOKUP(Table1[[#This Row],[Case Number]],Sheet2!A:A,Sheet2!B:B,"")</f>
        <v>Yes</v>
      </c>
    </row>
    <row r="2901" spans="1:14" x14ac:dyDescent="0.2">
      <c r="A2901" t="s">
        <v>13537</v>
      </c>
      <c r="B2901" t="s">
        <v>13538</v>
      </c>
      <c r="C2901" s="2">
        <v>45763.597361111111</v>
      </c>
      <c r="D2901" t="s">
        <v>13539</v>
      </c>
      <c r="E2901" t="s">
        <v>15</v>
      </c>
      <c r="F2901" s="2">
        <v>45763.377314814818</v>
      </c>
      <c r="G2901" t="s">
        <v>44</v>
      </c>
      <c r="I2901" t="s">
        <v>13540</v>
      </c>
      <c r="J2901" t="s">
        <v>94</v>
      </c>
      <c r="K2901" t="s">
        <v>7291</v>
      </c>
      <c r="M2901" s="2">
        <v>45763.430671296293</v>
      </c>
      <c r="N2901" s="6" t="str">
        <f>_xlfn.XLOOKUP(Table1[[#This Row],[Case Number]],Sheet2!A:A,Sheet2!B:B,"")</f>
        <v>Yes</v>
      </c>
    </row>
    <row r="2902" spans="1:14" x14ac:dyDescent="0.2">
      <c r="A2902" t="s">
        <v>13541</v>
      </c>
      <c r="B2902" t="s">
        <v>13542</v>
      </c>
      <c r="C2902" s="2">
        <v>45769.689479166656</v>
      </c>
      <c r="D2902" t="s">
        <v>13543</v>
      </c>
      <c r="E2902" t="s">
        <v>85</v>
      </c>
      <c r="F2902" s="2">
        <v>45763.357824074083</v>
      </c>
      <c r="G2902" t="s">
        <v>54</v>
      </c>
      <c r="H2902" t="s">
        <v>28</v>
      </c>
      <c r="I2902" t="s">
        <v>13544</v>
      </c>
      <c r="J2902" t="s">
        <v>50</v>
      </c>
      <c r="K2902" t="s">
        <v>13545</v>
      </c>
      <c r="L2902" t="s">
        <v>13546</v>
      </c>
      <c r="M2902" s="2">
        <v>45769.522789351853</v>
      </c>
      <c r="N2902" s="6" t="str">
        <f>_xlfn.XLOOKUP(Table1[[#This Row],[Case Number]],Sheet2!A:A,Sheet2!B:B,"")</f>
        <v/>
      </c>
    </row>
    <row r="2903" spans="1:14" x14ac:dyDescent="0.2">
      <c r="A2903" t="s">
        <v>13547</v>
      </c>
      <c r="B2903" t="s">
        <v>13548</v>
      </c>
      <c r="C2903" s="2">
        <v>45769.542997685188</v>
      </c>
      <c r="D2903" t="s">
        <v>13549</v>
      </c>
      <c r="E2903" t="s">
        <v>15</v>
      </c>
      <c r="F2903" s="2">
        <v>45763.347384259258</v>
      </c>
      <c r="G2903" t="s">
        <v>44</v>
      </c>
      <c r="H2903" t="s">
        <v>28</v>
      </c>
      <c r="I2903" t="s">
        <v>13550</v>
      </c>
      <c r="J2903" t="s">
        <v>56</v>
      </c>
      <c r="K2903" t="s">
        <v>13551</v>
      </c>
      <c r="M2903" s="2">
        <v>45769.376307870371</v>
      </c>
      <c r="N2903" s="6" t="str">
        <f>_xlfn.XLOOKUP(Table1[[#This Row],[Case Number]],Sheet2!A:A,Sheet2!B:B,"")</f>
        <v/>
      </c>
    </row>
    <row r="2904" spans="1:14" x14ac:dyDescent="0.2">
      <c r="A2904" t="s">
        <v>13552</v>
      </c>
      <c r="B2904" t="s">
        <v>13553</v>
      </c>
      <c r="C2904" s="2">
        <v>45763.564236111109</v>
      </c>
      <c r="D2904" t="s">
        <v>13554</v>
      </c>
      <c r="E2904" t="s">
        <v>39</v>
      </c>
      <c r="F2904" s="2">
        <v>45763.345659722218</v>
      </c>
      <c r="G2904" t="s">
        <v>80</v>
      </c>
      <c r="I2904" t="s">
        <v>13555</v>
      </c>
      <c r="K2904" t="s">
        <v>13556</v>
      </c>
      <c r="L2904" t="s">
        <v>13557</v>
      </c>
      <c r="M2904" s="2">
        <v>45763.397974537038</v>
      </c>
      <c r="N2904" s="6" t="str">
        <f>_xlfn.XLOOKUP(Table1[[#This Row],[Case Number]],Sheet2!A:A,Sheet2!B:B,"")</f>
        <v/>
      </c>
    </row>
    <row r="2905" spans="1:14" x14ac:dyDescent="0.2">
      <c r="A2905" t="s">
        <v>13558</v>
      </c>
      <c r="B2905" t="s">
        <v>13559</v>
      </c>
      <c r="C2905" s="2">
        <v>45772.584803240738</v>
      </c>
      <c r="D2905" t="s">
        <v>1679</v>
      </c>
      <c r="E2905" t="s">
        <v>26</v>
      </c>
      <c r="F2905" s="2">
        <v>45763.236608796287</v>
      </c>
      <c r="G2905" t="s">
        <v>40</v>
      </c>
      <c r="H2905" t="s">
        <v>28</v>
      </c>
      <c r="I2905" t="s">
        <v>13560</v>
      </c>
      <c r="J2905" t="s">
        <v>30</v>
      </c>
      <c r="K2905" t="s">
        <v>13561</v>
      </c>
      <c r="L2905" t="s">
        <v>13562</v>
      </c>
      <c r="M2905" s="2">
        <v>45772.418124999997</v>
      </c>
      <c r="N2905" s="6" t="str">
        <f>_xlfn.XLOOKUP(Table1[[#This Row],[Case Number]],Sheet2!A:A,Sheet2!B:B,"")</f>
        <v/>
      </c>
    </row>
    <row r="2906" spans="1:14" x14ac:dyDescent="0.2">
      <c r="A2906" t="s">
        <v>13563</v>
      </c>
      <c r="B2906" t="s">
        <v>13564</v>
      </c>
      <c r="C2906" s="2">
        <v>45763.401076388887</v>
      </c>
      <c r="D2906" t="s">
        <v>13565</v>
      </c>
      <c r="E2906" t="s">
        <v>15</v>
      </c>
      <c r="F2906" s="2">
        <v>45763.150347222218</v>
      </c>
      <c r="G2906" t="s">
        <v>80</v>
      </c>
      <c r="I2906" t="s">
        <v>13566</v>
      </c>
      <c r="J2906" t="s">
        <v>94</v>
      </c>
      <c r="K2906" t="s">
        <v>4656</v>
      </c>
      <c r="L2906" t="s">
        <v>13567</v>
      </c>
      <c r="M2906" s="2">
        <v>45763.234363425923</v>
      </c>
      <c r="N2906" s="6" t="str">
        <f>_xlfn.XLOOKUP(Table1[[#This Row],[Case Number]],Sheet2!A:A,Sheet2!B:B,"")</f>
        <v/>
      </c>
    </row>
    <row r="2907" spans="1:14" x14ac:dyDescent="0.2">
      <c r="A2907" t="s">
        <v>13568</v>
      </c>
      <c r="B2907" t="s">
        <v>13569</v>
      </c>
      <c r="C2907" s="2">
        <v>45763.379421296297</v>
      </c>
      <c r="D2907" t="s">
        <v>13570</v>
      </c>
      <c r="E2907" t="s">
        <v>39</v>
      </c>
      <c r="F2907" s="2">
        <v>45762.943784722222</v>
      </c>
      <c r="G2907" t="s">
        <v>80</v>
      </c>
      <c r="I2907" t="s">
        <v>13571</v>
      </c>
      <c r="J2907" t="s">
        <v>60</v>
      </c>
      <c r="K2907" t="s">
        <v>7805</v>
      </c>
      <c r="L2907" t="s">
        <v>13572</v>
      </c>
      <c r="M2907" s="2">
        <v>45763.212731481479</v>
      </c>
      <c r="N2907" s="6" t="str">
        <f>_xlfn.XLOOKUP(Table1[[#This Row],[Case Number]],Sheet2!A:A,Sheet2!B:B,"")</f>
        <v/>
      </c>
    </row>
    <row r="2908" spans="1:14" x14ac:dyDescent="0.2">
      <c r="A2908" t="s">
        <v>13573</v>
      </c>
      <c r="B2908" t="s">
        <v>13574</v>
      </c>
      <c r="C2908" s="2">
        <v>45763.361203703702</v>
      </c>
      <c r="D2908" t="s">
        <v>3860</v>
      </c>
      <c r="E2908" t="s">
        <v>15</v>
      </c>
      <c r="F2908" s="2">
        <v>45762.787372685183</v>
      </c>
      <c r="G2908" t="s">
        <v>80</v>
      </c>
      <c r="H2908" t="s">
        <v>28</v>
      </c>
      <c r="I2908" t="s">
        <v>13575</v>
      </c>
      <c r="J2908" t="s">
        <v>35</v>
      </c>
      <c r="K2908" t="s">
        <v>12259</v>
      </c>
      <c r="L2908" t="s">
        <v>13576</v>
      </c>
      <c r="M2908" s="2">
        <v>45763.194513888891</v>
      </c>
      <c r="N2908" s="6" t="str">
        <f>_xlfn.XLOOKUP(Table1[[#This Row],[Case Number]],Sheet2!A:A,Sheet2!B:B,"")</f>
        <v/>
      </c>
    </row>
    <row r="2909" spans="1:14" x14ac:dyDescent="0.2">
      <c r="A2909" t="s">
        <v>13577</v>
      </c>
      <c r="B2909" t="s">
        <v>13578</v>
      </c>
      <c r="C2909" s="2">
        <v>45763.363287037027</v>
      </c>
      <c r="D2909" t="s">
        <v>13579</v>
      </c>
      <c r="E2909" t="s">
        <v>15</v>
      </c>
      <c r="F2909" s="2">
        <v>45762.758020833331</v>
      </c>
      <c r="G2909" t="s">
        <v>80</v>
      </c>
      <c r="I2909" t="s">
        <v>13580</v>
      </c>
      <c r="J2909" t="s">
        <v>35</v>
      </c>
      <c r="K2909" t="s">
        <v>10761</v>
      </c>
      <c r="L2909" t="s">
        <v>13581</v>
      </c>
      <c r="M2909" s="2">
        <v>45763.196608796286</v>
      </c>
      <c r="N2909" s="6" t="str">
        <f>_xlfn.XLOOKUP(Table1[[#This Row],[Case Number]],Sheet2!A:A,Sheet2!B:B,"")</f>
        <v/>
      </c>
    </row>
    <row r="2910" spans="1:14" x14ac:dyDescent="0.2">
      <c r="A2910" t="s">
        <v>13582</v>
      </c>
      <c r="B2910" t="s">
        <v>13583</v>
      </c>
      <c r="C2910" s="2">
        <v>45762.910497685189</v>
      </c>
      <c r="D2910" t="s">
        <v>13584</v>
      </c>
      <c r="E2910" t="s">
        <v>85</v>
      </c>
      <c r="F2910" s="2">
        <v>45762.741712962961</v>
      </c>
      <c r="G2910" t="s">
        <v>40</v>
      </c>
      <c r="H2910" t="s">
        <v>45</v>
      </c>
      <c r="I2910" t="s">
        <v>13585</v>
      </c>
      <c r="J2910" t="s">
        <v>23</v>
      </c>
      <c r="K2910" t="s">
        <v>13586</v>
      </c>
      <c r="L2910" t="s">
        <v>13587</v>
      </c>
      <c r="M2910" s="2">
        <v>45762.743819444448</v>
      </c>
      <c r="N2910" s="6" t="str">
        <f>_xlfn.XLOOKUP(Table1[[#This Row],[Case Number]],Sheet2!A:A,Sheet2!B:B,"")</f>
        <v/>
      </c>
    </row>
    <row r="2911" spans="1:14" x14ac:dyDescent="0.2">
      <c r="A2911" t="s">
        <v>13588</v>
      </c>
      <c r="B2911" t="s">
        <v>13589</v>
      </c>
      <c r="C2911" s="2">
        <v>45762.907951388886</v>
      </c>
      <c r="D2911" t="s">
        <v>733</v>
      </c>
      <c r="E2911" t="s">
        <v>15</v>
      </c>
      <c r="F2911" s="2">
        <v>45762.738622685189</v>
      </c>
      <c r="G2911" t="s">
        <v>40</v>
      </c>
      <c r="H2911" t="s">
        <v>28</v>
      </c>
      <c r="I2911" t="s">
        <v>13590</v>
      </c>
      <c r="J2911" t="s">
        <v>94</v>
      </c>
      <c r="K2911" t="s">
        <v>5539</v>
      </c>
      <c r="L2911" t="s">
        <v>13587</v>
      </c>
      <c r="M2911" s="2">
        <v>45762.741261574083</v>
      </c>
      <c r="N2911" s="6" t="str">
        <f>_xlfn.XLOOKUP(Table1[[#This Row],[Case Number]],Sheet2!A:A,Sheet2!B:B,"")</f>
        <v/>
      </c>
    </row>
    <row r="2912" spans="1:14" x14ac:dyDescent="0.2">
      <c r="A2912" t="s">
        <v>13591</v>
      </c>
      <c r="B2912" t="s">
        <v>13592</v>
      </c>
      <c r="C2912" s="2">
        <v>45762.78570601852</v>
      </c>
      <c r="D2912" t="s">
        <v>10079</v>
      </c>
      <c r="E2912" t="s">
        <v>15</v>
      </c>
      <c r="F2912" s="2">
        <v>45762.613680555558</v>
      </c>
      <c r="G2912" t="s">
        <v>27</v>
      </c>
      <c r="H2912" t="s">
        <v>28</v>
      </c>
      <c r="I2912" t="s">
        <v>13593</v>
      </c>
      <c r="J2912" t="s">
        <v>94</v>
      </c>
      <c r="K2912" t="s">
        <v>7921</v>
      </c>
      <c r="L2912" t="s">
        <v>13594</v>
      </c>
      <c r="M2912" s="2">
        <v>45762.619004629632</v>
      </c>
      <c r="N2912" s="6" t="str">
        <f>_xlfn.XLOOKUP(Table1[[#This Row],[Case Number]],Sheet2!A:A,Sheet2!B:B,"")</f>
        <v/>
      </c>
    </row>
    <row r="2913" spans="1:14" x14ac:dyDescent="0.2">
      <c r="A2913" t="s">
        <v>13595</v>
      </c>
      <c r="B2913" t="s">
        <v>13596</v>
      </c>
      <c r="C2913" s="2">
        <v>45769.688807870371</v>
      </c>
      <c r="D2913" t="s">
        <v>13597</v>
      </c>
      <c r="E2913" t="s">
        <v>15</v>
      </c>
      <c r="F2913" s="2">
        <v>45762.612395833326</v>
      </c>
      <c r="G2913" t="s">
        <v>54</v>
      </c>
      <c r="I2913" t="s">
        <v>13598</v>
      </c>
      <c r="J2913" t="s">
        <v>72</v>
      </c>
      <c r="K2913" t="s">
        <v>13599</v>
      </c>
      <c r="L2913" t="s">
        <v>13600</v>
      </c>
      <c r="M2913" s="2">
        <v>45769.522118055553</v>
      </c>
      <c r="N2913" s="6" t="str">
        <f>_xlfn.XLOOKUP(Table1[[#This Row],[Case Number]],Sheet2!A:A,Sheet2!B:B,"")</f>
        <v/>
      </c>
    </row>
    <row r="2914" spans="1:14" x14ac:dyDescent="0.2">
      <c r="A2914" t="s">
        <v>13601</v>
      </c>
      <c r="B2914" t="s">
        <v>13602</v>
      </c>
      <c r="C2914" s="2">
        <v>45762.784826388888</v>
      </c>
      <c r="D2914" t="s">
        <v>6265</v>
      </c>
      <c r="E2914" t="s">
        <v>85</v>
      </c>
      <c r="F2914" s="2">
        <v>45762.610023148147</v>
      </c>
      <c r="G2914" t="s">
        <v>44</v>
      </c>
      <c r="I2914" t="s">
        <v>13603</v>
      </c>
      <c r="J2914" t="s">
        <v>60</v>
      </c>
      <c r="K2914" t="s">
        <v>13604</v>
      </c>
      <c r="M2914" s="2">
        <v>45762.618136574078</v>
      </c>
      <c r="N2914" s="6" t="str">
        <f>_xlfn.XLOOKUP(Table1[[#This Row],[Case Number]],Sheet2!A:A,Sheet2!B:B,"")</f>
        <v/>
      </c>
    </row>
    <row r="2915" spans="1:14" x14ac:dyDescent="0.2">
      <c r="A2915" t="s">
        <v>13605</v>
      </c>
      <c r="B2915" t="s">
        <v>13606</v>
      </c>
      <c r="C2915" s="2">
        <v>45762.774467592593</v>
      </c>
      <c r="D2915" t="s">
        <v>704</v>
      </c>
      <c r="E2915" t="s">
        <v>15</v>
      </c>
      <c r="F2915" s="2">
        <v>45762.607581018521</v>
      </c>
      <c r="G2915" t="s">
        <v>40</v>
      </c>
      <c r="H2915" t="s">
        <v>28</v>
      </c>
      <c r="I2915" t="s">
        <v>13607</v>
      </c>
      <c r="J2915" t="s">
        <v>68</v>
      </c>
      <c r="K2915" t="s">
        <v>13608</v>
      </c>
      <c r="L2915" t="s">
        <v>13609</v>
      </c>
      <c r="M2915" s="2">
        <v>45762.607789351852</v>
      </c>
      <c r="N2915" s="6" t="str">
        <f>_xlfn.XLOOKUP(Table1[[#This Row],[Case Number]],Sheet2!A:A,Sheet2!B:B,"")</f>
        <v/>
      </c>
    </row>
    <row r="2916" spans="1:14" x14ac:dyDescent="0.2">
      <c r="A2916" t="s">
        <v>13610</v>
      </c>
      <c r="B2916" t="s">
        <v>13611</v>
      </c>
      <c r="C2916" s="2">
        <v>45763.752592592587</v>
      </c>
      <c r="D2916" t="s">
        <v>75</v>
      </c>
      <c r="E2916" t="s">
        <v>53</v>
      </c>
      <c r="F2916" s="2">
        <v>45762.599293981482</v>
      </c>
      <c r="G2916" t="s">
        <v>40</v>
      </c>
      <c r="H2916" t="s">
        <v>28</v>
      </c>
      <c r="I2916" t="s">
        <v>13612</v>
      </c>
      <c r="J2916" t="s">
        <v>60</v>
      </c>
      <c r="K2916" t="s">
        <v>12234</v>
      </c>
      <c r="L2916" t="s">
        <v>13613</v>
      </c>
      <c r="M2916" s="2">
        <v>45763.585914351846</v>
      </c>
      <c r="N2916" s="6" t="str">
        <f>_xlfn.XLOOKUP(Table1[[#This Row],[Case Number]],Sheet2!A:A,Sheet2!B:B,"")</f>
        <v>Yes</v>
      </c>
    </row>
    <row r="2917" spans="1:14" x14ac:dyDescent="0.2">
      <c r="A2917" t="s">
        <v>13614</v>
      </c>
      <c r="B2917" t="s">
        <v>13615</v>
      </c>
      <c r="C2917" s="2">
        <v>45769.65934027778</v>
      </c>
      <c r="D2917" t="s">
        <v>13024</v>
      </c>
      <c r="E2917" t="s">
        <v>15</v>
      </c>
      <c r="F2917" s="2">
        <v>45762.592488425929</v>
      </c>
      <c r="G2917" t="s">
        <v>27</v>
      </c>
      <c r="H2917" t="s">
        <v>45</v>
      </c>
      <c r="I2917" t="s">
        <v>13616</v>
      </c>
      <c r="J2917" t="s">
        <v>50</v>
      </c>
      <c r="K2917" t="s">
        <v>13617</v>
      </c>
      <c r="L2917" t="s">
        <v>13618</v>
      </c>
      <c r="M2917" s="2">
        <v>45769.492662037039</v>
      </c>
      <c r="N2917" s="6" t="str">
        <f>_xlfn.XLOOKUP(Table1[[#This Row],[Case Number]],Sheet2!A:A,Sheet2!B:B,"")</f>
        <v/>
      </c>
    </row>
    <row r="2918" spans="1:14" x14ac:dyDescent="0.2">
      <c r="A2918" t="s">
        <v>13619</v>
      </c>
      <c r="B2918" t="s">
        <v>13620</v>
      </c>
      <c r="C2918" s="2">
        <v>45762.742199074077</v>
      </c>
      <c r="D2918" t="s">
        <v>2078</v>
      </c>
      <c r="E2918" t="s">
        <v>15</v>
      </c>
      <c r="F2918" s="2">
        <v>45762.574004629627</v>
      </c>
      <c r="G2918" t="s">
        <v>54</v>
      </c>
      <c r="I2918" t="s">
        <v>13621</v>
      </c>
      <c r="J2918" t="s">
        <v>200</v>
      </c>
      <c r="K2918" t="s">
        <v>13622</v>
      </c>
      <c r="L2918" t="s">
        <v>13623</v>
      </c>
      <c r="M2918" s="2">
        <v>45762.575509259259</v>
      </c>
      <c r="N2918" s="6" t="str">
        <f>_xlfn.XLOOKUP(Table1[[#This Row],[Case Number]],Sheet2!A:A,Sheet2!B:B,"")</f>
        <v/>
      </c>
    </row>
    <row r="2919" spans="1:14" x14ac:dyDescent="0.2">
      <c r="A2919" t="s">
        <v>13624</v>
      </c>
      <c r="B2919" t="s">
        <v>13625</v>
      </c>
      <c r="C2919" s="2">
        <v>45762.73773148148</v>
      </c>
      <c r="D2919" t="s">
        <v>736</v>
      </c>
      <c r="E2919" t="s">
        <v>85</v>
      </c>
      <c r="F2919" s="2">
        <v>45762.559814814813</v>
      </c>
      <c r="G2919" t="s">
        <v>44</v>
      </c>
      <c r="I2919" t="s">
        <v>13626</v>
      </c>
      <c r="J2919" t="s">
        <v>18</v>
      </c>
      <c r="K2919" t="s">
        <v>13627</v>
      </c>
      <c r="L2919" t="s">
        <v>13628</v>
      </c>
      <c r="M2919" s="2">
        <v>45762.571053240739</v>
      </c>
      <c r="N2919" s="6" t="str">
        <f>_xlfn.XLOOKUP(Table1[[#This Row],[Case Number]],Sheet2!A:A,Sheet2!B:B,"")</f>
        <v/>
      </c>
    </row>
    <row r="2920" spans="1:14" x14ac:dyDescent="0.2">
      <c r="A2920" t="s">
        <v>13629</v>
      </c>
      <c r="B2920" t="s">
        <v>13630</v>
      </c>
      <c r="C2920" s="2">
        <v>45764.578935185193</v>
      </c>
      <c r="D2920" t="s">
        <v>13631</v>
      </c>
      <c r="E2920" t="s">
        <v>53</v>
      </c>
      <c r="F2920" s="2">
        <v>45762.539502314823</v>
      </c>
      <c r="G2920" t="s">
        <v>54</v>
      </c>
      <c r="I2920" t="s">
        <v>13632</v>
      </c>
      <c r="K2920" t="s">
        <v>13633</v>
      </c>
      <c r="L2920" t="s">
        <v>13634</v>
      </c>
      <c r="M2920" s="2">
        <v>45764.412245370368</v>
      </c>
      <c r="N2920" s="6" t="str">
        <f>_xlfn.XLOOKUP(Table1[[#This Row],[Case Number]],Sheet2!A:A,Sheet2!B:B,"")</f>
        <v>Yes</v>
      </c>
    </row>
    <row r="2921" spans="1:14" x14ac:dyDescent="0.2">
      <c r="A2921" t="s">
        <v>13635</v>
      </c>
      <c r="B2921" t="s">
        <v>13636</v>
      </c>
      <c r="C2921" s="2">
        <v>45762.767152777778</v>
      </c>
      <c r="D2921" t="s">
        <v>9265</v>
      </c>
      <c r="E2921" t="s">
        <v>26</v>
      </c>
      <c r="F2921" s="2">
        <v>45762.522048611107</v>
      </c>
      <c r="G2921" t="s">
        <v>40</v>
      </c>
      <c r="H2921" t="s">
        <v>28</v>
      </c>
      <c r="I2921" t="s">
        <v>13637</v>
      </c>
      <c r="J2921" t="s">
        <v>30</v>
      </c>
      <c r="K2921" t="s">
        <v>13638</v>
      </c>
      <c r="L2921" t="s">
        <v>13639</v>
      </c>
      <c r="M2921" s="2">
        <v>45762.600462962961</v>
      </c>
      <c r="N2921" s="6" t="str">
        <f>_xlfn.XLOOKUP(Table1[[#This Row],[Case Number]],Sheet2!A:A,Sheet2!B:B,"")</f>
        <v/>
      </c>
    </row>
    <row r="2922" spans="1:14" x14ac:dyDescent="0.2">
      <c r="A2922" t="s">
        <v>13640</v>
      </c>
      <c r="B2922" t="s">
        <v>13641</v>
      </c>
      <c r="C2922" s="2">
        <v>45762.675115740742</v>
      </c>
      <c r="D2922" t="s">
        <v>144</v>
      </c>
      <c r="E2922" t="s">
        <v>85</v>
      </c>
      <c r="F2922" s="2">
        <v>45762.504062499997</v>
      </c>
      <c r="G2922" t="s">
        <v>27</v>
      </c>
      <c r="H2922" t="s">
        <v>28</v>
      </c>
      <c r="I2922" t="s">
        <v>13642</v>
      </c>
      <c r="J2922" t="s">
        <v>60</v>
      </c>
      <c r="K2922" t="s">
        <v>13643</v>
      </c>
      <c r="L2922" t="s">
        <v>13644</v>
      </c>
      <c r="M2922" s="2">
        <v>45762.508425925917</v>
      </c>
      <c r="N2922" s="6" t="str">
        <f>_xlfn.XLOOKUP(Table1[[#This Row],[Case Number]],Sheet2!A:A,Sheet2!B:B,"")</f>
        <v/>
      </c>
    </row>
    <row r="2923" spans="1:14" x14ac:dyDescent="0.2">
      <c r="A2923" t="s">
        <v>13645</v>
      </c>
      <c r="B2923" t="s">
        <v>13646</v>
      </c>
      <c r="C2923" s="2">
        <v>45762.7108912037</v>
      </c>
      <c r="D2923" t="s">
        <v>13647</v>
      </c>
      <c r="E2923" t="s">
        <v>26</v>
      </c>
      <c r="F2923" s="2">
        <v>45762.486643518518</v>
      </c>
      <c r="G2923" t="s">
        <v>44</v>
      </c>
      <c r="I2923" t="s">
        <v>13648</v>
      </c>
      <c r="J2923" t="s">
        <v>30</v>
      </c>
      <c r="K2923" t="s">
        <v>13649</v>
      </c>
      <c r="M2923" s="2">
        <v>45762.544212962966</v>
      </c>
      <c r="N2923" s="6" t="str">
        <f>_xlfn.XLOOKUP(Table1[[#This Row],[Case Number]],Sheet2!A:A,Sheet2!B:B,"")</f>
        <v/>
      </c>
    </row>
    <row r="2924" spans="1:14" x14ac:dyDescent="0.2">
      <c r="A2924" t="s">
        <v>13650</v>
      </c>
      <c r="B2924" t="s">
        <v>13651</v>
      </c>
      <c r="C2924" s="2">
        <v>45763.772905092592</v>
      </c>
      <c r="D2924" t="s">
        <v>13382</v>
      </c>
      <c r="E2924" t="s">
        <v>256</v>
      </c>
      <c r="F2924" s="2">
        <v>45762.483657407407</v>
      </c>
      <c r="G2924" t="s">
        <v>40</v>
      </c>
      <c r="H2924" t="s">
        <v>28</v>
      </c>
      <c r="I2924" t="s">
        <v>13652</v>
      </c>
      <c r="J2924" t="s">
        <v>56</v>
      </c>
      <c r="K2924" t="s">
        <v>13653</v>
      </c>
      <c r="L2924" t="s">
        <v>13654</v>
      </c>
      <c r="M2924" s="2">
        <v>45763.606215277781</v>
      </c>
      <c r="N2924" s="6" t="str">
        <f>_xlfn.XLOOKUP(Table1[[#This Row],[Case Number]],Sheet2!A:A,Sheet2!B:B,"")</f>
        <v>Yes</v>
      </c>
    </row>
    <row r="2925" spans="1:14" x14ac:dyDescent="0.2">
      <c r="A2925" t="s">
        <v>13655</v>
      </c>
      <c r="B2925" t="s">
        <v>13656</v>
      </c>
      <c r="C2925" s="2">
        <v>45763.639756944453</v>
      </c>
      <c r="D2925" t="s">
        <v>13657</v>
      </c>
      <c r="E2925" t="s">
        <v>15</v>
      </c>
      <c r="F2925" s="2">
        <v>45762.472384259258</v>
      </c>
      <c r="G2925" t="s">
        <v>27</v>
      </c>
      <c r="H2925" t="s">
        <v>45</v>
      </c>
      <c r="I2925" t="s">
        <v>13658</v>
      </c>
      <c r="J2925" t="s">
        <v>94</v>
      </c>
      <c r="K2925" t="s">
        <v>13659</v>
      </c>
      <c r="L2925" t="s">
        <v>13660</v>
      </c>
      <c r="M2925" s="2">
        <v>45763.473067129627</v>
      </c>
      <c r="N2925" s="6" t="str">
        <f>_xlfn.XLOOKUP(Table1[[#This Row],[Case Number]],Sheet2!A:A,Sheet2!B:B,"")</f>
        <v>Yes</v>
      </c>
    </row>
    <row r="2926" spans="1:14" x14ac:dyDescent="0.2">
      <c r="A2926" t="s">
        <v>13661</v>
      </c>
      <c r="B2926" t="s">
        <v>13662</v>
      </c>
      <c r="C2926" s="2">
        <v>45762.634131944447</v>
      </c>
      <c r="D2926" t="s">
        <v>13663</v>
      </c>
      <c r="E2926" t="s">
        <v>85</v>
      </c>
      <c r="F2926" s="2">
        <v>45762.453263888892</v>
      </c>
      <c r="G2926" t="s">
        <v>54</v>
      </c>
      <c r="H2926" t="s">
        <v>45</v>
      </c>
      <c r="I2926" t="s">
        <v>13664</v>
      </c>
      <c r="J2926" t="s">
        <v>23</v>
      </c>
      <c r="K2926" t="s">
        <v>13665</v>
      </c>
      <c r="L2926" t="s">
        <v>13666</v>
      </c>
      <c r="M2926" s="2">
        <v>45762.467442129629</v>
      </c>
      <c r="N2926" s="6" t="str">
        <f>_xlfn.XLOOKUP(Table1[[#This Row],[Case Number]],Sheet2!A:A,Sheet2!B:B,"")</f>
        <v/>
      </c>
    </row>
    <row r="2927" spans="1:14" x14ac:dyDescent="0.2">
      <c r="A2927" t="s">
        <v>13667</v>
      </c>
      <c r="B2927" t="s">
        <v>13668</v>
      </c>
      <c r="C2927" s="2">
        <v>45771.479467592602</v>
      </c>
      <c r="D2927" t="s">
        <v>13669</v>
      </c>
      <c r="E2927" t="s">
        <v>15</v>
      </c>
      <c r="F2927" s="2">
        <v>45762.444305555553</v>
      </c>
      <c r="G2927" t="s">
        <v>27</v>
      </c>
      <c r="H2927" t="s">
        <v>28</v>
      </c>
      <c r="I2927" t="s">
        <v>13670</v>
      </c>
      <c r="J2927" t="s">
        <v>56</v>
      </c>
      <c r="K2927" t="s">
        <v>13671</v>
      </c>
      <c r="L2927" t="s">
        <v>13672</v>
      </c>
      <c r="M2927" s="2">
        <v>45771.3127662037</v>
      </c>
      <c r="N2927" s="6" t="str">
        <f>_xlfn.XLOOKUP(Table1[[#This Row],[Case Number]],Sheet2!A:A,Sheet2!B:B,"")</f>
        <v/>
      </c>
    </row>
    <row r="2928" spans="1:14" x14ac:dyDescent="0.2">
      <c r="A2928" t="s">
        <v>13673</v>
      </c>
      <c r="B2928" t="s">
        <v>13674</v>
      </c>
      <c r="C2928" s="2">
        <v>45764.661631944437</v>
      </c>
      <c r="D2928" t="s">
        <v>13675</v>
      </c>
      <c r="E2928" t="s">
        <v>85</v>
      </c>
      <c r="F2928" s="2">
        <v>45762.344872685193</v>
      </c>
      <c r="G2928" t="s">
        <v>27</v>
      </c>
      <c r="H2928" t="s">
        <v>28</v>
      </c>
      <c r="I2928" t="s">
        <v>13676</v>
      </c>
      <c r="J2928" t="s">
        <v>184</v>
      </c>
      <c r="K2928" t="s">
        <v>13677</v>
      </c>
      <c r="L2928" t="s">
        <v>13678</v>
      </c>
      <c r="M2928" s="2">
        <v>45764.494953703703</v>
      </c>
      <c r="N2928" s="6" t="str">
        <f>_xlfn.XLOOKUP(Table1[[#This Row],[Case Number]],Sheet2!A:A,Sheet2!B:B,"")</f>
        <v>Yes</v>
      </c>
    </row>
    <row r="2929" spans="1:14" x14ac:dyDescent="0.2">
      <c r="A2929" t="s">
        <v>13679</v>
      </c>
      <c r="B2929" t="s">
        <v>13680</v>
      </c>
      <c r="C2929" s="2">
        <v>45762.59065972222</v>
      </c>
      <c r="D2929" t="s">
        <v>13681</v>
      </c>
      <c r="E2929" t="s">
        <v>15</v>
      </c>
      <c r="F2929" s="2">
        <v>45762.090902777767</v>
      </c>
      <c r="G2929" t="s">
        <v>80</v>
      </c>
      <c r="I2929" t="s">
        <v>13682</v>
      </c>
      <c r="J2929" t="s">
        <v>184</v>
      </c>
      <c r="K2929" t="s">
        <v>13683</v>
      </c>
      <c r="L2929" t="s">
        <v>13684</v>
      </c>
      <c r="M2929" s="2">
        <v>45762.423981481479</v>
      </c>
      <c r="N2929" s="6" t="str">
        <f>_xlfn.XLOOKUP(Table1[[#This Row],[Case Number]],Sheet2!A:A,Sheet2!B:B,"")</f>
        <v/>
      </c>
    </row>
    <row r="2930" spans="1:14" x14ac:dyDescent="0.2">
      <c r="A2930" t="s">
        <v>13685</v>
      </c>
      <c r="B2930" t="s">
        <v>13686</v>
      </c>
      <c r="C2930" s="2">
        <v>45771.479398148149</v>
      </c>
      <c r="D2930" t="s">
        <v>13687</v>
      </c>
      <c r="E2930" t="s">
        <v>85</v>
      </c>
      <c r="F2930" s="2">
        <v>45761.80678240741</v>
      </c>
      <c r="G2930" t="s">
        <v>80</v>
      </c>
      <c r="H2930" t="s">
        <v>45</v>
      </c>
      <c r="I2930" t="s">
        <v>13688</v>
      </c>
      <c r="J2930" t="s">
        <v>23</v>
      </c>
      <c r="K2930" t="s">
        <v>7325</v>
      </c>
      <c r="M2930" s="2">
        <v>45771.312696759262</v>
      </c>
      <c r="N2930" s="6" t="str">
        <f>_xlfn.XLOOKUP(Table1[[#This Row],[Case Number]],Sheet2!A:A,Sheet2!B:B,"")</f>
        <v/>
      </c>
    </row>
    <row r="2931" spans="1:14" x14ac:dyDescent="0.2">
      <c r="A2931" t="s">
        <v>13689</v>
      </c>
      <c r="B2931" t="s">
        <v>13690</v>
      </c>
      <c r="C2931" s="2">
        <v>45772.47997685185</v>
      </c>
      <c r="D2931" t="s">
        <v>13691</v>
      </c>
      <c r="E2931" t="s">
        <v>15</v>
      </c>
      <c r="F2931" s="2">
        <v>45761.755416666667</v>
      </c>
      <c r="G2931" t="s">
        <v>80</v>
      </c>
      <c r="H2931" t="s">
        <v>28</v>
      </c>
      <c r="I2931" t="s">
        <v>13692</v>
      </c>
      <c r="J2931" t="s">
        <v>184</v>
      </c>
      <c r="K2931" t="s">
        <v>13693</v>
      </c>
      <c r="M2931" s="2">
        <v>45772.313275462962</v>
      </c>
      <c r="N2931" s="6" t="str">
        <f>_xlfn.XLOOKUP(Table1[[#This Row],[Case Number]],Sheet2!A:A,Sheet2!B:B,"")</f>
        <v/>
      </c>
    </row>
    <row r="2932" spans="1:14" x14ac:dyDescent="0.2">
      <c r="A2932" t="s">
        <v>13694</v>
      </c>
      <c r="B2932" t="s">
        <v>13695</v>
      </c>
      <c r="C2932" s="2">
        <v>45762.891099537039</v>
      </c>
      <c r="D2932" t="s">
        <v>497</v>
      </c>
      <c r="E2932" t="s">
        <v>85</v>
      </c>
      <c r="F2932" s="2">
        <v>45761.710856481477</v>
      </c>
      <c r="G2932" t="s">
        <v>40</v>
      </c>
      <c r="H2932" t="s">
        <v>28</v>
      </c>
      <c r="I2932" t="s">
        <v>13696</v>
      </c>
      <c r="J2932" t="s">
        <v>60</v>
      </c>
      <c r="K2932" t="s">
        <v>13697</v>
      </c>
      <c r="L2932" t="s">
        <v>13698</v>
      </c>
      <c r="M2932" s="2">
        <v>45762.724421296298</v>
      </c>
      <c r="N2932" s="6" t="str">
        <f>_xlfn.XLOOKUP(Table1[[#This Row],[Case Number]],Sheet2!A:A,Sheet2!B:B,"")</f>
        <v/>
      </c>
    </row>
    <row r="2933" spans="1:14" x14ac:dyDescent="0.2">
      <c r="A2933" t="s">
        <v>13699</v>
      </c>
      <c r="B2933" t="s">
        <v>13700</v>
      </c>
      <c r="C2933" s="2">
        <v>45761.850613425922</v>
      </c>
      <c r="D2933" t="s">
        <v>13701</v>
      </c>
      <c r="E2933" t="s">
        <v>15</v>
      </c>
      <c r="F2933" s="2">
        <v>45761.670173611114</v>
      </c>
      <c r="G2933" t="s">
        <v>27</v>
      </c>
      <c r="H2933" t="s">
        <v>28</v>
      </c>
      <c r="I2933" t="s">
        <v>13702</v>
      </c>
      <c r="J2933" t="s">
        <v>23</v>
      </c>
      <c r="K2933" t="s">
        <v>31</v>
      </c>
      <c r="L2933" t="s">
        <v>13703</v>
      </c>
      <c r="M2933" s="2">
        <v>45761.683935185189</v>
      </c>
      <c r="N2933" s="6" t="str">
        <f>_xlfn.XLOOKUP(Table1[[#This Row],[Case Number]],Sheet2!A:A,Sheet2!B:B,"")</f>
        <v/>
      </c>
    </row>
    <row r="2934" spans="1:14" x14ac:dyDescent="0.2">
      <c r="A2934" t="s">
        <v>13704</v>
      </c>
      <c r="B2934" t="s">
        <v>13705</v>
      </c>
      <c r="C2934" s="2">
        <v>45761.832951388889</v>
      </c>
      <c r="D2934" t="s">
        <v>346</v>
      </c>
      <c r="E2934" t="s">
        <v>15</v>
      </c>
      <c r="F2934" s="2">
        <v>45761.653449074067</v>
      </c>
      <c r="G2934" t="s">
        <v>54</v>
      </c>
      <c r="I2934" t="s">
        <v>13706</v>
      </c>
      <c r="J2934" t="s">
        <v>35</v>
      </c>
      <c r="K2934" t="s">
        <v>13707</v>
      </c>
      <c r="L2934" t="s">
        <v>13708</v>
      </c>
      <c r="M2934" s="2">
        <v>45761.666273148148</v>
      </c>
      <c r="N2934" s="6" t="str">
        <f>_xlfn.XLOOKUP(Table1[[#This Row],[Case Number]],Sheet2!A:A,Sheet2!B:B,"")</f>
        <v/>
      </c>
    </row>
    <row r="2935" spans="1:14" x14ac:dyDescent="0.2">
      <c r="A2935" t="s">
        <v>13709</v>
      </c>
      <c r="B2935" t="s">
        <v>13710</v>
      </c>
      <c r="C2935" s="2">
        <v>45761.868333333332</v>
      </c>
      <c r="D2935" t="s">
        <v>13711</v>
      </c>
      <c r="E2935" t="s">
        <v>15</v>
      </c>
      <c r="F2935" s="2">
        <v>45761.644363425927</v>
      </c>
      <c r="G2935" t="s">
        <v>40</v>
      </c>
      <c r="H2935" t="s">
        <v>28</v>
      </c>
      <c r="I2935" t="s">
        <v>13712</v>
      </c>
      <c r="J2935" t="s">
        <v>72</v>
      </c>
      <c r="K2935" t="s">
        <v>13713</v>
      </c>
      <c r="L2935" t="s">
        <v>13714</v>
      </c>
      <c r="M2935" s="2">
        <v>45761.701655092591</v>
      </c>
      <c r="N2935" s="6" t="str">
        <f>_xlfn.XLOOKUP(Table1[[#This Row],[Case Number]],Sheet2!A:A,Sheet2!B:B,"")</f>
        <v/>
      </c>
    </row>
    <row r="2936" spans="1:14" x14ac:dyDescent="0.2">
      <c r="A2936" t="s">
        <v>13715</v>
      </c>
      <c r="B2936" t="s">
        <v>13716</v>
      </c>
      <c r="C2936" s="2">
        <v>45761.799745370372</v>
      </c>
      <c r="D2936" t="s">
        <v>2078</v>
      </c>
      <c r="E2936" t="s">
        <v>15</v>
      </c>
      <c r="F2936" s="2">
        <v>45761.630891203713</v>
      </c>
      <c r="G2936" t="s">
        <v>54</v>
      </c>
      <c r="I2936" t="s">
        <v>13717</v>
      </c>
      <c r="J2936" t="s">
        <v>165</v>
      </c>
      <c r="K2936" t="s">
        <v>13718</v>
      </c>
      <c r="L2936" t="s">
        <v>13719</v>
      </c>
      <c r="M2936" s="2">
        <v>45761.633067129631</v>
      </c>
      <c r="N2936" s="6" t="str">
        <f>_xlfn.XLOOKUP(Table1[[#This Row],[Case Number]],Sheet2!A:A,Sheet2!B:B,"")</f>
        <v/>
      </c>
    </row>
    <row r="2937" spans="1:14" x14ac:dyDescent="0.2">
      <c r="A2937" t="s">
        <v>13720</v>
      </c>
      <c r="B2937" t="s">
        <v>13721</v>
      </c>
      <c r="C2937" s="2">
        <v>45761.798738425918</v>
      </c>
      <c r="D2937" t="s">
        <v>2078</v>
      </c>
      <c r="E2937" t="s">
        <v>15</v>
      </c>
      <c r="F2937" s="2">
        <v>45761.629918981482</v>
      </c>
      <c r="G2937" t="s">
        <v>54</v>
      </c>
      <c r="H2937" t="s">
        <v>28</v>
      </c>
      <c r="I2937" t="s">
        <v>13722</v>
      </c>
      <c r="J2937" t="s">
        <v>200</v>
      </c>
      <c r="K2937" t="s">
        <v>13723</v>
      </c>
      <c r="L2937" t="s">
        <v>13724</v>
      </c>
      <c r="M2937" s="2">
        <v>45761.632060185177</v>
      </c>
      <c r="N2937" s="6" t="str">
        <f>_xlfn.XLOOKUP(Table1[[#This Row],[Case Number]],Sheet2!A:A,Sheet2!B:B,"")</f>
        <v/>
      </c>
    </row>
    <row r="2938" spans="1:14" x14ac:dyDescent="0.2">
      <c r="A2938" t="s">
        <v>13725</v>
      </c>
      <c r="B2938" t="s">
        <v>13726</v>
      </c>
      <c r="C2938" s="2">
        <v>45761.797013888892</v>
      </c>
      <c r="D2938" t="s">
        <v>2078</v>
      </c>
      <c r="E2938" t="s">
        <v>15</v>
      </c>
      <c r="F2938" s="2">
        <v>45761.627754629633</v>
      </c>
      <c r="G2938" t="s">
        <v>54</v>
      </c>
      <c r="I2938" t="s">
        <v>13727</v>
      </c>
      <c r="J2938" t="s">
        <v>200</v>
      </c>
      <c r="K2938" t="s">
        <v>542</v>
      </c>
      <c r="L2938" t="s">
        <v>13728</v>
      </c>
      <c r="M2938" s="2">
        <v>45761.630335648151</v>
      </c>
      <c r="N2938" s="6" t="str">
        <f>_xlfn.XLOOKUP(Table1[[#This Row],[Case Number]],Sheet2!A:A,Sheet2!B:B,"")</f>
        <v/>
      </c>
    </row>
    <row r="2939" spans="1:14" x14ac:dyDescent="0.2">
      <c r="A2939" t="s">
        <v>13729</v>
      </c>
      <c r="B2939" t="s">
        <v>13730</v>
      </c>
      <c r="C2939" s="2">
        <v>45762.536354166667</v>
      </c>
      <c r="D2939" t="s">
        <v>4129</v>
      </c>
      <c r="E2939" t="s">
        <v>15</v>
      </c>
      <c r="F2939" s="2">
        <v>45761.61923611111</v>
      </c>
      <c r="G2939" t="s">
        <v>54</v>
      </c>
      <c r="I2939" t="s">
        <v>13731</v>
      </c>
      <c r="J2939" t="s">
        <v>68</v>
      </c>
      <c r="K2939" t="s">
        <v>13732</v>
      </c>
      <c r="L2939" t="s">
        <v>13733</v>
      </c>
      <c r="M2939" s="2">
        <v>45762.369675925933</v>
      </c>
      <c r="N2939" s="6" t="str">
        <f>_xlfn.XLOOKUP(Table1[[#This Row],[Case Number]],Sheet2!A:A,Sheet2!B:B,"")</f>
        <v/>
      </c>
    </row>
    <row r="2940" spans="1:14" x14ac:dyDescent="0.2">
      <c r="A2940" t="s">
        <v>13734</v>
      </c>
      <c r="B2940" t="s">
        <v>13735</v>
      </c>
      <c r="C2940" s="2">
        <v>45761.804282407407</v>
      </c>
      <c r="D2940" t="s">
        <v>144</v>
      </c>
      <c r="E2940" t="s">
        <v>85</v>
      </c>
      <c r="F2940" s="2">
        <v>45761.61341435185</v>
      </c>
      <c r="G2940" t="s">
        <v>40</v>
      </c>
      <c r="H2940" t="s">
        <v>28</v>
      </c>
      <c r="I2940" t="s">
        <v>13736</v>
      </c>
      <c r="J2940" t="s">
        <v>146</v>
      </c>
      <c r="K2940" t="s">
        <v>13737</v>
      </c>
      <c r="L2940" t="s">
        <v>13738</v>
      </c>
      <c r="M2940" s="2">
        <v>45761.637604166674</v>
      </c>
      <c r="N2940" s="6" t="str">
        <f>_xlfn.XLOOKUP(Table1[[#This Row],[Case Number]],Sheet2!A:A,Sheet2!B:B,"")</f>
        <v/>
      </c>
    </row>
    <row r="2941" spans="1:14" x14ac:dyDescent="0.2">
      <c r="A2941" t="s">
        <v>13739</v>
      </c>
      <c r="B2941" t="s">
        <v>13740</v>
      </c>
      <c r="C2941" s="2">
        <v>45761.784918981481</v>
      </c>
      <c r="D2941" t="s">
        <v>1886</v>
      </c>
      <c r="E2941" t="s">
        <v>15</v>
      </c>
      <c r="F2941" s="2">
        <v>45761.612627314818</v>
      </c>
      <c r="G2941" t="s">
        <v>27</v>
      </c>
      <c r="H2941" t="s">
        <v>45</v>
      </c>
      <c r="I2941" t="s">
        <v>13741</v>
      </c>
      <c r="J2941" t="s">
        <v>23</v>
      </c>
      <c r="K2941" t="s">
        <v>13742</v>
      </c>
      <c r="L2941" t="s">
        <v>13743</v>
      </c>
      <c r="M2941" s="2">
        <v>45761.61824074074</v>
      </c>
      <c r="N2941" s="6" t="str">
        <f>_xlfn.XLOOKUP(Table1[[#This Row],[Case Number]],Sheet2!A:A,Sheet2!B:B,"")</f>
        <v/>
      </c>
    </row>
    <row r="2942" spans="1:14" x14ac:dyDescent="0.2">
      <c r="A2942" t="s">
        <v>13744</v>
      </c>
      <c r="B2942" t="s">
        <v>13745</v>
      </c>
      <c r="C2942" s="2">
        <v>45761.819895833331</v>
      </c>
      <c r="D2942" t="s">
        <v>13746</v>
      </c>
      <c r="E2942" t="s">
        <v>15</v>
      </c>
      <c r="F2942" s="2">
        <v>45761.611724537041</v>
      </c>
      <c r="G2942" t="s">
        <v>27</v>
      </c>
      <c r="H2942" t="s">
        <v>45</v>
      </c>
      <c r="I2942" t="s">
        <v>13747</v>
      </c>
      <c r="J2942" t="s">
        <v>50</v>
      </c>
      <c r="K2942" t="s">
        <v>446</v>
      </c>
      <c r="L2942" t="s">
        <v>13748</v>
      </c>
      <c r="M2942" s="2">
        <v>45761.65320601852</v>
      </c>
      <c r="N2942" s="6" t="str">
        <f>_xlfn.XLOOKUP(Table1[[#This Row],[Case Number]],Sheet2!A:A,Sheet2!B:B,"")</f>
        <v/>
      </c>
    </row>
    <row r="2943" spans="1:14" x14ac:dyDescent="0.2">
      <c r="A2943" t="s">
        <v>13749</v>
      </c>
      <c r="B2943" t="s">
        <v>13750</v>
      </c>
      <c r="C2943" s="2">
        <v>45761.799375000002</v>
      </c>
      <c r="D2943" t="s">
        <v>2867</v>
      </c>
      <c r="E2943" t="s">
        <v>85</v>
      </c>
      <c r="F2943" s="2">
        <v>45761.591979166667</v>
      </c>
      <c r="G2943" t="s">
        <v>44</v>
      </c>
      <c r="I2943" t="s">
        <v>13751</v>
      </c>
      <c r="J2943" t="s">
        <v>35</v>
      </c>
      <c r="K2943" t="s">
        <v>5574</v>
      </c>
      <c r="M2943" s="2">
        <v>45761.632696759261</v>
      </c>
      <c r="N2943" s="6" t="str">
        <f>_xlfn.XLOOKUP(Table1[[#This Row],[Case Number]],Sheet2!A:A,Sheet2!B:B,"")</f>
        <v/>
      </c>
    </row>
    <row r="2944" spans="1:14" x14ac:dyDescent="0.2">
      <c r="A2944" t="s">
        <v>13752</v>
      </c>
      <c r="B2944" t="s">
        <v>13753</v>
      </c>
      <c r="C2944" s="2">
        <v>45761.803229166668</v>
      </c>
      <c r="D2944" t="s">
        <v>1620</v>
      </c>
      <c r="E2944" t="s">
        <v>15</v>
      </c>
      <c r="F2944" s="2">
        <v>45761.585069444453</v>
      </c>
      <c r="G2944" t="s">
        <v>40</v>
      </c>
      <c r="H2944" t="s">
        <v>45</v>
      </c>
      <c r="I2944" t="s">
        <v>13754</v>
      </c>
      <c r="J2944" t="s">
        <v>94</v>
      </c>
      <c r="K2944" t="s">
        <v>1622</v>
      </c>
      <c r="L2944" t="s">
        <v>13755</v>
      </c>
      <c r="M2944" s="2">
        <v>45761.636550925927</v>
      </c>
      <c r="N2944" s="6" t="str">
        <f>_xlfn.XLOOKUP(Table1[[#This Row],[Case Number]],Sheet2!A:A,Sheet2!B:B,"")</f>
        <v/>
      </c>
    </row>
    <row r="2945" spans="1:14" x14ac:dyDescent="0.2">
      <c r="A2945" t="s">
        <v>13756</v>
      </c>
      <c r="B2945" t="s">
        <v>13757</v>
      </c>
      <c r="C2945" s="2">
        <v>45762.535300925927</v>
      </c>
      <c r="D2945" t="s">
        <v>13758</v>
      </c>
      <c r="E2945" t="s">
        <v>53</v>
      </c>
      <c r="F2945" s="2">
        <v>45761.55877314815</v>
      </c>
      <c r="G2945" t="s">
        <v>54</v>
      </c>
      <c r="I2945" t="s">
        <v>13759</v>
      </c>
      <c r="J2945" t="s">
        <v>56</v>
      </c>
      <c r="K2945" t="s">
        <v>330</v>
      </c>
      <c r="L2945" t="s">
        <v>13760</v>
      </c>
      <c r="M2945" s="2">
        <v>45762.368622685193</v>
      </c>
      <c r="N2945" s="6" t="str">
        <f>_xlfn.XLOOKUP(Table1[[#This Row],[Case Number]],Sheet2!A:A,Sheet2!B:B,"")</f>
        <v/>
      </c>
    </row>
    <row r="2946" spans="1:14" x14ac:dyDescent="0.2">
      <c r="A2946" t="s">
        <v>13761</v>
      </c>
      <c r="B2946" t="s">
        <v>13762</v>
      </c>
      <c r="C2946" s="2">
        <v>45770.480057870373</v>
      </c>
      <c r="D2946" t="s">
        <v>12636</v>
      </c>
      <c r="E2946" t="s">
        <v>15</v>
      </c>
      <c r="F2946" s="2">
        <v>45761.551076388889</v>
      </c>
      <c r="G2946" t="s">
        <v>44</v>
      </c>
      <c r="I2946" t="s">
        <v>13763</v>
      </c>
      <c r="J2946" t="s">
        <v>60</v>
      </c>
      <c r="K2946" t="s">
        <v>13764</v>
      </c>
      <c r="M2946" s="2">
        <v>45770.313344907408</v>
      </c>
      <c r="N2946" s="6" t="str">
        <f>_xlfn.XLOOKUP(Table1[[#This Row],[Case Number]],Sheet2!A:A,Sheet2!B:B,"")</f>
        <v/>
      </c>
    </row>
    <row r="2947" spans="1:14" x14ac:dyDescent="0.2">
      <c r="A2947" t="s">
        <v>13765</v>
      </c>
      <c r="B2947" t="s">
        <v>13766</v>
      </c>
      <c r="C2947" s="2">
        <v>45761.69121527778</v>
      </c>
      <c r="D2947" t="s">
        <v>13767</v>
      </c>
      <c r="E2947" t="s">
        <v>85</v>
      </c>
      <c r="F2947" s="2">
        <v>45761.509293981479</v>
      </c>
      <c r="G2947" t="s">
        <v>40</v>
      </c>
      <c r="H2947" t="s">
        <v>28</v>
      </c>
      <c r="I2947" t="s">
        <v>13768</v>
      </c>
      <c r="J2947" t="s">
        <v>23</v>
      </c>
      <c r="K2947" t="s">
        <v>13769</v>
      </c>
      <c r="L2947" t="s">
        <v>13770</v>
      </c>
      <c r="M2947" s="2">
        <v>45761.524537037039</v>
      </c>
      <c r="N2947" s="6" t="str">
        <f>_xlfn.XLOOKUP(Table1[[#This Row],[Case Number]],Sheet2!A:A,Sheet2!B:B,"")</f>
        <v/>
      </c>
    </row>
    <row r="2948" spans="1:14" x14ac:dyDescent="0.2">
      <c r="A2948" t="s">
        <v>13771</v>
      </c>
      <c r="B2948" t="s">
        <v>13772</v>
      </c>
      <c r="C2948" s="2">
        <v>45761.660555555558</v>
      </c>
      <c r="D2948" t="s">
        <v>1750</v>
      </c>
      <c r="E2948" t="s">
        <v>15</v>
      </c>
      <c r="F2948" s="2">
        <v>45761.48773148148</v>
      </c>
      <c r="G2948" t="s">
        <v>44</v>
      </c>
      <c r="H2948" t="s">
        <v>45</v>
      </c>
      <c r="I2948" t="s">
        <v>13773</v>
      </c>
      <c r="J2948" t="s">
        <v>438</v>
      </c>
      <c r="K2948" t="s">
        <v>13774</v>
      </c>
      <c r="L2948" t="s">
        <v>13775</v>
      </c>
      <c r="M2948" s="2">
        <v>45761.49386574074</v>
      </c>
      <c r="N2948" s="6" t="str">
        <f>_xlfn.XLOOKUP(Table1[[#This Row],[Case Number]],Sheet2!A:A,Sheet2!B:B,"")</f>
        <v/>
      </c>
    </row>
    <row r="2949" spans="1:14" x14ac:dyDescent="0.2">
      <c r="A2949" t="s">
        <v>13776</v>
      </c>
      <c r="B2949" t="s">
        <v>13777</v>
      </c>
      <c r="C2949" s="2">
        <v>45771.480081018519</v>
      </c>
      <c r="D2949" t="s">
        <v>13778</v>
      </c>
      <c r="E2949" t="s">
        <v>15</v>
      </c>
      <c r="F2949" s="2">
        <v>45761.477326388893</v>
      </c>
      <c r="G2949" t="s">
        <v>80</v>
      </c>
      <c r="I2949" t="s">
        <v>13779</v>
      </c>
      <c r="J2949" t="s">
        <v>56</v>
      </c>
      <c r="K2949" t="s">
        <v>13780</v>
      </c>
      <c r="M2949" s="2">
        <v>45771.313391203701</v>
      </c>
      <c r="N2949" s="6" t="str">
        <f>_xlfn.XLOOKUP(Table1[[#This Row],[Case Number]],Sheet2!A:A,Sheet2!B:B,"")</f>
        <v>Yes</v>
      </c>
    </row>
    <row r="2950" spans="1:14" x14ac:dyDescent="0.2">
      <c r="A2950" t="s">
        <v>13781</v>
      </c>
      <c r="B2950" t="s">
        <v>13782</v>
      </c>
      <c r="C2950" s="2">
        <v>45764.574467592603</v>
      </c>
      <c r="D2950" t="s">
        <v>13783</v>
      </c>
      <c r="E2950" t="s">
        <v>15</v>
      </c>
      <c r="F2950" s="2">
        <v>45761.43414351852</v>
      </c>
      <c r="G2950" t="s">
        <v>40</v>
      </c>
      <c r="H2950" t="s">
        <v>28</v>
      </c>
      <c r="I2950" t="s">
        <v>13784</v>
      </c>
      <c r="J2950" t="s">
        <v>165</v>
      </c>
      <c r="K2950" t="s">
        <v>1524</v>
      </c>
      <c r="L2950" t="s">
        <v>13785</v>
      </c>
      <c r="M2950" s="2">
        <v>45764.407777777778</v>
      </c>
      <c r="N2950" s="6" t="str">
        <f>_xlfn.XLOOKUP(Table1[[#This Row],[Case Number]],Sheet2!A:A,Sheet2!B:B,"")</f>
        <v>Yes</v>
      </c>
    </row>
    <row r="2951" spans="1:14" x14ac:dyDescent="0.2">
      <c r="A2951" t="s">
        <v>13786</v>
      </c>
      <c r="B2951" t="s">
        <v>13787</v>
      </c>
      <c r="C2951" s="2">
        <v>45761.583124999997</v>
      </c>
      <c r="D2951" t="s">
        <v>3911</v>
      </c>
      <c r="E2951" t="s">
        <v>15</v>
      </c>
      <c r="F2951" s="2">
        <v>45761.412569444437</v>
      </c>
      <c r="G2951" t="s">
        <v>27</v>
      </c>
      <c r="H2951" t="s">
        <v>28</v>
      </c>
      <c r="I2951" t="s">
        <v>13788</v>
      </c>
      <c r="J2951" t="s">
        <v>35</v>
      </c>
      <c r="K2951" t="s">
        <v>13789</v>
      </c>
      <c r="L2951" t="s">
        <v>13790</v>
      </c>
      <c r="M2951" s="2">
        <v>45761.416446759264</v>
      </c>
      <c r="N2951" s="6" t="str">
        <f>_xlfn.XLOOKUP(Table1[[#This Row],[Case Number]],Sheet2!A:A,Sheet2!B:B,"")</f>
        <v/>
      </c>
    </row>
    <row r="2952" spans="1:14" x14ac:dyDescent="0.2">
      <c r="A2952" t="s">
        <v>13791</v>
      </c>
      <c r="B2952" t="s">
        <v>13792</v>
      </c>
      <c r="C2952" s="2">
        <v>45761.578402777777</v>
      </c>
      <c r="D2952" t="s">
        <v>84</v>
      </c>
      <c r="E2952" t="s">
        <v>85</v>
      </c>
      <c r="F2952" s="2">
        <v>45761.405219907407</v>
      </c>
      <c r="G2952" t="s">
        <v>27</v>
      </c>
      <c r="H2952" t="s">
        <v>28</v>
      </c>
      <c r="I2952" t="s">
        <v>13793</v>
      </c>
      <c r="J2952" t="s">
        <v>18</v>
      </c>
      <c r="K2952" t="s">
        <v>13794</v>
      </c>
      <c r="L2952" t="s">
        <v>13795</v>
      </c>
      <c r="M2952" s="2">
        <v>45761.411724537043</v>
      </c>
      <c r="N2952" s="6" t="str">
        <f>_xlfn.XLOOKUP(Table1[[#This Row],[Case Number]],Sheet2!A:A,Sheet2!B:B,"")</f>
        <v/>
      </c>
    </row>
    <row r="2953" spans="1:14" x14ac:dyDescent="0.2">
      <c r="A2953" t="s">
        <v>13796</v>
      </c>
      <c r="B2953" t="s">
        <v>13797</v>
      </c>
      <c r="C2953" s="2">
        <v>45761.613611111112</v>
      </c>
      <c r="D2953" t="s">
        <v>13798</v>
      </c>
      <c r="E2953" t="s">
        <v>39</v>
      </c>
      <c r="F2953" s="2">
        <v>45761.401400462957</v>
      </c>
      <c r="G2953" t="s">
        <v>44</v>
      </c>
      <c r="I2953" t="s">
        <v>13799</v>
      </c>
      <c r="J2953" t="s">
        <v>60</v>
      </c>
      <c r="K2953" t="s">
        <v>13800</v>
      </c>
      <c r="M2953" s="2">
        <v>45761.446932870371</v>
      </c>
      <c r="N2953" s="6" t="str">
        <f>_xlfn.XLOOKUP(Table1[[#This Row],[Case Number]],Sheet2!A:A,Sheet2!B:B,"")</f>
        <v/>
      </c>
    </row>
    <row r="2954" spans="1:14" x14ac:dyDescent="0.2">
      <c r="A2954" t="s">
        <v>13801</v>
      </c>
      <c r="B2954" t="s">
        <v>13802</v>
      </c>
      <c r="C2954" s="2">
        <v>45764.495520833327</v>
      </c>
      <c r="D2954" t="s">
        <v>13803</v>
      </c>
      <c r="E2954" t="s">
        <v>15</v>
      </c>
      <c r="F2954" s="2">
        <v>45761.379189814812</v>
      </c>
      <c r="G2954" t="s">
        <v>54</v>
      </c>
      <c r="H2954" t="s">
        <v>45</v>
      </c>
      <c r="I2954" t="s">
        <v>13804</v>
      </c>
      <c r="J2954" t="s">
        <v>50</v>
      </c>
      <c r="K2954" t="s">
        <v>13805</v>
      </c>
      <c r="M2954" s="2">
        <v>45764.328842592593</v>
      </c>
      <c r="N2954" s="6" t="str">
        <f>_xlfn.XLOOKUP(Table1[[#This Row],[Case Number]],Sheet2!A:A,Sheet2!B:B,"")</f>
        <v>Yes</v>
      </c>
    </row>
    <row r="2955" spans="1:14" x14ac:dyDescent="0.2">
      <c r="A2955" t="s">
        <v>13806</v>
      </c>
      <c r="B2955" t="s">
        <v>13807</v>
      </c>
      <c r="C2955" s="2">
        <v>45761.349120370367</v>
      </c>
      <c r="D2955" t="s">
        <v>7709</v>
      </c>
      <c r="E2955" t="s">
        <v>15</v>
      </c>
      <c r="F2955" s="2">
        <v>45760.76353009259</v>
      </c>
      <c r="G2955" t="s">
        <v>80</v>
      </c>
      <c r="H2955" t="s">
        <v>45</v>
      </c>
      <c r="I2955" t="s">
        <v>13808</v>
      </c>
      <c r="J2955" t="s">
        <v>60</v>
      </c>
      <c r="K2955" t="s">
        <v>13809</v>
      </c>
      <c r="L2955" t="s">
        <v>13810</v>
      </c>
      <c r="M2955" s="2">
        <v>45761.18241898148</v>
      </c>
      <c r="N2955" s="6" t="str">
        <f>_xlfn.XLOOKUP(Table1[[#This Row],[Case Number]],Sheet2!A:A,Sheet2!B:B,"")</f>
        <v/>
      </c>
    </row>
    <row r="2956" spans="1:14" x14ac:dyDescent="0.2">
      <c r="A2956" t="s">
        <v>13811</v>
      </c>
      <c r="B2956" t="s">
        <v>13812</v>
      </c>
      <c r="C2956" s="2">
        <v>45761.351956018523</v>
      </c>
      <c r="D2956" t="s">
        <v>13813</v>
      </c>
      <c r="E2956" t="s">
        <v>15</v>
      </c>
      <c r="F2956" s="2">
        <v>45760.574120370373</v>
      </c>
      <c r="G2956" t="s">
        <v>80</v>
      </c>
      <c r="H2956" t="s">
        <v>28</v>
      </c>
      <c r="I2956" t="s">
        <v>13814</v>
      </c>
      <c r="J2956" t="s">
        <v>60</v>
      </c>
      <c r="K2956" t="s">
        <v>216</v>
      </c>
      <c r="L2956" t="s">
        <v>13815</v>
      </c>
      <c r="M2956" s="2">
        <v>45761.185277777768</v>
      </c>
      <c r="N2956" s="6" t="str">
        <f>_xlfn.XLOOKUP(Table1[[#This Row],[Case Number]],Sheet2!A:A,Sheet2!B:B,"")</f>
        <v/>
      </c>
    </row>
    <row r="2957" spans="1:14" x14ac:dyDescent="0.2">
      <c r="A2957" t="s">
        <v>13816</v>
      </c>
      <c r="B2957" t="s">
        <v>13817</v>
      </c>
      <c r="C2957" s="2">
        <v>45761.633414351847</v>
      </c>
      <c r="D2957" t="s">
        <v>13818</v>
      </c>
      <c r="E2957" t="s">
        <v>15</v>
      </c>
      <c r="F2957" s="2">
        <v>45758.983263888891</v>
      </c>
      <c r="G2957" t="s">
        <v>80</v>
      </c>
      <c r="I2957" t="s">
        <v>13819</v>
      </c>
      <c r="J2957" t="s">
        <v>23</v>
      </c>
      <c r="K2957" t="s">
        <v>13820</v>
      </c>
      <c r="L2957" t="s">
        <v>13821</v>
      </c>
      <c r="M2957" s="2">
        <v>45761.466736111113</v>
      </c>
      <c r="N2957" s="6" t="str">
        <f>_xlfn.XLOOKUP(Table1[[#This Row],[Case Number]],Sheet2!A:A,Sheet2!B:B,"")</f>
        <v/>
      </c>
    </row>
    <row r="2958" spans="1:14" x14ac:dyDescent="0.2">
      <c r="A2958" t="s">
        <v>13822</v>
      </c>
      <c r="B2958" t="s">
        <v>13823</v>
      </c>
      <c r="C2958" s="2">
        <v>45759.070335648154</v>
      </c>
      <c r="D2958" t="s">
        <v>1696</v>
      </c>
      <c r="E2958" t="s">
        <v>15</v>
      </c>
      <c r="F2958" s="2">
        <v>45758.838553240741</v>
      </c>
      <c r="H2958" t="s">
        <v>28</v>
      </c>
      <c r="I2958" t="s">
        <v>13824</v>
      </c>
      <c r="J2958" t="s">
        <v>68</v>
      </c>
      <c r="K2958" t="s">
        <v>13825</v>
      </c>
      <c r="L2958" t="s">
        <v>13826</v>
      </c>
      <c r="M2958" s="2">
        <v>45758.903634259259</v>
      </c>
      <c r="N2958" s="6" t="str">
        <f>_xlfn.XLOOKUP(Table1[[#This Row],[Case Number]],Sheet2!A:A,Sheet2!B:B,"")</f>
        <v/>
      </c>
    </row>
    <row r="2959" spans="1:14" x14ac:dyDescent="0.2">
      <c r="A2959" t="s">
        <v>13827</v>
      </c>
      <c r="B2959" t="s">
        <v>13828</v>
      </c>
      <c r="C2959" s="2">
        <v>45761.400370370371</v>
      </c>
      <c r="D2959" t="s">
        <v>1496</v>
      </c>
      <c r="E2959" t="s">
        <v>15</v>
      </c>
      <c r="F2959" s="2">
        <v>45758.760428240741</v>
      </c>
      <c r="G2959" t="s">
        <v>40</v>
      </c>
      <c r="H2959" t="s">
        <v>28</v>
      </c>
      <c r="I2959" t="s">
        <v>13829</v>
      </c>
      <c r="J2959" t="s">
        <v>184</v>
      </c>
      <c r="K2959" t="s">
        <v>13830</v>
      </c>
      <c r="L2959" t="s">
        <v>13831</v>
      </c>
      <c r="M2959" s="2">
        <v>45761.233668981477</v>
      </c>
      <c r="N2959" s="6" t="str">
        <f>_xlfn.XLOOKUP(Table1[[#This Row],[Case Number]],Sheet2!A:A,Sheet2!B:B,"")</f>
        <v/>
      </c>
    </row>
    <row r="2960" spans="1:14" x14ac:dyDescent="0.2">
      <c r="A2960" t="s">
        <v>13832</v>
      </c>
      <c r="B2960" t="s">
        <v>13833</v>
      </c>
      <c r="C2960" s="2">
        <v>45758.889965277784</v>
      </c>
      <c r="D2960" t="s">
        <v>13834</v>
      </c>
      <c r="E2960" t="s">
        <v>85</v>
      </c>
      <c r="F2960" s="2">
        <v>45758.723078703697</v>
      </c>
      <c r="G2960" t="s">
        <v>40</v>
      </c>
      <c r="H2960" t="s">
        <v>28</v>
      </c>
      <c r="I2960" t="s">
        <v>13835</v>
      </c>
      <c r="J2960" t="s">
        <v>23</v>
      </c>
      <c r="K2960" t="s">
        <v>4590</v>
      </c>
      <c r="L2960" t="s">
        <v>13836</v>
      </c>
      <c r="M2960" s="2">
        <v>45758.723287037043</v>
      </c>
      <c r="N2960" s="6" t="str">
        <f>_xlfn.XLOOKUP(Table1[[#This Row],[Case Number]],Sheet2!A:A,Sheet2!B:B,"")</f>
        <v/>
      </c>
    </row>
    <row r="2961" spans="1:14" x14ac:dyDescent="0.2">
      <c r="A2961" t="s">
        <v>13837</v>
      </c>
      <c r="B2961" t="s">
        <v>13838</v>
      </c>
      <c r="C2961" s="2">
        <v>45758.859884259262</v>
      </c>
      <c r="D2961" t="s">
        <v>13839</v>
      </c>
      <c r="E2961" t="s">
        <v>15</v>
      </c>
      <c r="F2961" s="2">
        <v>45758.684120370373</v>
      </c>
      <c r="G2961" t="s">
        <v>44</v>
      </c>
      <c r="H2961" t="s">
        <v>28</v>
      </c>
      <c r="I2961" t="s">
        <v>13840</v>
      </c>
      <c r="J2961" t="s">
        <v>60</v>
      </c>
      <c r="K2961" t="s">
        <v>13841</v>
      </c>
      <c r="L2961" t="s">
        <v>13842</v>
      </c>
      <c r="M2961" s="2">
        <v>45758.693206018521</v>
      </c>
      <c r="N2961" s="6" t="str">
        <f>_xlfn.XLOOKUP(Table1[[#This Row],[Case Number]],Sheet2!A:A,Sheet2!B:B,"")</f>
        <v/>
      </c>
    </row>
    <row r="2962" spans="1:14" x14ac:dyDescent="0.2">
      <c r="A2962" t="s">
        <v>13843</v>
      </c>
      <c r="B2962" t="s">
        <v>13844</v>
      </c>
      <c r="C2962" s="2">
        <v>45758.807106481479</v>
      </c>
      <c r="D2962" t="s">
        <v>346</v>
      </c>
      <c r="E2962" t="s">
        <v>15</v>
      </c>
      <c r="F2962" s="2">
        <v>45758.623206018521</v>
      </c>
      <c r="G2962" t="s">
        <v>54</v>
      </c>
      <c r="I2962" t="s">
        <v>13845</v>
      </c>
      <c r="J2962" t="s">
        <v>18</v>
      </c>
      <c r="K2962" t="s">
        <v>13846</v>
      </c>
      <c r="L2962" t="s">
        <v>13847</v>
      </c>
      <c r="M2962" s="2">
        <v>45758.640428240738</v>
      </c>
      <c r="N2962" s="6" t="str">
        <f>_xlfn.XLOOKUP(Table1[[#This Row],[Case Number]],Sheet2!A:A,Sheet2!B:B,"")</f>
        <v/>
      </c>
    </row>
    <row r="2963" spans="1:14" x14ac:dyDescent="0.2">
      <c r="A2963" t="s">
        <v>13848</v>
      </c>
      <c r="B2963" t="s">
        <v>13849</v>
      </c>
      <c r="C2963" s="2">
        <v>45767.481423611112</v>
      </c>
      <c r="D2963" t="s">
        <v>13850</v>
      </c>
      <c r="E2963" t="s">
        <v>26</v>
      </c>
      <c r="F2963" s="2">
        <v>45758.611944444441</v>
      </c>
      <c r="G2963" t="s">
        <v>27</v>
      </c>
      <c r="H2963" t="s">
        <v>45</v>
      </c>
      <c r="I2963" t="s">
        <v>13851</v>
      </c>
      <c r="J2963" t="s">
        <v>30</v>
      </c>
      <c r="K2963" t="s">
        <v>13852</v>
      </c>
      <c r="L2963" t="s">
        <v>13853</v>
      </c>
      <c r="M2963" s="2">
        <v>45767.314733796287</v>
      </c>
      <c r="N2963" s="6" t="str">
        <f>_xlfn.XLOOKUP(Table1[[#This Row],[Case Number]],Sheet2!A:A,Sheet2!B:B,"")</f>
        <v/>
      </c>
    </row>
    <row r="2964" spans="1:14" x14ac:dyDescent="0.2">
      <c r="A2964" t="s">
        <v>13854</v>
      </c>
      <c r="B2964" t="s">
        <v>13855</v>
      </c>
      <c r="C2964" s="2">
        <v>45758.8125462963</v>
      </c>
      <c r="D2964" t="s">
        <v>13856</v>
      </c>
      <c r="E2964" t="s">
        <v>85</v>
      </c>
      <c r="F2964" s="2">
        <v>45758.590613425928</v>
      </c>
      <c r="G2964" t="s">
        <v>44</v>
      </c>
      <c r="I2964" t="s">
        <v>13857</v>
      </c>
      <c r="J2964" t="s">
        <v>165</v>
      </c>
      <c r="K2964" t="s">
        <v>13858</v>
      </c>
      <c r="M2964" s="2">
        <v>45758.645856481482</v>
      </c>
      <c r="N2964" s="6" t="str">
        <f>_xlfn.XLOOKUP(Table1[[#This Row],[Case Number]],Sheet2!A:A,Sheet2!B:B,"")</f>
        <v/>
      </c>
    </row>
    <row r="2965" spans="1:14" x14ac:dyDescent="0.2">
      <c r="A2965" t="s">
        <v>13859</v>
      </c>
      <c r="B2965" t="s">
        <v>13860</v>
      </c>
      <c r="C2965" s="2">
        <v>45758.772928240738</v>
      </c>
      <c r="D2965" t="s">
        <v>13861</v>
      </c>
      <c r="E2965" t="s">
        <v>26</v>
      </c>
      <c r="F2965" s="2">
        <v>45758.586412037039</v>
      </c>
      <c r="G2965" t="s">
        <v>40</v>
      </c>
      <c r="H2965" t="s">
        <v>45</v>
      </c>
      <c r="I2965" t="s">
        <v>13862</v>
      </c>
      <c r="J2965" t="s">
        <v>30</v>
      </c>
      <c r="K2965" t="s">
        <v>13863</v>
      </c>
      <c r="L2965" t="s">
        <v>13864</v>
      </c>
      <c r="M2965" s="2">
        <v>45758.606249999997</v>
      </c>
      <c r="N2965" s="6" t="str">
        <f>_xlfn.XLOOKUP(Table1[[#This Row],[Case Number]],Sheet2!A:A,Sheet2!B:B,"")</f>
        <v/>
      </c>
    </row>
    <row r="2966" spans="1:14" x14ac:dyDescent="0.2">
      <c r="A2966" t="s">
        <v>13865</v>
      </c>
      <c r="B2966" t="s">
        <v>13866</v>
      </c>
      <c r="C2966" s="2">
        <v>45758.746828703697</v>
      </c>
      <c r="D2966" t="s">
        <v>3825</v>
      </c>
      <c r="E2966" t="s">
        <v>85</v>
      </c>
      <c r="F2966" s="2">
        <v>45758.553495370368</v>
      </c>
      <c r="G2966" t="s">
        <v>44</v>
      </c>
      <c r="I2966" t="s">
        <v>13867</v>
      </c>
      <c r="J2966" t="s">
        <v>35</v>
      </c>
      <c r="K2966" t="s">
        <v>13868</v>
      </c>
      <c r="M2966" s="2">
        <v>45758.580150462964</v>
      </c>
      <c r="N2966" s="6" t="str">
        <f>_xlfn.XLOOKUP(Table1[[#This Row],[Case Number]],Sheet2!A:A,Sheet2!B:B,"")</f>
        <v>Yes</v>
      </c>
    </row>
    <row r="2967" spans="1:14" x14ac:dyDescent="0.2">
      <c r="A2967" t="s">
        <v>13869</v>
      </c>
      <c r="B2967" t="s">
        <v>13870</v>
      </c>
      <c r="C2967" s="2">
        <v>45758.765138888892</v>
      </c>
      <c r="D2967" t="s">
        <v>13543</v>
      </c>
      <c r="E2967" t="s">
        <v>85</v>
      </c>
      <c r="F2967" s="2">
        <v>45758.551157407397</v>
      </c>
      <c r="G2967" t="s">
        <v>54</v>
      </c>
      <c r="I2967" t="s">
        <v>13871</v>
      </c>
      <c r="J2967" t="s">
        <v>184</v>
      </c>
      <c r="K2967" t="s">
        <v>10751</v>
      </c>
      <c r="L2967" t="s">
        <v>13872</v>
      </c>
      <c r="M2967" s="2">
        <v>45758.598449074067</v>
      </c>
      <c r="N2967" s="6" t="str">
        <f>_xlfn.XLOOKUP(Table1[[#This Row],[Case Number]],Sheet2!A:A,Sheet2!B:B,"")</f>
        <v/>
      </c>
    </row>
    <row r="2968" spans="1:14" x14ac:dyDescent="0.2">
      <c r="A2968" t="s">
        <v>13873</v>
      </c>
      <c r="B2968" t="s">
        <v>13874</v>
      </c>
      <c r="C2968" s="2">
        <v>45758.769618055558</v>
      </c>
      <c r="D2968" t="s">
        <v>13875</v>
      </c>
      <c r="E2968" t="s">
        <v>15</v>
      </c>
      <c r="F2968" s="2">
        <v>45758.530717592592</v>
      </c>
      <c r="G2968" t="s">
        <v>54</v>
      </c>
      <c r="I2968" t="s">
        <v>13876</v>
      </c>
      <c r="J2968" t="s">
        <v>184</v>
      </c>
      <c r="K2968" t="s">
        <v>1681</v>
      </c>
      <c r="L2968" t="s">
        <v>13877</v>
      </c>
      <c r="M2968" s="2">
        <v>45758.60292824074</v>
      </c>
      <c r="N2968" s="6" t="str">
        <f>_xlfn.XLOOKUP(Table1[[#This Row],[Case Number]],Sheet2!A:A,Sheet2!B:B,"")</f>
        <v>Yes</v>
      </c>
    </row>
    <row r="2969" spans="1:14" x14ac:dyDescent="0.2">
      <c r="A2969" t="s">
        <v>13878</v>
      </c>
      <c r="B2969" t="s">
        <v>13879</v>
      </c>
      <c r="C2969" s="2">
        <v>45758.710543981477</v>
      </c>
      <c r="D2969" t="s">
        <v>704</v>
      </c>
      <c r="E2969" t="s">
        <v>15</v>
      </c>
      <c r="F2969" s="2">
        <v>45758.529641203713</v>
      </c>
      <c r="G2969" t="s">
        <v>40</v>
      </c>
      <c r="I2969" t="s">
        <v>13880</v>
      </c>
      <c r="J2969" t="s">
        <v>68</v>
      </c>
      <c r="K2969" t="s">
        <v>7819</v>
      </c>
      <c r="L2969" t="s">
        <v>13881</v>
      </c>
      <c r="M2969" s="2">
        <v>45758.543854166674</v>
      </c>
      <c r="N2969" s="6" t="str">
        <f>_xlfn.XLOOKUP(Table1[[#This Row],[Case Number]],Sheet2!A:A,Sheet2!B:B,"")</f>
        <v/>
      </c>
    </row>
    <row r="2970" spans="1:14" x14ac:dyDescent="0.2">
      <c r="A2970" t="s">
        <v>13882</v>
      </c>
      <c r="B2970" t="s">
        <v>13883</v>
      </c>
      <c r="C2970" s="2">
        <v>45758.688726851848</v>
      </c>
      <c r="D2970" t="s">
        <v>9265</v>
      </c>
      <c r="E2970" t="s">
        <v>26</v>
      </c>
      <c r="F2970" s="2">
        <v>45758.510972222219</v>
      </c>
      <c r="G2970" t="s">
        <v>40</v>
      </c>
      <c r="H2970" t="s">
        <v>28</v>
      </c>
      <c r="I2970" t="s">
        <v>13884</v>
      </c>
      <c r="J2970" t="s">
        <v>30</v>
      </c>
      <c r="K2970" t="s">
        <v>12204</v>
      </c>
      <c r="L2970" t="s">
        <v>13885</v>
      </c>
      <c r="M2970" s="2">
        <v>45758.522048611107</v>
      </c>
      <c r="N2970" s="6" t="str">
        <f>_xlfn.XLOOKUP(Table1[[#This Row],[Case Number]],Sheet2!A:A,Sheet2!B:B,"")</f>
        <v/>
      </c>
    </row>
    <row r="2971" spans="1:14" x14ac:dyDescent="0.2">
      <c r="A2971" t="s">
        <v>13886</v>
      </c>
      <c r="B2971" t="s">
        <v>13887</v>
      </c>
      <c r="C2971" s="2">
        <v>45761.580590277779</v>
      </c>
      <c r="D2971" t="s">
        <v>12355</v>
      </c>
      <c r="E2971" t="s">
        <v>53</v>
      </c>
      <c r="F2971" s="2">
        <v>45758.494004629632</v>
      </c>
      <c r="G2971" t="s">
        <v>40</v>
      </c>
      <c r="H2971" t="s">
        <v>28</v>
      </c>
      <c r="I2971" t="s">
        <v>12537</v>
      </c>
      <c r="J2971" t="s">
        <v>60</v>
      </c>
      <c r="K2971" t="s">
        <v>12234</v>
      </c>
      <c r="L2971" t="s">
        <v>12538</v>
      </c>
      <c r="M2971" s="2">
        <v>45775.534629629627</v>
      </c>
      <c r="N2971" s="6" t="str">
        <f>_xlfn.XLOOKUP(Table1[[#This Row],[Case Number]],Sheet2!A:A,Sheet2!B:B,"")</f>
        <v/>
      </c>
    </row>
    <row r="2972" spans="1:14" x14ac:dyDescent="0.2">
      <c r="A2972" t="s">
        <v>13888</v>
      </c>
      <c r="B2972" t="s">
        <v>13889</v>
      </c>
      <c r="C2972" s="2">
        <v>45758.655752314808</v>
      </c>
      <c r="D2972" t="s">
        <v>288</v>
      </c>
      <c r="E2972" t="s">
        <v>15</v>
      </c>
      <c r="F2972" s="2">
        <v>45758.482025462959</v>
      </c>
      <c r="G2972" t="s">
        <v>44</v>
      </c>
      <c r="H2972" t="s">
        <v>28</v>
      </c>
      <c r="I2972" t="s">
        <v>13890</v>
      </c>
      <c r="J2972" t="s">
        <v>60</v>
      </c>
      <c r="K2972" t="s">
        <v>446</v>
      </c>
      <c r="M2972" s="2">
        <v>45758.489062499997</v>
      </c>
      <c r="N2972" s="6" t="str">
        <f>_xlfn.XLOOKUP(Table1[[#This Row],[Case Number]],Sheet2!A:A,Sheet2!B:B,"")</f>
        <v/>
      </c>
    </row>
    <row r="2973" spans="1:14" x14ac:dyDescent="0.2">
      <c r="A2973" t="s">
        <v>13891</v>
      </c>
      <c r="B2973" t="s">
        <v>13892</v>
      </c>
      <c r="C2973" s="2">
        <v>45762.536770833343</v>
      </c>
      <c r="D2973" t="s">
        <v>13893</v>
      </c>
      <c r="E2973" t="s">
        <v>39</v>
      </c>
      <c r="F2973" s="2">
        <v>45758.455821759257</v>
      </c>
      <c r="G2973" t="s">
        <v>54</v>
      </c>
      <c r="I2973" t="s">
        <v>13894</v>
      </c>
      <c r="J2973" t="s">
        <v>142</v>
      </c>
      <c r="K2973" t="s">
        <v>13800</v>
      </c>
      <c r="L2973" t="s">
        <v>13895</v>
      </c>
      <c r="M2973" s="2">
        <v>45762.370092592602</v>
      </c>
      <c r="N2973" s="6" t="str">
        <f>_xlfn.XLOOKUP(Table1[[#This Row],[Case Number]],Sheet2!A:A,Sheet2!B:B,"")</f>
        <v/>
      </c>
    </row>
    <row r="2974" spans="1:14" x14ac:dyDescent="0.2">
      <c r="A2974" t="s">
        <v>13896</v>
      </c>
      <c r="B2974" t="s">
        <v>13897</v>
      </c>
      <c r="C2974" s="2">
        <v>45763.479224537034</v>
      </c>
      <c r="D2974" t="s">
        <v>223</v>
      </c>
      <c r="E2974" t="s">
        <v>15</v>
      </c>
      <c r="F2974" s="2">
        <v>45758.401388888888</v>
      </c>
      <c r="G2974" t="s">
        <v>80</v>
      </c>
      <c r="H2974" t="s">
        <v>45</v>
      </c>
      <c r="I2974" t="s">
        <v>13898</v>
      </c>
      <c r="K2974" t="s">
        <v>13899</v>
      </c>
      <c r="L2974" t="s">
        <v>13900</v>
      </c>
      <c r="M2974" s="2">
        <v>45763.312534722223</v>
      </c>
      <c r="N2974" s="6" t="str">
        <f>_xlfn.XLOOKUP(Table1[[#This Row],[Case Number]],Sheet2!A:A,Sheet2!B:B,"")</f>
        <v/>
      </c>
    </row>
    <row r="2975" spans="1:14" x14ac:dyDescent="0.2">
      <c r="A2975" t="s">
        <v>13901</v>
      </c>
      <c r="B2975" t="s">
        <v>13902</v>
      </c>
      <c r="C2975" s="2">
        <v>45758.556539351863</v>
      </c>
      <c r="D2975" t="s">
        <v>7986</v>
      </c>
      <c r="F2975" s="2">
        <v>45758.388958333337</v>
      </c>
      <c r="I2975" t="s">
        <v>13903</v>
      </c>
      <c r="K2975" t="s">
        <v>7988</v>
      </c>
      <c r="M2975" s="2">
        <v>45758.389849537038</v>
      </c>
      <c r="N2975" s="6" t="str">
        <f>_xlfn.XLOOKUP(Table1[[#This Row],[Case Number]],Sheet2!A:A,Sheet2!B:B,"")</f>
        <v/>
      </c>
    </row>
    <row r="2976" spans="1:14" x14ac:dyDescent="0.2">
      <c r="A2976" t="s">
        <v>13904</v>
      </c>
      <c r="B2976" t="s">
        <v>13905</v>
      </c>
      <c r="C2976" s="2">
        <v>45763.482106481482</v>
      </c>
      <c r="D2976" t="s">
        <v>13906</v>
      </c>
      <c r="E2976" t="s">
        <v>15</v>
      </c>
      <c r="F2976" s="2">
        <v>45758.184236111112</v>
      </c>
      <c r="G2976" t="s">
        <v>80</v>
      </c>
      <c r="I2976" t="s">
        <v>13907</v>
      </c>
      <c r="J2976" t="s">
        <v>68</v>
      </c>
      <c r="K2976" t="s">
        <v>13908</v>
      </c>
      <c r="L2976" t="s">
        <v>13909</v>
      </c>
      <c r="M2976" s="2">
        <v>45763.315416666657</v>
      </c>
      <c r="N2976" s="6" t="str">
        <f>_xlfn.XLOOKUP(Table1[[#This Row],[Case Number]],Sheet2!A:A,Sheet2!B:B,"")</f>
        <v/>
      </c>
    </row>
    <row r="2977" spans="1:14" x14ac:dyDescent="0.2">
      <c r="A2977" t="s">
        <v>13910</v>
      </c>
      <c r="B2977" t="s">
        <v>13911</v>
      </c>
      <c r="C2977" s="2">
        <v>45761.353506944448</v>
      </c>
      <c r="D2977" t="s">
        <v>13912</v>
      </c>
      <c r="E2977" t="s">
        <v>85</v>
      </c>
      <c r="F2977" s="2">
        <v>45758.15221064815</v>
      </c>
      <c r="G2977" t="s">
        <v>80</v>
      </c>
      <c r="H2977" t="s">
        <v>28</v>
      </c>
      <c r="I2977" t="s">
        <v>13913</v>
      </c>
      <c r="J2977" t="s">
        <v>184</v>
      </c>
      <c r="K2977" t="s">
        <v>12868</v>
      </c>
      <c r="L2977" t="s">
        <v>13914</v>
      </c>
      <c r="M2977" s="2">
        <v>45761.186828703707</v>
      </c>
      <c r="N2977" s="6" t="str">
        <f>_xlfn.XLOOKUP(Table1[[#This Row],[Case Number]],Sheet2!A:A,Sheet2!B:B,"")</f>
        <v/>
      </c>
    </row>
    <row r="2978" spans="1:14" x14ac:dyDescent="0.2">
      <c r="A2978" t="s">
        <v>13915</v>
      </c>
      <c r="B2978" t="s">
        <v>13916</v>
      </c>
      <c r="C2978" s="2">
        <v>45758.346828703703</v>
      </c>
      <c r="D2978" t="s">
        <v>13917</v>
      </c>
      <c r="E2978" t="s">
        <v>15</v>
      </c>
      <c r="F2978" s="2">
        <v>45758.015682870369</v>
      </c>
      <c r="G2978" t="s">
        <v>80</v>
      </c>
      <c r="I2978" t="s">
        <v>13918</v>
      </c>
      <c r="K2978" t="s">
        <v>811</v>
      </c>
      <c r="L2978" t="s">
        <v>13919</v>
      </c>
      <c r="M2978" s="2">
        <v>45758.180138888893</v>
      </c>
      <c r="N2978" s="6" t="str">
        <f>_xlfn.XLOOKUP(Table1[[#This Row],[Case Number]],Sheet2!A:A,Sheet2!B:B,"")</f>
        <v/>
      </c>
    </row>
    <row r="2979" spans="1:14" x14ac:dyDescent="0.2">
      <c r="A2979" t="s">
        <v>13920</v>
      </c>
      <c r="B2979" t="s">
        <v>13921</v>
      </c>
      <c r="C2979" s="2">
        <v>45763.48238425926</v>
      </c>
      <c r="D2979" t="s">
        <v>13922</v>
      </c>
      <c r="E2979" t="s">
        <v>15</v>
      </c>
      <c r="F2979" s="2">
        <v>45757.944837962961</v>
      </c>
      <c r="G2979" t="s">
        <v>80</v>
      </c>
      <c r="H2979" t="s">
        <v>28</v>
      </c>
      <c r="I2979" t="s">
        <v>13923</v>
      </c>
      <c r="J2979" t="s">
        <v>72</v>
      </c>
      <c r="K2979" t="s">
        <v>13924</v>
      </c>
      <c r="L2979" t="s">
        <v>13925</v>
      </c>
      <c r="M2979" s="2">
        <v>45763.315706018519</v>
      </c>
      <c r="N2979" s="6" t="str">
        <f>_xlfn.XLOOKUP(Table1[[#This Row],[Case Number]],Sheet2!A:A,Sheet2!B:B,"")</f>
        <v/>
      </c>
    </row>
    <row r="2980" spans="1:14" x14ac:dyDescent="0.2">
      <c r="A2980" t="s">
        <v>13926</v>
      </c>
      <c r="B2980" t="s">
        <v>13927</v>
      </c>
      <c r="C2980" s="2">
        <v>45758.023622685178</v>
      </c>
      <c r="D2980" t="s">
        <v>1696</v>
      </c>
      <c r="E2980" t="s">
        <v>15</v>
      </c>
      <c r="F2980" s="2">
        <v>45757.832766203697</v>
      </c>
      <c r="G2980" t="s">
        <v>40</v>
      </c>
      <c r="H2980" t="s">
        <v>45</v>
      </c>
      <c r="I2980" t="s">
        <v>13928</v>
      </c>
      <c r="J2980" t="s">
        <v>165</v>
      </c>
      <c r="K2980" t="s">
        <v>13929</v>
      </c>
      <c r="L2980" t="s">
        <v>13930</v>
      </c>
      <c r="M2980" s="2">
        <v>45757.856932870367</v>
      </c>
      <c r="N2980" s="6" t="str">
        <f>_xlfn.XLOOKUP(Table1[[#This Row],[Case Number]],Sheet2!A:A,Sheet2!B:B,"")</f>
        <v/>
      </c>
    </row>
    <row r="2981" spans="1:14" x14ac:dyDescent="0.2">
      <c r="A2981" t="s">
        <v>13931</v>
      </c>
      <c r="B2981" t="s">
        <v>13932</v>
      </c>
      <c r="C2981" s="2">
        <v>45758.343506944453</v>
      </c>
      <c r="D2981" t="s">
        <v>9024</v>
      </c>
      <c r="E2981" t="s">
        <v>15</v>
      </c>
      <c r="F2981" s="2">
        <v>45757.797615740739</v>
      </c>
      <c r="G2981" t="s">
        <v>80</v>
      </c>
      <c r="H2981" t="s">
        <v>28</v>
      </c>
      <c r="I2981" t="s">
        <v>13933</v>
      </c>
      <c r="J2981" t="s">
        <v>35</v>
      </c>
      <c r="K2981" t="s">
        <v>13934</v>
      </c>
      <c r="L2981" t="s">
        <v>13935</v>
      </c>
      <c r="M2981" s="2">
        <v>45758.176805555559</v>
      </c>
      <c r="N2981" s="6" t="str">
        <f>_xlfn.XLOOKUP(Table1[[#This Row],[Case Number]],Sheet2!A:A,Sheet2!B:B,"")</f>
        <v/>
      </c>
    </row>
    <row r="2982" spans="1:14" x14ac:dyDescent="0.2">
      <c r="A2982" t="s">
        <v>13936</v>
      </c>
      <c r="B2982" t="s">
        <v>13937</v>
      </c>
      <c r="C2982" s="2">
        <v>45757.881053240737</v>
      </c>
      <c r="D2982" t="s">
        <v>582</v>
      </c>
      <c r="E2982" t="s">
        <v>15</v>
      </c>
      <c r="F2982" s="2">
        <v>45757.714120370372</v>
      </c>
      <c r="G2982" t="s">
        <v>40</v>
      </c>
      <c r="H2982" t="s">
        <v>28</v>
      </c>
      <c r="I2982" t="s">
        <v>13938</v>
      </c>
      <c r="J2982" t="s">
        <v>18</v>
      </c>
      <c r="K2982" t="s">
        <v>13939</v>
      </c>
      <c r="L2982" t="s">
        <v>13940</v>
      </c>
      <c r="M2982" s="2">
        <v>45757.714375000003</v>
      </c>
      <c r="N2982" s="6" t="str">
        <f>_xlfn.XLOOKUP(Table1[[#This Row],[Case Number]],Sheet2!A:A,Sheet2!B:B,"")</f>
        <v/>
      </c>
    </row>
    <row r="2983" spans="1:14" x14ac:dyDescent="0.2">
      <c r="A2983" t="s">
        <v>13941</v>
      </c>
      <c r="B2983" t="s">
        <v>13942</v>
      </c>
      <c r="C2983" s="2">
        <v>45758.767824074072</v>
      </c>
      <c r="D2983" t="s">
        <v>13943</v>
      </c>
      <c r="E2983" t="s">
        <v>15</v>
      </c>
      <c r="F2983" s="2">
        <v>45757.703356481477</v>
      </c>
      <c r="G2983" t="s">
        <v>40</v>
      </c>
      <c r="H2983" t="s">
        <v>28</v>
      </c>
      <c r="I2983" t="s">
        <v>13944</v>
      </c>
      <c r="J2983" t="s">
        <v>23</v>
      </c>
      <c r="K2983" t="s">
        <v>13945</v>
      </c>
      <c r="L2983" t="s">
        <v>13946</v>
      </c>
      <c r="M2983" s="2">
        <v>45758.601122685177</v>
      </c>
      <c r="N2983" s="6" t="str">
        <f>_xlfn.XLOOKUP(Table1[[#This Row],[Case Number]],Sheet2!A:A,Sheet2!B:B,"")</f>
        <v>Yes</v>
      </c>
    </row>
    <row r="2984" spans="1:14" x14ac:dyDescent="0.2">
      <c r="A2984" t="s">
        <v>13947</v>
      </c>
      <c r="B2984" t="s">
        <v>13948</v>
      </c>
      <c r="C2984" s="2">
        <v>45766.480509259258</v>
      </c>
      <c r="D2984" t="s">
        <v>11443</v>
      </c>
      <c r="E2984" t="s">
        <v>15</v>
      </c>
      <c r="F2984" s="2">
        <v>45757.697870370372</v>
      </c>
      <c r="G2984" t="s">
        <v>27</v>
      </c>
      <c r="H2984" t="s">
        <v>28</v>
      </c>
      <c r="I2984" t="s">
        <v>13949</v>
      </c>
      <c r="J2984" t="s">
        <v>184</v>
      </c>
      <c r="K2984" t="s">
        <v>13950</v>
      </c>
      <c r="L2984" t="s">
        <v>13951</v>
      </c>
      <c r="M2984" s="2">
        <v>45766.313819444447</v>
      </c>
      <c r="N2984" s="6" t="str">
        <f>_xlfn.XLOOKUP(Table1[[#This Row],[Case Number]],Sheet2!A:A,Sheet2!B:B,"")</f>
        <v/>
      </c>
    </row>
    <row r="2985" spans="1:14" x14ac:dyDescent="0.2">
      <c r="A2985" t="s">
        <v>13952</v>
      </c>
      <c r="B2985" t="s">
        <v>13953</v>
      </c>
      <c r="C2985" s="2">
        <v>45761.791631944441</v>
      </c>
      <c r="D2985" t="s">
        <v>13954</v>
      </c>
      <c r="E2985" t="s">
        <v>15</v>
      </c>
      <c r="F2985" s="2">
        <v>45757.676608796297</v>
      </c>
      <c r="G2985" t="s">
        <v>44</v>
      </c>
      <c r="H2985" t="s">
        <v>45</v>
      </c>
      <c r="I2985" t="s">
        <v>13955</v>
      </c>
      <c r="J2985" t="s">
        <v>60</v>
      </c>
      <c r="K2985" t="s">
        <v>1359</v>
      </c>
      <c r="M2985" s="2">
        <v>45761.624942129631</v>
      </c>
      <c r="N2985" s="6" t="str">
        <f>_xlfn.XLOOKUP(Table1[[#This Row],[Case Number]],Sheet2!A:A,Sheet2!B:B,"")</f>
        <v>Yes</v>
      </c>
    </row>
    <row r="2986" spans="1:14" x14ac:dyDescent="0.2">
      <c r="A2986" t="s">
        <v>13956</v>
      </c>
      <c r="B2986" t="s">
        <v>13957</v>
      </c>
      <c r="C2986" s="2">
        <v>45757.847974537042</v>
      </c>
      <c r="D2986" t="s">
        <v>13958</v>
      </c>
      <c r="E2986" t="s">
        <v>15</v>
      </c>
      <c r="F2986" s="2">
        <v>45757.672199074077</v>
      </c>
      <c r="G2986" t="s">
        <v>44</v>
      </c>
      <c r="I2986" t="s">
        <v>13959</v>
      </c>
      <c r="J2986" t="s">
        <v>35</v>
      </c>
      <c r="K2986" t="s">
        <v>13960</v>
      </c>
      <c r="M2986" s="2">
        <v>45757.681284722217</v>
      </c>
      <c r="N2986" s="6" t="str">
        <f>_xlfn.XLOOKUP(Table1[[#This Row],[Case Number]],Sheet2!A:A,Sheet2!B:B,"")</f>
        <v/>
      </c>
    </row>
    <row r="2987" spans="1:14" x14ac:dyDescent="0.2">
      <c r="A2987" t="s">
        <v>13961</v>
      </c>
      <c r="B2987" t="s">
        <v>13962</v>
      </c>
      <c r="C2987" s="2">
        <v>45764.756273148138</v>
      </c>
      <c r="D2987" t="s">
        <v>98</v>
      </c>
      <c r="E2987" t="s">
        <v>53</v>
      </c>
      <c r="F2987" s="2">
        <v>45757.664965277778</v>
      </c>
      <c r="G2987" t="s">
        <v>27</v>
      </c>
      <c r="H2987" t="s">
        <v>28</v>
      </c>
      <c r="I2987" t="s">
        <v>13963</v>
      </c>
      <c r="J2987" t="s">
        <v>60</v>
      </c>
      <c r="K2987" t="s">
        <v>12234</v>
      </c>
      <c r="L2987" t="s">
        <v>13964</v>
      </c>
      <c r="M2987" s="2">
        <v>45764.589583333327</v>
      </c>
      <c r="N2987" s="6" t="str">
        <f>_xlfn.XLOOKUP(Table1[[#This Row],[Case Number]],Sheet2!A:A,Sheet2!B:B,"")</f>
        <v/>
      </c>
    </row>
    <row r="2988" spans="1:14" x14ac:dyDescent="0.2">
      <c r="A2988" t="s">
        <v>13965</v>
      </c>
      <c r="B2988" t="s">
        <v>13966</v>
      </c>
      <c r="C2988" s="2">
        <v>45758.770648148151</v>
      </c>
      <c r="D2988" t="s">
        <v>13967</v>
      </c>
      <c r="E2988" t="s">
        <v>85</v>
      </c>
      <c r="F2988" s="2">
        <v>45757.661863425928</v>
      </c>
      <c r="G2988" t="s">
        <v>54</v>
      </c>
      <c r="I2988" t="s">
        <v>13968</v>
      </c>
      <c r="J2988" t="s">
        <v>142</v>
      </c>
      <c r="K2988" t="s">
        <v>13969</v>
      </c>
      <c r="L2988" t="s">
        <v>13970</v>
      </c>
      <c r="M2988" s="2">
        <v>45758.603958333333</v>
      </c>
      <c r="N2988" s="6" t="str">
        <f>_xlfn.XLOOKUP(Table1[[#This Row],[Case Number]],Sheet2!A:A,Sheet2!B:B,"")</f>
        <v/>
      </c>
    </row>
    <row r="2989" spans="1:14" x14ac:dyDescent="0.2">
      <c r="A2989" t="s">
        <v>13971</v>
      </c>
      <c r="B2989" t="s">
        <v>13972</v>
      </c>
      <c r="C2989" s="2">
        <v>45757.822013888886</v>
      </c>
      <c r="D2989" t="s">
        <v>288</v>
      </c>
      <c r="E2989" t="s">
        <v>15</v>
      </c>
      <c r="F2989" s="2">
        <v>45757.651550925933</v>
      </c>
      <c r="G2989" t="s">
        <v>44</v>
      </c>
      <c r="I2989" t="s">
        <v>13973</v>
      </c>
      <c r="J2989" t="s">
        <v>18</v>
      </c>
      <c r="K2989" t="s">
        <v>13974</v>
      </c>
      <c r="M2989" s="2">
        <v>45757.655335648153</v>
      </c>
      <c r="N2989" s="6" t="str">
        <f>_xlfn.XLOOKUP(Table1[[#This Row],[Case Number]],Sheet2!A:A,Sheet2!B:B,"")</f>
        <v/>
      </c>
    </row>
    <row r="2990" spans="1:14" x14ac:dyDescent="0.2">
      <c r="A2990" t="s">
        <v>13975</v>
      </c>
      <c r="B2990" t="s">
        <v>13976</v>
      </c>
      <c r="C2990" s="2">
        <v>45757.797800925917</v>
      </c>
      <c r="D2990" t="s">
        <v>490</v>
      </c>
      <c r="E2990" t="s">
        <v>15</v>
      </c>
      <c r="F2990" s="2">
        <v>45757.628738425927</v>
      </c>
      <c r="G2990" t="s">
        <v>27</v>
      </c>
      <c r="H2990" t="s">
        <v>28</v>
      </c>
      <c r="I2990" t="s">
        <v>13977</v>
      </c>
      <c r="J2990" t="s">
        <v>200</v>
      </c>
      <c r="K2990" t="s">
        <v>6103</v>
      </c>
      <c r="L2990" t="s">
        <v>13978</v>
      </c>
      <c r="M2990" s="2">
        <v>45757.631122685183</v>
      </c>
      <c r="N2990" s="6" t="str">
        <f>_xlfn.XLOOKUP(Table1[[#This Row],[Case Number]],Sheet2!A:A,Sheet2!B:B,"")</f>
        <v/>
      </c>
    </row>
    <row r="2991" spans="1:14" x14ac:dyDescent="0.2">
      <c r="A2991" t="s">
        <v>13979</v>
      </c>
      <c r="B2991" t="s">
        <v>13980</v>
      </c>
      <c r="C2991" s="2">
        <v>45757.779351851852</v>
      </c>
      <c r="D2991" t="s">
        <v>13981</v>
      </c>
      <c r="E2991" t="s">
        <v>108</v>
      </c>
      <c r="F2991" s="2">
        <v>45757.606678240743</v>
      </c>
      <c r="G2991" t="s">
        <v>40</v>
      </c>
      <c r="H2991" t="s">
        <v>45</v>
      </c>
      <c r="I2991" t="s">
        <v>13982</v>
      </c>
      <c r="J2991" t="s">
        <v>142</v>
      </c>
      <c r="K2991" t="s">
        <v>13983</v>
      </c>
      <c r="L2991" t="s">
        <v>13984</v>
      </c>
      <c r="M2991" s="2">
        <v>45757.612673611111</v>
      </c>
      <c r="N2991" s="6" t="str">
        <f>_xlfn.XLOOKUP(Table1[[#This Row],[Case Number]],Sheet2!A:A,Sheet2!B:B,"")</f>
        <v/>
      </c>
    </row>
    <row r="2992" spans="1:14" x14ac:dyDescent="0.2">
      <c r="A2992" t="s">
        <v>13985</v>
      </c>
      <c r="B2992" t="s">
        <v>13986</v>
      </c>
      <c r="C2992" s="2">
        <v>45757.836585648147</v>
      </c>
      <c r="D2992" t="s">
        <v>275</v>
      </c>
      <c r="E2992" t="s">
        <v>39</v>
      </c>
      <c r="F2992" s="2">
        <v>45757.592905092592</v>
      </c>
      <c r="G2992" t="s">
        <v>40</v>
      </c>
      <c r="H2992" t="s">
        <v>28</v>
      </c>
      <c r="I2992" t="s">
        <v>13987</v>
      </c>
      <c r="J2992" t="s">
        <v>60</v>
      </c>
      <c r="K2992" t="s">
        <v>13988</v>
      </c>
      <c r="L2992" t="s">
        <v>13989</v>
      </c>
      <c r="M2992" s="2">
        <v>45757.669895833344</v>
      </c>
      <c r="N2992" s="6" t="str">
        <f>_xlfn.XLOOKUP(Table1[[#This Row],[Case Number]],Sheet2!A:A,Sheet2!B:B,"")</f>
        <v/>
      </c>
    </row>
    <row r="2993" spans="1:14" x14ac:dyDescent="0.2">
      <c r="A2993" t="s">
        <v>13990</v>
      </c>
      <c r="B2993" t="s">
        <v>13991</v>
      </c>
      <c r="C2993" s="2">
        <v>45758.656192129631</v>
      </c>
      <c r="D2993" t="s">
        <v>13992</v>
      </c>
      <c r="E2993" t="s">
        <v>15</v>
      </c>
      <c r="F2993" s="2">
        <v>45757.570520833331</v>
      </c>
      <c r="G2993" t="s">
        <v>44</v>
      </c>
      <c r="H2993" t="s">
        <v>45</v>
      </c>
      <c r="I2993" t="s">
        <v>13993</v>
      </c>
      <c r="J2993" t="s">
        <v>184</v>
      </c>
      <c r="K2993" t="s">
        <v>13994</v>
      </c>
      <c r="M2993" s="2">
        <v>45758.48951388889</v>
      </c>
      <c r="N2993" s="6" t="str">
        <f>_xlfn.XLOOKUP(Table1[[#This Row],[Case Number]],Sheet2!A:A,Sheet2!B:B,"")</f>
        <v>Yes</v>
      </c>
    </row>
    <row r="2994" spans="1:14" x14ac:dyDescent="0.2">
      <c r="A2994" t="s">
        <v>13995</v>
      </c>
      <c r="B2994" t="s">
        <v>13996</v>
      </c>
      <c r="C2994" s="2">
        <v>45757.714317129627</v>
      </c>
      <c r="D2994" t="s">
        <v>5470</v>
      </c>
      <c r="E2994" t="s">
        <v>85</v>
      </c>
      <c r="F2994" s="2">
        <v>45757.547430555547</v>
      </c>
      <c r="G2994" t="s">
        <v>40</v>
      </c>
      <c r="H2994" t="s">
        <v>28</v>
      </c>
      <c r="I2994" t="s">
        <v>13997</v>
      </c>
      <c r="J2994" t="s">
        <v>18</v>
      </c>
      <c r="K2994" t="s">
        <v>2841</v>
      </c>
      <c r="L2994" t="s">
        <v>13998</v>
      </c>
      <c r="M2994" s="2">
        <v>45757.547638888893</v>
      </c>
      <c r="N2994" s="6" t="str">
        <f>_xlfn.XLOOKUP(Table1[[#This Row],[Case Number]],Sheet2!A:A,Sheet2!B:B,"")</f>
        <v>Yes</v>
      </c>
    </row>
    <row r="2995" spans="1:14" x14ac:dyDescent="0.2">
      <c r="A2995" t="s">
        <v>13999</v>
      </c>
      <c r="B2995" t="s">
        <v>14000</v>
      </c>
      <c r="C2995" s="2">
        <v>45757.745821759258</v>
      </c>
      <c r="D2995" t="s">
        <v>8248</v>
      </c>
      <c r="F2995" s="2">
        <v>45757.538263888891</v>
      </c>
      <c r="G2995" t="s">
        <v>54</v>
      </c>
      <c r="H2995" t="s">
        <v>45</v>
      </c>
      <c r="I2995" t="s">
        <v>14001</v>
      </c>
      <c r="J2995" t="s">
        <v>30</v>
      </c>
      <c r="K2995" t="s">
        <v>1723</v>
      </c>
      <c r="L2995" t="s">
        <v>14002</v>
      </c>
      <c r="M2995" s="2">
        <v>45757.579143518517</v>
      </c>
      <c r="N2995" s="6" t="str">
        <f>_xlfn.XLOOKUP(Table1[[#This Row],[Case Number]],Sheet2!A:A,Sheet2!B:B,"")</f>
        <v/>
      </c>
    </row>
    <row r="2996" spans="1:14" x14ac:dyDescent="0.2">
      <c r="A2996" t="s">
        <v>14003</v>
      </c>
      <c r="B2996" t="s">
        <v>14004</v>
      </c>
      <c r="C2996" s="2">
        <v>45757.698946759258</v>
      </c>
      <c r="D2996" t="s">
        <v>1273</v>
      </c>
      <c r="E2996" t="s">
        <v>85</v>
      </c>
      <c r="F2996" s="2">
        <v>45757.522430555553</v>
      </c>
      <c r="G2996" t="s">
        <v>27</v>
      </c>
      <c r="H2996" t="s">
        <v>28</v>
      </c>
      <c r="I2996" t="s">
        <v>14005</v>
      </c>
      <c r="J2996" t="s">
        <v>60</v>
      </c>
      <c r="K2996" t="s">
        <v>11794</v>
      </c>
      <c r="L2996" t="s">
        <v>14006</v>
      </c>
      <c r="M2996" s="2">
        <v>45757.532256944447</v>
      </c>
      <c r="N2996" s="6" t="str">
        <f>_xlfn.XLOOKUP(Table1[[#This Row],[Case Number]],Sheet2!A:A,Sheet2!B:B,"")</f>
        <v/>
      </c>
    </row>
    <row r="2997" spans="1:14" x14ac:dyDescent="0.2">
      <c r="A2997" t="s">
        <v>14007</v>
      </c>
      <c r="B2997" t="s">
        <v>14008</v>
      </c>
      <c r="C2997" s="2">
        <v>45757.76021990741</v>
      </c>
      <c r="D2997" t="s">
        <v>275</v>
      </c>
      <c r="E2997" t="s">
        <v>39</v>
      </c>
      <c r="F2997" s="2">
        <v>45757.513854166667</v>
      </c>
      <c r="G2997" t="s">
        <v>40</v>
      </c>
      <c r="H2997" t="s">
        <v>28</v>
      </c>
      <c r="I2997" t="s">
        <v>14009</v>
      </c>
      <c r="J2997" t="s">
        <v>60</v>
      </c>
      <c r="K2997" t="s">
        <v>13988</v>
      </c>
      <c r="L2997" t="s">
        <v>14010</v>
      </c>
      <c r="M2997" s="2">
        <v>45757.593541666669</v>
      </c>
      <c r="N2997" s="6" t="str">
        <f>_xlfn.XLOOKUP(Table1[[#This Row],[Case Number]],Sheet2!A:A,Sheet2!B:B,"")</f>
        <v/>
      </c>
    </row>
    <row r="2998" spans="1:14" x14ac:dyDescent="0.2">
      <c r="A2998" t="s">
        <v>14011</v>
      </c>
      <c r="B2998" t="s">
        <v>14012</v>
      </c>
      <c r="C2998" s="2">
        <v>45757.816689814812</v>
      </c>
      <c r="D2998" t="s">
        <v>75</v>
      </c>
      <c r="E2998" t="s">
        <v>53</v>
      </c>
      <c r="F2998" s="2">
        <v>45757.513611111113</v>
      </c>
      <c r="G2998" t="s">
        <v>40</v>
      </c>
      <c r="H2998" t="s">
        <v>28</v>
      </c>
      <c r="I2998" t="s">
        <v>14013</v>
      </c>
      <c r="J2998" t="s">
        <v>60</v>
      </c>
      <c r="K2998" t="s">
        <v>12234</v>
      </c>
      <c r="L2998" t="s">
        <v>14014</v>
      </c>
      <c r="M2998" s="2">
        <v>45757.65</v>
      </c>
      <c r="N2998" s="6" t="str">
        <f>_xlfn.XLOOKUP(Table1[[#This Row],[Case Number]],Sheet2!A:A,Sheet2!B:B,"")</f>
        <v/>
      </c>
    </row>
    <row r="2999" spans="1:14" x14ac:dyDescent="0.2">
      <c r="A2999" t="s">
        <v>14015</v>
      </c>
      <c r="B2999" t="s">
        <v>14016</v>
      </c>
      <c r="C2999" s="2">
        <v>45757.681018518517</v>
      </c>
      <c r="D2999" t="s">
        <v>288</v>
      </c>
      <c r="E2999" t="s">
        <v>15</v>
      </c>
      <c r="F2999" s="2">
        <v>45757.492627314823</v>
      </c>
      <c r="G2999" t="s">
        <v>44</v>
      </c>
      <c r="H2999" t="s">
        <v>45</v>
      </c>
      <c r="I2999" t="s">
        <v>14017</v>
      </c>
      <c r="J2999" t="s">
        <v>18</v>
      </c>
      <c r="K2999" t="s">
        <v>542</v>
      </c>
      <c r="M2999" s="2">
        <v>45757.514328703714</v>
      </c>
      <c r="N2999" s="6" t="str">
        <f>_xlfn.XLOOKUP(Table1[[#This Row],[Case Number]],Sheet2!A:A,Sheet2!B:B,"")</f>
        <v/>
      </c>
    </row>
    <row r="3000" spans="1:14" x14ac:dyDescent="0.2">
      <c r="A3000" t="s">
        <v>14018</v>
      </c>
      <c r="B3000" t="s">
        <v>14019</v>
      </c>
      <c r="C3000" s="2">
        <v>45766.479988425926</v>
      </c>
      <c r="D3000" t="s">
        <v>102</v>
      </c>
      <c r="E3000" t="s">
        <v>53</v>
      </c>
      <c r="F3000" s="2">
        <v>45757.483171296299</v>
      </c>
      <c r="G3000" t="s">
        <v>27</v>
      </c>
      <c r="H3000" t="s">
        <v>28</v>
      </c>
      <c r="I3000" t="s">
        <v>14020</v>
      </c>
      <c r="J3000" t="s">
        <v>56</v>
      </c>
      <c r="K3000" t="s">
        <v>14021</v>
      </c>
      <c r="L3000" t="s">
        <v>14022</v>
      </c>
      <c r="M3000" s="2">
        <v>45766.313275462962</v>
      </c>
      <c r="N3000" s="6" t="str">
        <f>_xlfn.XLOOKUP(Table1[[#This Row],[Case Number]],Sheet2!A:A,Sheet2!B:B,"")</f>
        <v/>
      </c>
    </row>
    <row r="3001" spans="1:14" x14ac:dyDescent="0.2">
      <c r="A3001" t="s">
        <v>14023</v>
      </c>
      <c r="B3001" t="s">
        <v>14024</v>
      </c>
      <c r="C3001" s="2">
        <v>45766.479791666658</v>
      </c>
      <c r="D3001" t="s">
        <v>14025</v>
      </c>
      <c r="E3001" t="s">
        <v>85</v>
      </c>
      <c r="F3001" s="2">
        <v>45757.40520833333</v>
      </c>
      <c r="G3001" t="s">
        <v>27</v>
      </c>
      <c r="H3001" t="s">
        <v>28</v>
      </c>
      <c r="I3001" t="s">
        <v>14026</v>
      </c>
      <c r="J3001" t="s">
        <v>60</v>
      </c>
      <c r="K3001" t="s">
        <v>14027</v>
      </c>
      <c r="L3001" t="s">
        <v>14028</v>
      </c>
      <c r="M3001" s="2">
        <v>45766.313067129631</v>
      </c>
      <c r="N3001" s="6" t="str">
        <f>_xlfn.XLOOKUP(Table1[[#This Row],[Case Number]],Sheet2!A:A,Sheet2!B:B,"")</f>
        <v/>
      </c>
    </row>
    <row r="3002" spans="1:14" x14ac:dyDescent="0.2">
      <c r="A3002" t="s">
        <v>14029</v>
      </c>
      <c r="B3002" t="s">
        <v>14030</v>
      </c>
      <c r="C3002" s="2">
        <v>45767.479571759257</v>
      </c>
      <c r="D3002" t="s">
        <v>14031</v>
      </c>
      <c r="E3002" t="s">
        <v>53</v>
      </c>
      <c r="F3002" s="2">
        <v>45757.402685185189</v>
      </c>
      <c r="G3002" t="s">
        <v>54</v>
      </c>
      <c r="H3002" t="s">
        <v>45</v>
      </c>
      <c r="I3002" t="s">
        <v>14032</v>
      </c>
      <c r="J3002" t="s">
        <v>23</v>
      </c>
      <c r="K3002" t="s">
        <v>14033</v>
      </c>
      <c r="M3002" s="2">
        <v>45767.312789351847</v>
      </c>
      <c r="N3002" s="6" t="str">
        <f>_xlfn.XLOOKUP(Table1[[#This Row],[Case Number]],Sheet2!A:A,Sheet2!B:B,"")</f>
        <v/>
      </c>
    </row>
    <row r="3003" spans="1:14" x14ac:dyDescent="0.2">
      <c r="A3003" t="s">
        <v>14034</v>
      </c>
      <c r="B3003" t="s">
        <v>14035</v>
      </c>
      <c r="C3003" s="2">
        <v>45763.481863425928</v>
      </c>
      <c r="D3003" t="s">
        <v>14036</v>
      </c>
      <c r="E3003" t="s">
        <v>53</v>
      </c>
      <c r="F3003" s="2">
        <v>45757.347997685189</v>
      </c>
      <c r="G3003" t="s">
        <v>80</v>
      </c>
      <c r="I3003" t="s">
        <v>14037</v>
      </c>
      <c r="J3003" t="s">
        <v>23</v>
      </c>
      <c r="K3003" t="s">
        <v>14033</v>
      </c>
      <c r="L3003" t="s">
        <v>14038</v>
      </c>
      <c r="M3003" s="2">
        <v>45763.31517361111</v>
      </c>
      <c r="N3003" s="6" t="str">
        <f>_xlfn.XLOOKUP(Table1[[#This Row],[Case Number]],Sheet2!A:A,Sheet2!B:B,"")</f>
        <v>Yes</v>
      </c>
    </row>
    <row r="3004" spans="1:14" x14ac:dyDescent="0.2">
      <c r="A3004" t="s">
        <v>14039</v>
      </c>
      <c r="B3004" t="s">
        <v>14040</v>
      </c>
      <c r="C3004" s="2">
        <v>45757.436574074083</v>
      </c>
      <c r="D3004" t="s">
        <v>14041</v>
      </c>
      <c r="E3004" t="s">
        <v>85</v>
      </c>
      <c r="F3004" s="2">
        <v>45757.263842592591</v>
      </c>
      <c r="G3004" t="s">
        <v>80</v>
      </c>
      <c r="I3004" t="s">
        <v>14042</v>
      </c>
      <c r="J3004" t="s">
        <v>142</v>
      </c>
      <c r="K3004" t="s">
        <v>1135</v>
      </c>
      <c r="L3004" t="s">
        <v>14043</v>
      </c>
      <c r="M3004" s="2">
        <v>45757.269884259258</v>
      </c>
      <c r="N3004" s="6" t="str">
        <f>_xlfn.XLOOKUP(Table1[[#This Row],[Case Number]],Sheet2!A:A,Sheet2!B:B,"")</f>
        <v/>
      </c>
    </row>
    <row r="3005" spans="1:14" x14ac:dyDescent="0.2">
      <c r="A3005" t="s">
        <v>14044</v>
      </c>
      <c r="B3005" t="s">
        <v>14045</v>
      </c>
      <c r="C3005" s="2">
        <v>45763.481608796297</v>
      </c>
      <c r="D3005" t="s">
        <v>14046</v>
      </c>
      <c r="E3005" t="s">
        <v>15</v>
      </c>
      <c r="F3005" s="2">
        <v>45757.054594907408</v>
      </c>
      <c r="G3005" t="s">
        <v>80</v>
      </c>
      <c r="H3005" t="s">
        <v>45</v>
      </c>
      <c r="I3005" t="s">
        <v>14047</v>
      </c>
      <c r="J3005" t="s">
        <v>23</v>
      </c>
      <c r="K3005" t="s">
        <v>114</v>
      </c>
      <c r="L3005" t="s">
        <v>14048</v>
      </c>
      <c r="M3005" s="2">
        <v>45763.314918981479</v>
      </c>
      <c r="N3005" s="6" t="str">
        <f>_xlfn.XLOOKUP(Table1[[#This Row],[Case Number]],Sheet2!A:A,Sheet2!B:B,"")</f>
        <v/>
      </c>
    </row>
    <row r="3006" spans="1:14" x14ac:dyDescent="0.2">
      <c r="A3006" t="s">
        <v>14049</v>
      </c>
      <c r="B3006" t="s">
        <v>14050</v>
      </c>
      <c r="C3006" s="2">
        <v>45758.335405092592</v>
      </c>
      <c r="D3006" t="s">
        <v>14051</v>
      </c>
      <c r="E3006" t="s">
        <v>85</v>
      </c>
      <c r="F3006" s="2">
        <v>45756.887129629627</v>
      </c>
      <c r="G3006" t="s">
        <v>80</v>
      </c>
      <c r="I3006" t="s">
        <v>14052</v>
      </c>
      <c r="J3006" t="s">
        <v>184</v>
      </c>
      <c r="K3006" t="s">
        <v>14053</v>
      </c>
      <c r="L3006" t="s">
        <v>14054</v>
      </c>
      <c r="M3006" s="2">
        <v>45758.168715277781</v>
      </c>
      <c r="N3006" s="6" t="str">
        <f>_xlfn.XLOOKUP(Table1[[#This Row],[Case Number]],Sheet2!A:A,Sheet2!B:B,"")</f>
        <v>Yes</v>
      </c>
    </row>
    <row r="3007" spans="1:14" x14ac:dyDescent="0.2">
      <c r="A3007" t="s">
        <v>14055</v>
      </c>
      <c r="B3007" t="s">
        <v>14056</v>
      </c>
      <c r="C3007" s="2">
        <v>45757.564675925933</v>
      </c>
      <c r="D3007" t="s">
        <v>14057</v>
      </c>
      <c r="E3007" t="s">
        <v>15</v>
      </c>
      <c r="F3007" s="2">
        <v>45756.781990740739</v>
      </c>
      <c r="G3007" t="s">
        <v>80</v>
      </c>
      <c r="I3007" t="s">
        <v>14058</v>
      </c>
      <c r="J3007" t="s">
        <v>18</v>
      </c>
      <c r="K3007" t="s">
        <v>10114</v>
      </c>
      <c r="L3007" t="s">
        <v>14059</v>
      </c>
      <c r="M3007" s="2">
        <v>45757.397997685177</v>
      </c>
      <c r="N3007" s="6" t="str">
        <f>_xlfn.XLOOKUP(Table1[[#This Row],[Case Number]],Sheet2!A:A,Sheet2!B:B,"")</f>
        <v>Yes</v>
      </c>
    </row>
    <row r="3008" spans="1:14" x14ac:dyDescent="0.2">
      <c r="A3008" t="s">
        <v>14060</v>
      </c>
      <c r="B3008" t="s">
        <v>14061</v>
      </c>
      <c r="C3008" s="2">
        <v>45757.633506944447</v>
      </c>
      <c r="D3008" t="s">
        <v>14062</v>
      </c>
      <c r="E3008" t="s">
        <v>15</v>
      </c>
      <c r="F3008" s="2">
        <v>45756.773969907408</v>
      </c>
      <c r="G3008" t="s">
        <v>80</v>
      </c>
      <c r="H3008" t="s">
        <v>28</v>
      </c>
      <c r="I3008" t="s">
        <v>14063</v>
      </c>
      <c r="J3008" t="s">
        <v>94</v>
      </c>
      <c r="K3008" t="s">
        <v>14064</v>
      </c>
      <c r="L3008" t="s">
        <v>14065</v>
      </c>
      <c r="M3008" s="2">
        <v>45757.466828703713</v>
      </c>
      <c r="N3008" s="6" t="str">
        <f>_xlfn.XLOOKUP(Table1[[#This Row],[Case Number]],Sheet2!A:A,Sheet2!B:B,"")</f>
        <v/>
      </c>
    </row>
    <row r="3009" spans="1:14" x14ac:dyDescent="0.2">
      <c r="A3009" t="s">
        <v>14066</v>
      </c>
      <c r="B3009" t="s">
        <v>14067</v>
      </c>
      <c r="C3009" s="2">
        <v>45756.934039351851</v>
      </c>
      <c r="D3009" t="s">
        <v>898</v>
      </c>
      <c r="E3009" t="s">
        <v>15</v>
      </c>
      <c r="F3009" s="2">
        <v>45756.737685185188</v>
      </c>
      <c r="G3009" t="s">
        <v>40</v>
      </c>
      <c r="H3009" t="s">
        <v>45</v>
      </c>
      <c r="I3009" t="s">
        <v>14068</v>
      </c>
      <c r="J3009" t="s">
        <v>94</v>
      </c>
      <c r="K3009" t="s">
        <v>13020</v>
      </c>
      <c r="L3009" t="s">
        <v>14069</v>
      </c>
      <c r="M3009" s="2">
        <v>45756.76734953704</v>
      </c>
      <c r="N3009" s="6" t="str">
        <f>_xlfn.XLOOKUP(Table1[[#This Row],[Case Number]],Sheet2!A:A,Sheet2!B:B,"")</f>
        <v/>
      </c>
    </row>
    <row r="3010" spans="1:14" x14ac:dyDescent="0.2">
      <c r="A3010" t="s">
        <v>14070</v>
      </c>
      <c r="B3010" t="s">
        <v>14071</v>
      </c>
      <c r="C3010" s="2">
        <v>45761.925555555557</v>
      </c>
      <c r="D3010" t="s">
        <v>14072</v>
      </c>
      <c r="E3010" t="s">
        <v>15</v>
      </c>
      <c r="F3010" s="2">
        <v>45756.71733796296</v>
      </c>
      <c r="G3010" t="s">
        <v>40</v>
      </c>
      <c r="H3010" t="s">
        <v>28</v>
      </c>
      <c r="I3010" t="s">
        <v>14073</v>
      </c>
      <c r="J3010" t="s">
        <v>56</v>
      </c>
      <c r="K3010" t="s">
        <v>14074</v>
      </c>
      <c r="L3010" t="s">
        <v>14075</v>
      </c>
      <c r="M3010" s="2">
        <v>45761.758877314824</v>
      </c>
      <c r="N3010" s="6" t="str">
        <f>_xlfn.XLOOKUP(Table1[[#This Row],[Case Number]],Sheet2!A:A,Sheet2!B:B,"")</f>
        <v/>
      </c>
    </row>
    <row r="3011" spans="1:14" x14ac:dyDescent="0.2">
      <c r="A3011" t="s">
        <v>14076</v>
      </c>
      <c r="B3011" t="s">
        <v>14077</v>
      </c>
      <c r="C3011" s="2">
        <v>45762.712523148148</v>
      </c>
      <c r="D3011" t="s">
        <v>13503</v>
      </c>
      <c r="E3011" t="s">
        <v>15</v>
      </c>
      <c r="F3011" s="2">
        <v>45756.685370370367</v>
      </c>
      <c r="G3011" t="s">
        <v>44</v>
      </c>
      <c r="H3011" t="s">
        <v>45</v>
      </c>
      <c r="I3011" t="s">
        <v>13504</v>
      </c>
      <c r="J3011" t="s">
        <v>94</v>
      </c>
      <c r="K3011" t="s">
        <v>13505</v>
      </c>
      <c r="M3011" s="2">
        <v>45783.6484837963</v>
      </c>
      <c r="N3011" s="6" t="str">
        <f>_xlfn.XLOOKUP(Table1[[#This Row],[Case Number]],Sheet2!A:A,Sheet2!B:B,"")</f>
        <v>Yes</v>
      </c>
    </row>
    <row r="3012" spans="1:14" x14ac:dyDescent="0.2">
      <c r="A3012" t="s">
        <v>14078</v>
      </c>
      <c r="B3012" t="s">
        <v>14079</v>
      </c>
      <c r="C3012" s="2">
        <v>45765.480196759258</v>
      </c>
      <c r="D3012" t="s">
        <v>3354</v>
      </c>
      <c r="E3012" t="s">
        <v>85</v>
      </c>
      <c r="F3012" s="2">
        <v>45756.675069444442</v>
      </c>
      <c r="G3012" t="s">
        <v>27</v>
      </c>
      <c r="H3012" t="s">
        <v>45</v>
      </c>
      <c r="I3012" t="s">
        <v>14080</v>
      </c>
      <c r="J3012" t="s">
        <v>184</v>
      </c>
      <c r="K3012" t="s">
        <v>14081</v>
      </c>
      <c r="L3012" t="s">
        <v>14082</v>
      </c>
      <c r="M3012" s="2">
        <v>45765.313483796293</v>
      </c>
      <c r="N3012" s="6" t="str">
        <f>_xlfn.XLOOKUP(Table1[[#This Row],[Case Number]],Sheet2!A:A,Sheet2!B:B,"")</f>
        <v/>
      </c>
    </row>
    <row r="3013" spans="1:14" x14ac:dyDescent="0.2">
      <c r="A3013" t="s">
        <v>14083</v>
      </c>
      <c r="B3013" t="s">
        <v>14084</v>
      </c>
      <c r="C3013" s="2">
        <v>45756.840636574067</v>
      </c>
      <c r="D3013" t="s">
        <v>582</v>
      </c>
      <c r="E3013" t="s">
        <v>15</v>
      </c>
      <c r="F3013" s="2">
        <v>45756.670335648138</v>
      </c>
      <c r="G3013" t="s">
        <v>40</v>
      </c>
      <c r="H3013" t="s">
        <v>28</v>
      </c>
      <c r="I3013" t="s">
        <v>14085</v>
      </c>
      <c r="J3013" t="s">
        <v>18</v>
      </c>
      <c r="K3013" t="s">
        <v>14086</v>
      </c>
      <c r="L3013" t="s">
        <v>14087</v>
      </c>
      <c r="M3013" s="2">
        <v>45756.673958333333</v>
      </c>
      <c r="N3013" s="6" t="str">
        <f>_xlfn.XLOOKUP(Table1[[#This Row],[Case Number]],Sheet2!A:A,Sheet2!B:B,"")</f>
        <v/>
      </c>
    </row>
    <row r="3014" spans="1:14" x14ac:dyDescent="0.2">
      <c r="A3014" t="s">
        <v>14088</v>
      </c>
      <c r="B3014" t="s">
        <v>14089</v>
      </c>
      <c r="C3014" s="2">
        <v>45756.847291666672</v>
      </c>
      <c r="D3014" t="s">
        <v>736</v>
      </c>
      <c r="E3014" t="s">
        <v>85</v>
      </c>
      <c r="F3014" s="2">
        <v>45756.662777777783</v>
      </c>
      <c r="G3014" t="s">
        <v>44</v>
      </c>
      <c r="I3014" t="s">
        <v>14090</v>
      </c>
      <c r="K3014" t="s">
        <v>14091</v>
      </c>
      <c r="L3014" t="s">
        <v>14092</v>
      </c>
      <c r="M3014" s="2">
        <v>45756.680613425917</v>
      </c>
      <c r="N3014" s="6" t="str">
        <f>_xlfn.XLOOKUP(Table1[[#This Row],[Case Number]],Sheet2!A:A,Sheet2!B:B,"")</f>
        <v/>
      </c>
    </row>
    <row r="3015" spans="1:14" x14ac:dyDescent="0.2">
      <c r="A3015" t="s">
        <v>14093</v>
      </c>
      <c r="B3015" t="s">
        <v>14094</v>
      </c>
      <c r="C3015" s="2">
        <v>45756.829479166663</v>
      </c>
      <c r="D3015" t="s">
        <v>170</v>
      </c>
      <c r="E3015" t="s">
        <v>15</v>
      </c>
      <c r="F3015" s="2">
        <v>45756.655451388891</v>
      </c>
      <c r="G3015" t="s">
        <v>27</v>
      </c>
      <c r="H3015" t="s">
        <v>28</v>
      </c>
      <c r="I3015" t="s">
        <v>14095</v>
      </c>
      <c r="J3015" t="s">
        <v>18</v>
      </c>
      <c r="K3015" t="s">
        <v>14096</v>
      </c>
      <c r="L3015" t="s">
        <v>14097</v>
      </c>
      <c r="M3015" s="2">
        <v>45756.662789351853</v>
      </c>
      <c r="N3015" s="6" t="str">
        <f>_xlfn.XLOOKUP(Table1[[#This Row],[Case Number]],Sheet2!A:A,Sheet2!B:B,"")</f>
        <v/>
      </c>
    </row>
    <row r="3016" spans="1:14" x14ac:dyDescent="0.2">
      <c r="A3016" t="s">
        <v>14098</v>
      </c>
      <c r="B3016" t="s">
        <v>14099</v>
      </c>
      <c r="C3016" s="2">
        <v>45765.480370370373</v>
      </c>
      <c r="D3016" t="s">
        <v>6045</v>
      </c>
      <c r="E3016" t="s">
        <v>108</v>
      </c>
      <c r="F3016" s="2">
        <v>45756.615416666667</v>
      </c>
      <c r="G3016" t="s">
        <v>40</v>
      </c>
      <c r="H3016" t="s">
        <v>28</v>
      </c>
      <c r="I3016" t="s">
        <v>14100</v>
      </c>
      <c r="J3016" t="s">
        <v>184</v>
      </c>
      <c r="K3016" t="s">
        <v>14101</v>
      </c>
      <c r="M3016" s="2">
        <v>45765.313657407409</v>
      </c>
      <c r="N3016" s="6" t="str">
        <f>_xlfn.XLOOKUP(Table1[[#This Row],[Case Number]],Sheet2!A:A,Sheet2!B:B,"")</f>
        <v/>
      </c>
    </row>
    <row r="3017" spans="1:14" x14ac:dyDescent="0.2">
      <c r="A3017" t="s">
        <v>14102</v>
      </c>
      <c r="B3017" t="s">
        <v>14103</v>
      </c>
      <c r="C3017" s="2">
        <v>45756.780324074083</v>
      </c>
      <c r="D3017" t="s">
        <v>339</v>
      </c>
      <c r="E3017" t="s">
        <v>15</v>
      </c>
      <c r="F3017" s="2">
        <v>45756.612557870372</v>
      </c>
      <c r="G3017" t="s">
        <v>40</v>
      </c>
      <c r="I3017" t="s">
        <v>14104</v>
      </c>
      <c r="J3017" t="s">
        <v>200</v>
      </c>
      <c r="K3017" t="s">
        <v>14105</v>
      </c>
      <c r="L3017" t="s">
        <v>14106</v>
      </c>
      <c r="M3017" s="2">
        <v>45756.613634259258</v>
      </c>
      <c r="N3017" s="6" t="str">
        <f>_xlfn.XLOOKUP(Table1[[#This Row],[Case Number]],Sheet2!A:A,Sheet2!B:B,"")</f>
        <v/>
      </c>
    </row>
    <row r="3018" spans="1:14" x14ac:dyDescent="0.2">
      <c r="A3018" t="s">
        <v>14107</v>
      </c>
      <c r="B3018" t="s">
        <v>14108</v>
      </c>
      <c r="C3018" s="2">
        <v>45757.828055555547</v>
      </c>
      <c r="D3018" t="s">
        <v>14109</v>
      </c>
      <c r="E3018" t="s">
        <v>15</v>
      </c>
      <c r="F3018" s="2">
        <v>45756.607465277782</v>
      </c>
      <c r="G3018" t="s">
        <v>54</v>
      </c>
      <c r="H3018" t="s">
        <v>45</v>
      </c>
      <c r="I3018" t="s">
        <v>14110</v>
      </c>
      <c r="J3018" t="s">
        <v>18</v>
      </c>
      <c r="K3018" t="s">
        <v>14111</v>
      </c>
      <c r="L3018" t="s">
        <v>14112</v>
      </c>
      <c r="M3018" s="2">
        <v>45757.661377314813</v>
      </c>
      <c r="N3018" s="6" t="str">
        <f>_xlfn.XLOOKUP(Table1[[#This Row],[Case Number]],Sheet2!A:A,Sheet2!B:B,"")</f>
        <v/>
      </c>
    </row>
    <row r="3019" spans="1:14" x14ac:dyDescent="0.2">
      <c r="A3019" t="s">
        <v>14113</v>
      </c>
      <c r="B3019" t="s">
        <v>14114</v>
      </c>
      <c r="C3019" s="2">
        <v>45761.355624999997</v>
      </c>
      <c r="D3019" t="s">
        <v>14115</v>
      </c>
      <c r="E3019" t="s">
        <v>15</v>
      </c>
      <c r="F3019" s="2">
        <v>45756.600868055553</v>
      </c>
      <c r="G3019" t="s">
        <v>80</v>
      </c>
      <c r="H3019" t="s">
        <v>45</v>
      </c>
      <c r="I3019" t="s">
        <v>14116</v>
      </c>
      <c r="J3019" t="s">
        <v>50</v>
      </c>
      <c r="K3019" t="s">
        <v>14117</v>
      </c>
      <c r="L3019" t="s">
        <v>14118</v>
      </c>
      <c r="M3019" s="2">
        <v>45761.188946759263</v>
      </c>
      <c r="N3019" s="6" t="str">
        <f>_xlfn.XLOOKUP(Table1[[#This Row],[Case Number]],Sheet2!A:A,Sheet2!B:B,"")</f>
        <v/>
      </c>
    </row>
    <row r="3020" spans="1:14" x14ac:dyDescent="0.2">
      <c r="A3020" t="s">
        <v>14119</v>
      </c>
      <c r="B3020" t="s">
        <v>14120</v>
      </c>
      <c r="C3020" s="2">
        <v>45765.479675925933</v>
      </c>
      <c r="D3020" t="s">
        <v>14121</v>
      </c>
      <c r="E3020" t="s">
        <v>53</v>
      </c>
      <c r="F3020" s="2">
        <v>45756.585335648153</v>
      </c>
      <c r="G3020" t="s">
        <v>54</v>
      </c>
      <c r="H3020" t="s">
        <v>28</v>
      </c>
      <c r="I3020" t="s">
        <v>14122</v>
      </c>
      <c r="J3020" t="s">
        <v>142</v>
      </c>
      <c r="K3020" t="s">
        <v>14123</v>
      </c>
      <c r="L3020" t="s">
        <v>14124</v>
      </c>
      <c r="M3020" s="2">
        <v>45765.312951388893</v>
      </c>
      <c r="N3020" s="6" t="str">
        <f>_xlfn.XLOOKUP(Table1[[#This Row],[Case Number]],Sheet2!A:A,Sheet2!B:B,"")</f>
        <v/>
      </c>
    </row>
    <row r="3021" spans="1:14" x14ac:dyDescent="0.2">
      <c r="A3021" t="s">
        <v>14125</v>
      </c>
      <c r="B3021" t="s">
        <v>14126</v>
      </c>
      <c r="C3021" s="2">
        <v>45756.776990740742</v>
      </c>
      <c r="D3021" t="s">
        <v>6255</v>
      </c>
      <c r="E3021" t="s">
        <v>15</v>
      </c>
      <c r="F3021" s="2">
        <v>45756.583124999997</v>
      </c>
      <c r="G3021" t="s">
        <v>40</v>
      </c>
      <c r="H3021" t="s">
        <v>28</v>
      </c>
      <c r="I3021" t="s">
        <v>14127</v>
      </c>
      <c r="J3021" t="s">
        <v>23</v>
      </c>
      <c r="K3021" t="s">
        <v>12492</v>
      </c>
      <c r="L3021" t="s">
        <v>14128</v>
      </c>
      <c r="M3021" s="2">
        <v>45756.610312500001</v>
      </c>
      <c r="N3021" s="6" t="str">
        <f>_xlfn.XLOOKUP(Table1[[#This Row],[Case Number]],Sheet2!A:A,Sheet2!B:B,"")</f>
        <v/>
      </c>
    </row>
    <row r="3022" spans="1:14" x14ac:dyDescent="0.2">
      <c r="A3022" t="s">
        <v>14129</v>
      </c>
      <c r="B3022" t="s">
        <v>14130</v>
      </c>
      <c r="C3022" s="2">
        <v>45762.71297453704</v>
      </c>
      <c r="D3022" t="s">
        <v>14131</v>
      </c>
      <c r="E3022" t="s">
        <v>15</v>
      </c>
      <c r="F3022" s="2">
        <v>45756.56763888889</v>
      </c>
      <c r="G3022" t="s">
        <v>44</v>
      </c>
      <c r="H3022" t="s">
        <v>45</v>
      </c>
      <c r="I3022" t="s">
        <v>14132</v>
      </c>
      <c r="J3022" t="s">
        <v>60</v>
      </c>
      <c r="K3022" t="s">
        <v>14133</v>
      </c>
      <c r="M3022" s="2">
        <v>45762.546284722222</v>
      </c>
      <c r="N3022" s="6" t="str">
        <f>_xlfn.XLOOKUP(Table1[[#This Row],[Case Number]],Sheet2!A:A,Sheet2!B:B,"")</f>
        <v/>
      </c>
    </row>
    <row r="3023" spans="1:14" x14ac:dyDescent="0.2">
      <c r="A3023" t="s">
        <v>14134</v>
      </c>
      <c r="B3023" t="s">
        <v>14135</v>
      </c>
      <c r="C3023" s="2">
        <v>45768.680069444446</v>
      </c>
      <c r="D3023" t="s">
        <v>14136</v>
      </c>
      <c r="E3023" t="s">
        <v>108</v>
      </c>
      <c r="F3023" s="2">
        <v>45756.54277777778</v>
      </c>
      <c r="G3023" t="s">
        <v>44</v>
      </c>
      <c r="I3023" t="s">
        <v>14137</v>
      </c>
      <c r="J3023" t="s">
        <v>146</v>
      </c>
      <c r="K3023" t="s">
        <v>14138</v>
      </c>
      <c r="M3023" s="2">
        <v>45779.313310185193</v>
      </c>
      <c r="N3023" s="6" t="str">
        <f>_xlfn.XLOOKUP(Table1[[#This Row],[Case Number]],Sheet2!A:A,Sheet2!B:B,"")</f>
        <v/>
      </c>
    </row>
    <row r="3024" spans="1:14" x14ac:dyDescent="0.2">
      <c r="A3024" t="s">
        <v>14139</v>
      </c>
      <c r="B3024" t="s">
        <v>14140</v>
      </c>
      <c r="C3024" s="2">
        <v>45756.808171296303</v>
      </c>
      <c r="D3024" t="s">
        <v>14141</v>
      </c>
      <c r="E3024" t="s">
        <v>85</v>
      </c>
      <c r="F3024" s="2">
        <v>45756.523217592592</v>
      </c>
      <c r="G3024" t="s">
        <v>54</v>
      </c>
      <c r="I3024" t="s">
        <v>14142</v>
      </c>
      <c r="J3024" t="s">
        <v>23</v>
      </c>
      <c r="K3024" t="s">
        <v>14143</v>
      </c>
      <c r="L3024" t="s">
        <v>14144</v>
      </c>
      <c r="M3024" s="2">
        <v>45756.641493055547</v>
      </c>
      <c r="N3024" s="6" t="str">
        <f>_xlfn.XLOOKUP(Table1[[#This Row],[Case Number]],Sheet2!A:A,Sheet2!B:B,"")</f>
        <v/>
      </c>
    </row>
    <row r="3025" spans="1:14" x14ac:dyDescent="0.2">
      <c r="A3025" t="s">
        <v>14145</v>
      </c>
      <c r="B3025" t="s">
        <v>14146</v>
      </c>
      <c r="C3025" s="2">
        <v>45756.704618055563</v>
      </c>
      <c r="D3025" t="s">
        <v>898</v>
      </c>
      <c r="E3025" t="s">
        <v>15</v>
      </c>
      <c r="F3025" s="2">
        <v>45756.513784722221</v>
      </c>
      <c r="G3025" t="s">
        <v>40</v>
      </c>
      <c r="H3025" t="s">
        <v>28</v>
      </c>
      <c r="I3025" t="s">
        <v>14147</v>
      </c>
      <c r="J3025" t="s">
        <v>94</v>
      </c>
      <c r="K3025" t="s">
        <v>7280</v>
      </c>
      <c r="L3025" t="s">
        <v>14148</v>
      </c>
      <c r="M3025" s="2">
        <v>45756.537928240738</v>
      </c>
      <c r="N3025" s="6" t="str">
        <f>_xlfn.XLOOKUP(Table1[[#This Row],[Case Number]],Sheet2!A:A,Sheet2!B:B,"")</f>
        <v/>
      </c>
    </row>
    <row r="3026" spans="1:14" x14ac:dyDescent="0.2">
      <c r="A3026" t="s">
        <v>14149</v>
      </c>
      <c r="B3026" t="s">
        <v>14150</v>
      </c>
      <c r="C3026" s="2">
        <v>45763.759988425933</v>
      </c>
      <c r="D3026" t="s">
        <v>14151</v>
      </c>
      <c r="E3026" t="s">
        <v>39</v>
      </c>
      <c r="F3026" s="2">
        <v>45756.509236111109</v>
      </c>
      <c r="G3026" t="s">
        <v>27</v>
      </c>
      <c r="H3026" t="s">
        <v>28</v>
      </c>
      <c r="I3026" t="s">
        <v>14152</v>
      </c>
      <c r="J3026" t="s">
        <v>60</v>
      </c>
      <c r="K3026" t="s">
        <v>11698</v>
      </c>
      <c r="L3026" t="s">
        <v>14153</v>
      </c>
      <c r="M3026" s="2">
        <v>45763.593287037038</v>
      </c>
      <c r="N3026" s="6" t="str">
        <f>_xlfn.XLOOKUP(Table1[[#This Row],[Case Number]],Sheet2!A:A,Sheet2!B:B,"")</f>
        <v/>
      </c>
    </row>
    <row r="3027" spans="1:14" x14ac:dyDescent="0.2">
      <c r="A3027" t="s">
        <v>14154</v>
      </c>
      <c r="B3027" t="s">
        <v>14155</v>
      </c>
      <c r="C3027" s="2">
        <v>45756.622557870367</v>
      </c>
      <c r="D3027" t="s">
        <v>1750</v>
      </c>
      <c r="E3027" t="s">
        <v>15</v>
      </c>
      <c r="F3027" s="2">
        <v>45756.454004629632</v>
      </c>
      <c r="G3027" t="s">
        <v>44</v>
      </c>
      <c r="I3027" t="s">
        <v>14156</v>
      </c>
      <c r="J3027" t="s">
        <v>200</v>
      </c>
      <c r="K3027" t="s">
        <v>14157</v>
      </c>
      <c r="L3027" t="s">
        <v>14158</v>
      </c>
      <c r="M3027" s="2">
        <v>45756.455879629633</v>
      </c>
      <c r="N3027" s="6" t="str">
        <f>_xlfn.XLOOKUP(Table1[[#This Row],[Case Number]],Sheet2!A:A,Sheet2!B:B,"")</f>
        <v/>
      </c>
    </row>
    <row r="3028" spans="1:14" x14ac:dyDescent="0.2">
      <c r="A3028" t="s">
        <v>14159</v>
      </c>
      <c r="B3028" t="s">
        <v>14160</v>
      </c>
      <c r="C3028" s="2">
        <v>45756.623460648138</v>
      </c>
      <c r="D3028" t="s">
        <v>1750</v>
      </c>
      <c r="E3028" t="s">
        <v>15</v>
      </c>
      <c r="F3028" s="2">
        <v>45756.453900462962</v>
      </c>
      <c r="G3028" t="s">
        <v>44</v>
      </c>
      <c r="I3028" t="s">
        <v>14161</v>
      </c>
      <c r="J3028" t="s">
        <v>200</v>
      </c>
      <c r="K3028" t="s">
        <v>14162</v>
      </c>
      <c r="L3028" t="s">
        <v>14163</v>
      </c>
      <c r="M3028" s="2">
        <v>45756.456782407397</v>
      </c>
      <c r="N3028" s="6" t="str">
        <f>_xlfn.XLOOKUP(Table1[[#This Row],[Case Number]],Sheet2!A:A,Sheet2!B:B,"")</f>
        <v/>
      </c>
    </row>
    <row r="3029" spans="1:14" x14ac:dyDescent="0.2">
      <c r="A3029" t="s">
        <v>14164</v>
      </c>
      <c r="B3029" t="s">
        <v>14165</v>
      </c>
      <c r="C3029" s="2">
        <v>45756.817569444444</v>
      </c>
      <c r="D3029" t="s">
        <v>14166</v>
      </c>
      <c r="E3029" t="s">
        <v>26</v>
      </c>
      <c r="F3029" s="2">
        <v>45756.414398148147</v>
      </c>
      <c r="G3029" t="s">
        <v>54</v>
      </c>
      <c r="I3029" t="s">
        <v>14167</v>
      </c>
      <c r="J3029" t="s">
        <v>30</v>
      </c>
      <c r="K3029" t="s">
        <v>14168</v>
      </c>
      <c r="L3029" t="s">
        <v>14169</v>
      </c>
      <c r="M3029" s="2">
        <v>45756.650891203702</v>
      </c>
      <c r="N3029" s="6" t="str">
        <f>_xlfn.XLOOKUP(Table1[[#This Row],[Case Number]],Sheet2!A:A,Sheet2!B:B,"")</f>
        <v/>
      </c>
    </row>
    <row r="3030" spans="1:14" x14ac:dyDescent="0.2">
      <c r="A3030" t="s">
        <v>14170</v>
      </c>
      <c r="B3030" t="s">
        <v>14171</v>
      </c>
      <c r="C3030" s="2">
        <v>45756.589398148149</v>
      </c>
      <c r="D3030" t="s">
        <v>14172</v>
      </c>
      <c r="F3030" s="2">
        <v>45756.408726851849</v>
      </c>
      <c r="G3030" t="s">
        <v>54</v>
      </c>
      <c r="I3030" t="s">
        <v>14173</v>
      </c>
      <c r="K3030" t="s">
        <v>9802</v>
      </c>
      <c r="M3030" s="2">
        <v>45756.422708333332</v>
      </c>
      <c r="N3030" s="6" t="str">
        <f>_xlfn.XLOOKUP(Table1[[#This Row],[Case Number]],Sheet2!A:A,Sheet2!B:B,"")</f>
        <v/>
      </c>
    </row>
    <row r="3031" spans="1:14" x14ac:dyDescent="0.2">
      <c r="A3031" t="s">
        <v>14174</v>
      </c>
      <c r="B3031" t="s">
        <v>14175</v>
      </c>
      <c r="C3031" s="2">
        <v>45767.480740740742</v>
      </c>
      <c r="D3031" t="s">
        <v>8611</v>
      </c>
      <c r="E3031" t="s">
        <v>15</v>
      </c>
      <c r="F3031" s="2">
        <v>45756.374027777783</v>
      </c>
      <c r="G3031" t="s">
        <v>27</v>
      </c>
      <c r="H3031" t="s">
        <v>28</v>
      </c>
      <c r="I3031" t="s">
        <v>14176</v>
      </c>
      <c r="J3031" t="s">
        <v>60</v>
      </c>
      <c r="K3031" t="s">
        <v>14177</v>
      </c>
      <c r="L3031" t="s">
        <v>14178</v>
      </c>
      <c r="M3031" s="2">
        <v>45767.314027777778</v>
      </c>
      <c r="N3031" s="6" t="str">
        <f>_xlfn.XLOOKUP(Table1[[#This Row],[Case Number]],Sheet2!A:A,Sheet2!B:B,"")</f>
        <v/>
      </c>
    </row>
    <row r="3032" spans="1:14" x14ac:dyDescent="0.2">
      <c r="A3032" t="s">
        <v>14179</v>
      </c>
      <c r="B3032" t="s">
        <v>14180</v>
      </c>
      <c r="C3032" s="2">
        <v>45757.828773148147</v>
      </c>
      <c r="D3032" t="s">
        <v>14181</v>
      </c>
      <c r="E3032" t="s">
        <v>15</v>
      </c>
      <c r="F3032" s="2">
        <v>45756.360937500001</v>
      </c>
      <c r="G3032" t="s">
        <v>54</v>
      </c>
      <c r="H3032" t="s">
        <v>28</v>
      </c>
      <c r="I3032" t="s">
        <v>14182</v>
      </c>
      <c r="J3032" t="s">
        <v>23</v>
      </c>
      <c r="K3032" t="s">
        <v>14183</v>
      </c>
      <c r="L3032" t="s">
        <v>14184</v>
      </c>
      <c r="M3032" s="2">
        <v>45757.662094907413</v>
      </c>
      <c r="N3032" s="6" t="str">
        <f>_xlfn.XLOOKUP(Table1[[#This Row],[Case Number]],Sheet2!A:A,Sheet2!B:B,"")</f>
        <v>Yes</v>
      </c>
    </row>
    <row r="3033" spans="1:14" x14ac:dyDescent="0.2">
      <c r="A3033" t="s">
        <v>14185</v>
      </c>
      <c r="B3033" t="s">
        <v>14186</v>
      </c>
      <c r="C3033" s="2">
        <v>45763.481261574067</v>
      </c>
      <c r="D3033" t="s">
        <v>14187</v>
      </c>
      <c r="E3033" t="s">
        <v>15</v>
      </c>
      <c r="F3033" s="2">
        <v>45756.063842592594</v>
      </c>
      <c r="G3033" t="s">
        <v>80</v>
      </c>
      <c r="I3033" t="s">
        <v>14188</v>
      </c>
      <c r="J3033" t="s">
        <v>50</v>
      </c>
      <c r="K3033" t="s">
        <v>114</v>
      </c>
      <c r="L3033" t="s">
        <v>14189</v>
      </c>
      <c r="M3033" s="2">
        <v>45763.314583333333</v>
      </c>
      <c r="N3033" s="6" t="str">
        <f>_xlfn.XLOOKUP(Table1[[#This Row],[Case Number]],Sheet2!A:A,Sheet2!B:B,"")</f>
        <v/>
      </c>
    </row>
    <row r="3034" spans="1:14" x14ac:dyDescent="0.2">
      <c r="A3034" t="s">
        <v>14190</v>
      </c>
      <c r="B3034" t="s">
        <v>14191</v>
      </c>
      <c r="C3034" s="2">
        <v>45756.356122685182</v>
      </c>
      <c r="D3034" t="s">
        <v>14192</v>
      </c>
      <c r="E3034" t="s">
        <v>39</v>
      </c>
      <c r="F3034" s="2">
        <v>45755.837638888886</v>
      </c>
      <c r="G3034" t="s">
        <v>80</v>
      </c>
      <c r="I3034" t="s">
        <v>14193</v>
      </c>
      <c r="J3034" t="s">
        <v>94</v>
      </c>
      <c r="K3034" t="s">
        <v>7805</v>
      </c>
      <c r="L3034" t="s">
        <v>14194</v>
      </c>
      <c r="M3034" s="2">
        <v>45756.189432870371</v>
      </c>
      <c r="N3034" s="6" t="str">
        <f>_xlfn.XLOOKUP(Table1[[#This Row],[Case Number]],Sheet2!A:A,Sheet2!B:B,"")</f>
        <v/>
      </c>
    </row>
    <row r="3035" spans="1:14" x14ac:dyDescent="0.2">
      <c r="A3035" t="s">
        <v>14195</v>
      </c>
      <c r="B3035" t="s">
        <v>14196</v>
      </c>
      <c r="C3035" s="2">
        <v>45756.612870370373</v>
      </c>
      <c r="D3035" t="s">
        <v>14197</v>
      </c>
      <c r="E3035" t="s">
        <v>39</v>
      </c>
      <c r="F3035" s="2">
        <v>45755.775277777779</v>
      </c>
      <c r="G3035" t="s">
        <v>80</v>
      </c>
      <c r="H3035" t="s">
        <v>28</v>
      </c>
      <c r="I3035" t="s">
        <v>14198</v>
      </c>
      <c r="J3035" t="s">
        <v>60</v>
      </c>
      <c r="K3035" t="s">
        <v>2681</v>
      </c>
      <c r="L3035" t="s">
        <v>14199</v>
      </c>
      <c r="M3035" s="2">
        <v>45756.446192129632</v>
      </c>
      <c r="N3035" s="6" t="str">
        <f>_xlfn.XLOOKUP(Table1[[#This Row],[Case Number]],Sheet2!A:A,Sheet2!B:B,"")</f>
        <v/>
      </c>
    </row>
    <row r="3036" spans="1:14" x14ac:dyDescent="0.2">
      <c r="A3036" t="s">
        <v>14200</v>
      </c>
      <c r="B3036" t="s">
        <v>14201</v>
      </c>
      <c r="C3036" s="2">
        <v>45755.945138888892</v>
      </c>
      <c r="D3036" t="s">
        <v>704</v>
      </c>
      <c r="E3036" t="s">
        <v>15</v>
      </c>
      <c r="F3036" s="2">
        <v>45755.769444444442</v>
      </c>
      <c r="G3036" t="s">
        <v>40</v>
      </c>
      <c r="H3036" t="s">
        <v>28</v>
      </c>
      <c r="I3036" t="s">
        <v>14202</v>
      </c>
      <c r="J3036" t="s">
        <v>68</v>
      </c>
      <c r="K3036" t="s">
        <v>14203</v>
      </c>
      <c r="L3036" t="s">
        <v>14204</v>
      </c>
      <c r="M3036" s="2">
        <v>45755.778460648151</v>
      </c>
      <c r="N3036" s="6" t="str">
        <f>_xlfn.XLOOKUP(Table1[[#This Row],[Case Number]],Sheet2!A:A,Sheet2!B:B,"")</f>
        <v/>
      </c>
    </row>
    <row r="3037" spans="1:14" x14ac:dyDescent="0.2">
      <c r="A3037" t="s">
        <v>14205</v>
      </c>
      <c r="B3037" t="s">
        <v>14206</v>
      </c>
      <c r="C3037" s="2">
        <v>45757.8124537037</v>
      </c>
      <c r="D3037" t="s">
        <v>14207</v>
      </c>
      <c r="E3037" t="s">
        <v>15</v>
      </c>
      <c r="F3037" s="2">
        <v>45755.73170138889</v>
      </c>
      <c r="G3037" t="s">
        <v>40</v>
      </c>
      <c r="H3037" t="s">
        <v>45</v>
      </c>
      <c r="I3037" t="s">
        <v>14208</v>
      </c>
      <c r="J3037" t="s">
        <v>23</v>
      </c>
      <c r="K3037" t="s">
        <v>14209</v>
      </c>
      <c r="L3037" t="s">
        <v>14210</v>
      </c>
      <c r="M3037" s="2">
        <v>45757.645775462966</v>
      </c>
      <c r="N3037" s="6" t="str">
        <f>_xlfn.XLOOKUP(Table1[[#This Row],[Case Number]],Sheet2!A:A,Sheet2!B:B,"")</f>
        <v/>
      </c>
    </row>
    <row r="3038" spans="1:14" x14ac:dyDescent="0.2">
      <c r="A3038" t="s">
        <v>14211</v>
      </c>
      <c r="B3038" t="s">
        <v>14212</v>
      </c>
      <c r="C3038" s="2">
        <v>45756.673217592594</v>
      </c>
      <c r="D3038" t="s">
        <v>14213</v>
      </c>
      <c r="E3038" t="s">
        <v>85</v>
      </c>
      <c r="F3038" s="2">
        <v>45755.716284722221</v>
      </c>
      <c r="G3038" t="s">
        <v>40</v>
      </c>
      <c r="H3038" t="s">
        <v>28</v>
      </c>
      <c r="I3038" t="s">
        <v>14214</v>
      </c>
      <c r="J3038" t="s">
        <v>23</v>
      </c>
      <c r="K3038" t="s">
        <v>14215</v>
      </c>
      <c r="L3038" t="s">
        <v>14216</v>
      </c>
      <c r="M3038" s="2">
        <v>45756.506527777783</v>
      </c>
      <c r="N3038" s="6" t="str">
        <f>_xlfn.XLOOKUP(Table1[[#This Row],[Case Number]],Sheet2!A:A,Sheet2!B:B,"")</f>
        <v/>
      </c>
    </row>
    <row r="3039" spans="1:14" x14ac:dyDescent="0.2">
      <c r="A3039" t="s">
        <v>14217</v>
      </c>
      <c r="B3039" t="s">
        <v>14218</v>
      </c>
      <c r="C3039" s="2">
        <v>45755.852175925917</v>
      </c>
      <c r="D3039" t="s">
        <v>1288</v>
      </c>
      <c r="E3039" t="s">
        <v>26</v>
      </c>
      <c r="F3039" s="2">
        <v>45755.676886574067</v>
      </c>
      <c r="G3039" t="s">
        <v>40</v>
      </c>
      <c r="H3039" t="s">
        <v>28</v>
      </c>
      <c r="I3039" t="s">
        <v>14219</v>
      </c>
      <c r="J3039" t="s">
        <v>30</v>
      </c>
      <c r="K3039" t="s">
        <v>14220</v>
      </c>
      <c r="L3039" t="s">
        <v>14221</v>
      </c>
      <c r="M3039" s="2">
        <v>45755.685497685183</v>
      </c>
      <c r="N3039" s="6" t="str">
        <f>_xlfn.XLOOKUP(Table1[[#This Row],[Case Number]],Sheet2!A:A,Sheet2!B:B,"")</f>
        <v/>
      </c>
    </row>
    <row r="3040" spans="1:14" x14ac:dyDescent="0.2">
      <c r="A3040" t="s">
        <v>14222</v>
      </c>
      <c r="B3040" t="s">
        <v>14223</v>
      </c>
      <c r="C3040" s="2">
        <v>45755.84851851852</v>
      </c>
      <c r="D3040" t="s">
        <v>14224</v>
      </c>
      <c r="E3040" t="s">
        <v>39</v>
      </c>
      <c r="F3040" s="2">
        <v>45755.670358796298</v>
      </c>
      <c r="G3040" t="s">
        <v>44</v>
      </c>
      <c r="I3040" t="s">
        <v>14225</v>
      </c>
      <c r="J3040" t="s">
        <v>716</v>
      </c>
      <c r="K3040" t="s">
        <v>14226</v>
      </c>
      <c r="M3040" s="2">
        <v>45755.681817129633</v>
      </c>
      <c r="N3040" s="6" t="str">
        <f>_xlfn.XLOOKUP(Table1[[#This Row],[Case Number]],Sheet2!A:A,Sheet2!B:B,"")</f>
        <v/>
      </c>
    </row>
    <row r="3041" spans="1:14" x14ac:dyDescent="0.2">
      <c r="A3041" t="s">
        <v>14227</v>
      </c>
      <c r="B3041" t="s">
        <v>14228</v>
      </c>
      <c r="C3041" s="2">
        <v>45757.860300925917</v>
      </c>
      <c r="D3041" t="s">
        <v>14229</v>
      </c>
      <c r="E3041" t="s">
        <v>26</v>
      </c>
      <c r="F3041" s="2">
        <v>45755.641793981478</v>
      </c>
      <c r="G3041" t="s">
        <v>27</v>
      </c>
      <c r="H3041" t="s">
        <v>45</v>
      </c>
      <c r="I3041" t="s">
        <v>14230</v>
      </c>
      <c r="J3041" t="s">
        <v>30</v>
      </c>
      <c r="K3041" t="s">
        <v>14231</v>
      </c>
      <c r="L3041" t="s">
        <v>14232</v>
      </c>
      <c r="M3041" s="2">
        <v>45757.693611111114</v>
      </c>
      <c r="N3041" s="6" t="str">
        <f>_xlfn.XLOOKUP(Table1[[#This Row],[Case Number]],Sheet2!A:A,Sheet2!B:B,"")</f>
        <v/>
      </c>
    </row>
    <row r="3042" spans="1:14" x14ac:dyDescent="0.2">
      <c r="A3042" t="s">
        <v>14233</v>
      </c>
      <c r="B3042" t="s">
        <v>14234</v>
      </c>
      <c r="C3042" s="2">
        <v>45761.579236111109</v>
      </c>
      <c r="D3042" t="s">
        <v>8163</v>
      </c>
      <c r="E3042" t="s">
        <v>15</v>
      </c>
      <c r="F3042" s="2">
        <v>45755.612754629627</v>
      </c>
      <c r="G3042" t="s">
        <v>27</v>
      </c>
      <c r="H3042" t="s">
        <v>28</v>
      </c>
      <c r="I3042" t="s">
        <v>14235</v>
      </c>
      <c r="J3042" t="s">
        <v>60</v>
      </c>
      <c r="K3042" t="s">
        <v>14236</v>
      </c>
      <c r="L3042" t="s">
        <v>14237</v>
      </c>
      <c r="M3042" s="2">
        <v>45761.412546296298</v>
      </c>
      <c r="N3042" s="6" t="str">
        <f>_xlfn.XLOOKUP(Table1[[#This Row],[Case Number]],Sheet2!A:A,Sheet2!B:B,"")</f>
        <v/>
      </c>
    </row>
    <row r="3043" spans="1:14" x14ac:dyDescent="0.2">
      <c r="A3043" t="s">
        <v>14238</v>
      </c>
      <c r="B3043" t="s">
        <v>14239</v>
      </c>
      <c r="C3043" s="2">
        <v>45755.780729166669</v>
      </c>
      <c r="D3043" t="s">
        <v>490</v>
      </c>
      <c r="E3043" t="s">
        <v>15</v>
      </c>
      <c r="F3043" s="2">
        <v>45755.609351851846</v>
      </c>
      <c r="G3043" t="s">
        <v>27</v>
      </c>
      <c r="H3043" t="s">
        <v>45</v>
      </c>
      <c r="I3043" t="s">
        <v>14240</v>
      </c>
      <c r="J3043" t="s">
        <v>23</v>
      </c>
      <c r="K3043" t="s">
        <v>14241</v>
      </c>
      <c r="L3043" t="s">
        <v>14242</v>
      </c>
      <c r="M3043" s="2">
        <v>45755.614050925928</v>
      </c>
      <c r="N3043" s="6" t="str">
        <f>_xlfn.XLOOKUP(Table1[[#This Row],[Case Number]],Sheet2!A:A,Sheet2!B:B,"")</f>
        <v/>
      </c>
    </row>
    <row r="3044" spans="1:14" x14ac:dyDescent="0.2">
      <c r="A3044" t="s">
        <v>14243</v>
      </c>
      <c r="B3044" t="s">
        <v>14244</v>
      </c>
      <c r="C3044" s="2">
        <v>45755.767106481479</v>
      </c>
      <c r="D3044" t="s">
        <v>1750</v>
      </c>
      <c r="E3044" t="s">
        <v>85</v>
      </c>
      <c r="F3044" s="2">
        <v>45755.597962962973</v>
      </c>
      <c r="G3044" t="s">
        <v>44</v>
      </c>
      <c r="I3044" t="s">
        <v>14245</v>
      </c>
      <c r="J3044" t="s">
        <v>200</v>
      </c>
      <c r="K3044" t="s">
        <v>5921</v>
      </c>
      <c r="L3044" t="s">
        <v>14246</v>
      </c>
      <c r="M3044" s="2">
        <v>45755.600416666668</v>
      </c>
      <c r="N3044" s="6" t="str">
        <f>_xlfn.XLOOKUP(Table1[[#This Row],[Case Number]],Sheet2!A:A,Sheet2!B:B,"")</f>
        <v/>
      </c>
    </row>
    <row r="3045" spans="1:14" x14ac:dyDescent="0.2">
      <c r="A3045" t="s">
        <v>14247</v>
      </c>
      <c r="B3045" t="s">
        <v>14248</v>
      </c>
      <c r="C3045" s="2">
        <v>45755.74894675926</v>
      </c>
      <c r="D3045" t="s">
        <v>14249</v>
      </c>
      <c r="E3045" t="s">
        <v>39</v>
      </c>
      <c r="F3045" s="2">
        <v>45755.548252314817</v>
      </c>
      <c r="G3045" t="s">
        <v>54</v>
      </c>
      <c r="I3045" t="s">
        <v>14250</v>
      </c>
      <c r="J3045" t="s">
        <v>60</v>
      </c>
      <c r="K3045" t="s">
        <v>14251</v>
      </c>
      <c r="L3045" t="s">
        <v>14252</v>
      </c>
      <c r="M3045" s="2">
        <v>45755.582256944443</v>
      </c>
      <c r="N3045" s="6" t="str">
        <f>_xlfn.XLOOKUP(Table1[[#This Row],[Case Number]],Sheet2!A:A,Sheet2!B:B,"")</f>
        <v/>
      </c>
    </row>
    <row r="3046" spans="1:14" x14ac:dyDescent="0.2">
      <c r="A3046" t="s">
        <v>14253</v>
      </c>
      <c r="B3046" t="s">
        <v>14254</v>
      </c>
      <c r="C3046" s="2">
        <v>45762.713599537034</v>
      </c>
      <c r="D3046" t="s">
        <v>14255</v>
      </c>
      <c r="E3046" t="s">
        <v>15</v>
      </c>
      <c r="F3046" s="2">
        <v>45755.524340277778</v>
      </c>
      <c r="G3046" t="s">
        <v>44</v>
      </c>
      <c r="I3046" t="s">
        <v>14256</v>
      </c>
      <c r="J3046" t="s">
        <v>50</v>
      </c>
      <c r="K3046" t="s">
        <v>14257</v>
      </c>
      <c r="M3046" s="2">
        <v>45762.546909722223</v>
      </c>
      <c r="N3046" s="6" t="str">
        <f>_xlfn.XLOOKUP(Table1[[#This Row],[Case Number]],Sheet2!A:A,Sheet2!B:B,"")</f>
        <v/>
      </c>
    </row>
    <row r="3047" spans="1:14" x14ac:dyDescent="0.2">
      <c r="A3047" t="s">
        <v>14258</v>
      </c>
      <c r="B3047" t="s">
        <v>14259</v>
      </c>
      <c r="C3047" s="2">
        <v>45756.587569444448</v>
      </c>
      <c r="D3047" t="s">
        <v>14260</v>
      </c>
      <c r="E3047" t="s">
        <v>15</v>
      </c>
      <c r="F3047" s="2">
        <v>45755.52207175926</v>
      </c>
      <c r="G3047" t="s">
        <v>40</v>
      </c>
      <c r="H3047" t="s">
        <v>28</v>
      </c>
      <c r="I3047" t="s">
        <v>14261</v>
      </c>
      <c r="J3047" t="s">
        <v>165</v>
      </c>
      <c r="K3047" t="s">
        <v>11815</v>
      </c>
      <c r="L3047" t="s">
        <v>14262</v>
      </c>
      <c r="M3047" s="2">
        <v>45756.42087962963</v>
      </c>
      <c r="N3047" s="6" t="str">
        <f>_xlfn.XLOOKUP(Table1[[#This Row],[Case Number]],Sheet2!A:A,Sheet2!B:B,"")</f>
        <v>Yes</v>
      </c>
    </row>
    <row r="3048" spans="1:14" x14ac:dyDescent="0.2">
      <c r="A3048" t="s">
        <v>14263</v>
      </c>
      <c r="B3048" t="s">
        <v>14264</v>
      </c>
      <c r="C3048" s="2">
        <v>45766.48027777778</v>
      </c>
      <c r="D3048" t="s">
        <v>11089</v>
      </c>
      <c r="E3048" t="s">
        <v>26</v>
      </c>
      <c r="F3048" s="2">
        <v>45755.519814814812</v>
      </c>
      <c r="G3048" t="s">
        <v>40</v>
      </c>
      <c r="H3048" t="s">
        <v>28</v>
      </c>
      <c r="I3048" t="s">
        <v>14265</v>
      </c>
      <c r="J3048" t="s">
        <v>30</v>
      </c>
      <c r="K3048" t="s">
        <v>14266</v>
      </c>
      <c r="L3048" t="s">
        <v>14267</v>
      </c>
      <c r="M3048" s="2">
        <v>45766.313564814824</v>
      </c>
      <c r="N3048" s="6" t="str">
        <f>_xlfn.XLOOKUP(Table1[[#This Row],[Case Number]],Sheet2!A:A,Sheet2!B:B,"")</f>
        <v/>
      </c>
    </row>
    <row r="3049" spans="1:14" x14ac:dyDescent="0.2">
      <c r="A3049" t="s">
        <v>14268</v>
      </c>
      <c r="B3049" t="s">
        <v>14269</v>
      </c>
      <c r="C3049" s="2">
        <v>45755.686747685177</v>
      </c>
      <c r="D3049" t="s">
        <v>144</v>
      </c>
      <c r="E3049" t="s">
        <v>85</v>
      </c>
      <c r="F3049" s="2">
        <v>45755.512743055559</v>
      </c>
      <c r="G3049" t="s">
        <v>27</v>
      </c>
      <c r="H3049" t="s">
        <v>28</v>
      </c>
      <c r="I3049" t="s">
        <v>14270</v>
      </c>
      <c r="J3049" t="s">
        <v>35</v>
      </c>
      <c r="K3049" t="s">
        <v>14271</v>
      </c>
      <c r="L3049" t="s">
        <v>14272</v>
      </c>
      <c r="M3049" s="2">
        <v>45755.520057870373</v>
      </c>
      <c r="N3049" s="6" t="str">
        <f>_xlfn.XLOOKUP(Table1[[#This Row],[Case Number]],Sheet2!A:A,Sheet2!B:B,"")</f>
        <v/>
      </c>
    </row>
    <row r="3050" spans="1:14" x14ac:dyDescent="0.2">
      <c r="A3050" t="s">
        <v>14273</v>
      </c>
      <c r="B3050" t="s">
        <v>14274</v>
      </c>
      <c r="C3050" s="2">
        <v>45755.693171296298</v>
      </c>
      <c r="D3050" t="s">
        <v>1357</v>
      </c>
      <c r="E3050" t="s">
        <v>15</v>
      </c>
      <c r="F3050" s="2">
        <v>45755.512245370373</v>
      </c>
      <c r="G3050" t="s">
        <v>40</v>
      </c>
      <c r="H3050" t="s">
        <v>45</v>
      </c>
      <c r="I3050" t="s">
        <v>14275</v>
      </c>
      <c r="J3050" t="s">
        <v>60</v>
      </c>
      <c r="K3050" t="s">
        <v>8124</v>
      </c>
      <c r="L3050" t="s">
        <v>14276</v>
      </c>
      <c r="M3050" s="2">
        <v>45755.526493055557</v>
      </c>
      <c r="N3050" s="6" t="str">
        <f>_xlfn.XLOOKUP(Table1[[#This Row],[Case Number]],Sheet2!A:A,Sheet2!B:B,"")</f>
        <v/>
      </c>
    </row>
    <row r="3051" spans="1:14" x14ac:dyDescent="0.2">
      <c r="A3051" t="s">
        <v>14277</v>
      </c>
      <c r="B3051" t="s">
        <v>14278</v>
      </c>
      <c r="C3051" s="2">
        <v>45762.539351851847</v>
      </c>
      <c r="D3051" t="s">
        <v>14279</v>
      </c>
      <c r="E3051" t="s">
        <v>53</v>
      </c>
      <c r="F3051" s="2">
        <v>45755.494247685187</v>
      </c>
      <c r="G3051" t="s">
        <v>54</v>
      </c>
      <c r="I3051" t="s">
        <v>14280</v>
      </c>
      <c r="J3051" t="s">
        <v>60</v>
      </c>
      <c r="K3051" t="s">
        <v>12234</v>
      </c>
      <c r="L3051" t="s">
        <v>14281</v>
      </c>
      <c r="M3051" s="2">
        <v>45762.372662037043</v>
      </c>
      <c r="N3051" s="6" t="str">
        <f>_xlfn.XLOOKUP(Table1[[#This Row],[Case Number]],Sheet2!A:A,Sheet2!B:B,"")</f>
        <v/>
      </c>
    </row>
    <row r="3052" spans="1:14" x14ac:dyDescent="0.2">
      <c r="A3052" t="s">
        <v>14282</v>
      </c>
      <c r="B3052" t="s">
        <v>14283</v>
      </c>
      <c r="C3052" s="2">
        <v>45758.770231481481</v>
      </c>
      <c r="D3052" t="s">
        <v>14284</v>
      </c>
      <c r="E3052" t="s">
        <v>53</v>
      </c>
      <c r="F3052" s="2">
        <v>45755.469652777778</v>
      </c>
      <c r="G3052" t="s">
        <v>54</v>
      </c>
      <c r="H3052" t="s">
        <v>45</v>
      </c>
      <c r="I3052" t="s">
        <v>14285</v>
      </c>
      <c r="J3052" t="s">
        <v>60</v>
      </c>
      <c r="K3052" t="s">
        <v>12234</v>
      </c>
      <c r="L3052" t="s">
        <v>14286</v>
      </c>
      <c r="M3052" s="2">
        <v>45758.60355324074</v>
      </c>
      <c r="N3052" s="6" t="str">
        <f>_xlfn.XLOOKUP(Table1[[#This Row],[Case Number]],Sheet2!A:A,Sheet2!B:B,"")</f>
        <v>Yes</v>
      </c>
    </row>
    <row r="3053" spans="1:14" x14ac:dyDescent="0.2">
      <c r="A3053" t="s">
        <v>14287</v>
      </c>
      <c r="B3053" t="s">
        <v>14288</v>
      </c>
      <c r="C3053" s="2">
        <v>45755.628020833326</v>
      </c>
      <c r="D3053" t="s">
        <v>167</v>
      </c>
      <c r="E3053" t="s">
        <v>53</v>
      </c>
      <c r="F3053" s="2">
        <v>45755.449259259258</v>
      </c>
      <c r="G3053" t="s">
        <v>80</v>
      </c>
      <c r="I3053" t="s">
        <v>14289</v>
      </c>
      <c r="J3053" t="s">
        <v>60</v>
      </c>
      <c r="K3053" t="s">
        <v>12234</v>
      </c>
      <c r="L3053" t="s">
        <v>14290</v>
      </c>
      <c r="M3053" s="2">
        <v>45755.461331018523</v>
      </c>
      <c r="N3053" s="6" t="str">
        <f>_xlfn.XLOOKUP(Table1[[#This Row],[Case Number]],Sheet2!A:A,Sheet2!B:B,"")</f>
        <v/>
      </c>
    </row>
    <row r="3054" spans="1:14" x14ac:dyDescent="0.2">
      <c r="A3054" t="s">
        <v>14291</v>
      </c>
      <c r="B3054" t="s">
        <v>14292</v>
      </c>
      <c r="C3054" s="2">
        <v>45755.609664351847</v>
      </c>
      <c r="D3054" t="s">
        <v>490</v>
      </c>
      <c r="E3054" t="s">
        <v>15</v>
      </c>
      <c r="F3054" s="2">
        <v>45755.440300925933</v>
      </c>
      <c r="G3054" t="s">
        <v>27</v>
      </c>
      <c r="H3054" t="s">
        <v>45</v>
      </c>
      <c r="I3054" t="s">
        <v>14293</v>
      </c>
      <c r="J3054" t="s">
        <v>807</v>
      </c>
      <c r="K3054" t="s">
        <v>3696</v>
      </c>
      <c r="L3054" t="s">
        <v>14294</v>
      </c>
      <c r="M3054" s="2">
        <v>45755.442986111113</v>
      </c>
      <c r="N3054" s="6" t="str">
        <f>_xlfn.XLOOKUP(Table1[[#This Row],[Case Number]],Sheet2!A:A,Sheet2!B:B,"")</f>
        <v/>
      </c>
    </row>
    <row r="3055" spans="1:14" x14ac:dyDescent="0.2">
      <c r="A3055" t="s">
        <v>14295</v>
      </c>
      <c r="B3055" t="s">
        <v>14296</v>
      </c>
      <c r="C3055" s="2">
        <v>45755.594201388893</v>
      </c>
      <c r="D3055" t="s">
        <v>14297</v>
      </c>
      <c r="E3055" t="s">
        <v>108</v>
      </c>
      <c r="F3055" s="2">
        <v>45755.385358796288</v>
      </c>
      <c r="G3055" t="s">
        <v>27</v>
      </c>
      <c r="H3055" t="s">
        <v>28</v>
      </c>
      <c r="I3055" t="s">
        <v>14298</v>
      </c>
      <c r="J3055" t="s">
        <v>23</v>
      </c>
      <c r="K3055" t="s">
        <v>14299</v>
      </c>
      <c r="L3055" t="s">
        <v>14300</v>
      </c>
      <c r="M3055" s="2">
        <v>45755.427511574067</v>
      </c>
      <c r="N3055" s="6" t="str">
        <f>_xlfn.XLOOKUP(Table1[[#This Row],[Case Number]],Sheet2!A:A,Sheet2!B:B,"")</f>
        <v/>
      </c>
    </row>
    <row r="3056" spans="1:14" x14ac:dyDescent="0.2">
      <c r="A3056" t="s">
        <v>14301</v>
      </c>
      <c r="B3056" t="s">
        <v>14302</v>
      </c>
      <c r="C3056" s="2">
        <v>45755.647534722222</v>
      </c>
      <c r="D3056" t="s">
        <v>14303</v>
      </c>
      <c r="E3056" t="s">
        <v>15</v>
      </c>
      <c r="F3056" s="2">
        <v>45755.198287037027</v>
      </c>
      <c r="G3056" t="s">
        <v>80</v>
      </c>
      <c r="I3056" t="s">
        <v>14304</v>
      </c>
      <c r="J3056" t="s">
        <v>184</v>
      </c>
      <c r="K3056" t="s">
        <v>6226</v>
      </c>
      <c r="L3056" t="s">
        <v>14305</v>
      </c>
      <c r="M3056" s="2">
        <v>45755.480844907397</v>
      </c>
      <c r="N3056" s="6" t="str">
        <f>_xlfn.XLOOKUP(Table1[[#This Row],[Case Number]],Sheet2!A:A,Sheet2!B:B,"")</f>
        <v>Yes</v>
      </c>
    </row>
    <row r="3057" spans="1:14" x14ac:dyDescent="0.2">
      <c r="A3057" t="s">
        <v>14306</v>
      </c>
      <c r="B3057" t="s">
        <v>14307</v>
      </c>
      <c r="C3057" s="2">
        <v>45755.344583333332</v>
      </c>
      <c r="D3057" t="s">
        <v>14308</v>
      </c>
      <c r="E3057" t="s">
        <v>85</v>
      </c>
      <c r="F3057" s="2">
        <v>45755.173518518517</v>
      </c>
      <c r="I3057" t="s">
        <v>14309</v>
      </c>
      <c r="K3057" t="s">
        <v>135</v>
      </c>
      <c r="N3057" s="6" t="str">
        <f>_xlfn.XLOOKUP(Table1[[#This Row],[Case Number]],Sheet2!A:A,Sheet2!B:B,"")</f>
        <v/>
      </c>
    </row>
    <row r="3058" spans="1:14" x14ac:dyDescent="0.2">
      <c r="A3058" t="s">
        <v>14310</v>
      </c>
      <c r="B3058" t="s">
        <v>14311</v>
      </c>
      <c r="C3058" s="2">
        <v>45763.480844907397</v>
      </c>
      <c r="D3058" t="s">
        <v>14312</v>
      </c>
      <c r="E3058" t="s">
        <v>85</v>
      </c>
      <c r="F3058" s="2">
        <v>45754.958229166667</v>
      </c>
      <c r="G3058" t="s">
        <v>80</v>
      </c>
      <c r="H3058" t="s">
        <v>45</v>
      </c>
      <c r="I3058" t="s">
        <v>14313</v>
      </c>
      <c r="J3058" t="s">
        <v>23</v>
      </c>
      <c r="K3058" t="s">
        <v>14314</v>
      </c>
      <c r="L3058" t="s">
        <v>14315</v>
      </c>
      <c r="M3058" s="2">
        <v>45763.314155092587</v>
      </c>
      <c r="N3058" s="6" t="str">
        <f>_xlfn.XLOOKUP(Table1[[#This Row],[Case Number]],Sheet2!A:A,Sheet2!B:B,"")</f>
        <v/>
      </c>
    </row>
    <row r="3059" spans="1:14" x14ac:dyDescent="0.2">
      <c r="A3059" t="s">
        <v>14316</v>
      </c>
      <c r="B3059" t="s">
        <v>14317</v>
      </c>
      <c r="C3059" s="2">
        <v>45768.908217592587</v>
      </c>
      <c r="D3059" t="s">
        <v>14318</v>
      </c>
      <c r="E3059" t="s">
        <v>15</v>
      </c>
      <c r="F3059" s="2">
        <v>45754.76</v>
      </c>
      <c r="G3059" t="s">
        <v>40</v>
      </c>
      <c r="H3059" t="s">
        <v>28</v>
      </c>
      <c r="I3059" t="s">
        <v>14319</v>
      </c>
      <c r="J3059" t="s">
        <v>184</v>
      </c>
      <c r="K3059" t="s">
        <v>14320</v>
      </c>
      <c r="L3059" t="s">
        <v>14321</v>
      </c>
      <c r="M3059" s="2">
        <v>45768.741539351853</v>
      </c>
      <c r="N3059" s="6" t="str">
        <f>_xlfn.XLOOKUP(Table1[[#This Row],[Case Number]],Sheet2!A:A,Sheet2!B:B,"")</f>
        <v/>
      </c>
    </row>
    <row r="3060" spans="1:14" x14ac:dyDescent="0.2">
      <c r="A3060" t="s">
        <v>14322</v>
      </c>
      <c r="B3060" t="s">
        <v>14323</v>
      </c>
      <c r="C3060" s="2">
        <v>45755.823761574073</v>
      </c>
      <c r="D3060" t="s">
        <v>9369</v>
      </c>
      <c r="E3060" t="s">
        <v>53</v>
      </c>
      <c r="F3060" s="2">
        <v>45754.703553240739</v>
      </c>
      <c r="G3060" t="s">
        <v>40</v>
      </c>
      <c r="H3060" t="s">
        <v>28</v>
      </c>
      <c r="I3060" t="s">
        <v>14324</v>
      </c>
      <c r="J3060" t="s">
        <v>94</v>
      </c>
      <c r="K3060" t="s">
        <v>14325</v>
      </c>
      <c r="L3060" t="s">
        <v>14326</v>
      </c>
      <c r="M3060" s="2">
        <v>45755.657071759262</v>
      </c>
      <c r="N3060" s="6" t="str">
        <f>_xlfn.XLOOKUP(Table1[[#This Row],[Case Number]],Sheet2!A:A,Sheet2!B:B,"")</f>
        <v/>
      </c>
    </row>
    <row r="3061" spans="1:14" x14ac:dyDescent="0.2">
      <c r="A3061" t="s">
        <v>14327</v>
      </c>
      <c r="B3061" t="s">
        <v>14328</v>
      </c>
      <c r="C3061" s="2">
        <v>45763.480092592603</v>
      </c>
      <c r="D3061" t="s">
        <v>10434</v>
      </c>
      <c r="E3061" t="s">
        <v>15</v>
      </c>
      <c r="F3061" s="2">
        <v>45754.695914351847</v>
      </c>
      <c r="G3061" t="s">
        <v>44</v>
      </c>
      <c r="I3061" t="s">
        <v>14329</v>
      </c>
      <c r="J3061" t="s">
        <v>35</v>
      </c>
      <c r="K3061" t="s">
        <v>14330</v>
      </c>
      <c r="M3061" s="2">
        <v>45763.313402777778</v>
      </c>
      <c r="N3061" s="6" t="str">
        <f>_xlfn.XLOOKUP(Table1[[#This Row],[Case Number]],Sheet2!A:A,Sheet2!B:B,"")</f>
        <v/>
      </c>
    </row>
    <row r="3062" spans="1:14" x14ac:dyDescent="0.2">
      <c r="A3062" t="s">
        <v>14331</v>
      </c>
      <c r="B3062" t="s">
        <v>14332</v>
      </c>
      <c r="C3062" s="2">
        <v>45754.851620370369</v>
      </c>
      <c r="D3062" t="s">
        <v>2823</v>
      </c>
      <c r="E3062" t="s">
        <v>39</v>
      </c>
      <c r="F3062" s="2">
        <v>45754.676215277781</v>
      </c>
      <c r="G3062" t="s">
        <v>27</v>
      </c>
      <c r="H3062" t="s">
        <v>28</v>
      </c>
      <c r="I3062" t="s">
        <v>14333</v>
      </c>
      <c r="J3062" t="s">
        <v>23</v>
      </c>
      <c r="K3062" t="s">
        <v>14334</v>
      </c>
      <c r="L3062" t="s">
        <v>14335</v>
      </c>
      <c r="M3062" s="2">
        <v>45754.684942129628</v>
      </c>
      <c r="N3062" s="6" t="str">
        <f>_xlfn.XLOOKUP(Table1[[#This Row],[Case Number]],Sheet2!A:A,Sheet2!B:B,"")</f>
        <v/>
      </c>
    </row>
    <row r="3063" spans="1:14" x14ac:dyDescent="0.2">
      <c r="A3063" t="s">
        <v>14336</v>
      </c>
      <c r="B3063" t="s">
        <v>14337</v>
      </c>
      <c r="C3063" s="2">
        <v>45754.866539351853</v>
      </c>
      <c r="D3063" t="s">
        <v>3659</v>
      </c>
      <c r="E3063" t="s">
        <v>85</v>
      </c>
      <c r="F3063" s="2">
        <v>45754.669016203698</v>
      </c>
      <c r="G3063" t="s">
        <v>40</v>
      </c>
      <c r="H3063" t="s">
        <v>28</v>
      </c>
      <c r="I3063" t="s">
        <v>14338</v>
      </c>
      <c r="J3063" t="s">
        <v>18</v>
      </c>
      <c r="K3063" t="s">
        <v>14339</v>
      </c>
      <c r="L3063" t="s">
        <v>14340</v>
      </c>
      <c r="M3063" s="2">
        <v>45754.699849537043</v>
      </c>
      <c r="N3063" s="6" t="str">
        <f>_xlfn.XLOOKUP(Table1[[#This Row],[Case Number]],Sheet2!A:A,Sheet2!B:B,"")</f>
        <v>Yes</v>
      </c>
    </row>
    <row r="3064" spans="1:14" x14ac:dyDescent="0.2">
      <c r="A3064" t="s">
        <v>14341</v>
      </c>
      <c r="B3064" t="s">
        <v>14342</v>
      </c>
      <c r="C3064" s="2">
        <v>45754.826840277783</v>
      </c>
      <c r="D3064" t="s">
        <v>66</v>
      </c>
      <c r="E3064" t="s">
        <v>15</v>
      </c>
      <c r="F3064" s="2">
        <v>45754.63826388889</v>
      </c>
      <c r="G3064" t="s">
        <v>44</v>
      </c>
      <c r="H3064" t="s">
        <v>45</v>
      </c>
      <c r="I3064" t="s">
        <v>14343</v>
      </c>
      <c r="J3064" t="s">
        <v>165</v>
      </c>
      <c r="K3064" t="s">
        <v>14344</v>
      </c>
      <c r="M3064" s="2">
        <v>45754.661597222221</v>
      </c>
      <c r="N3064" s="6" t="str">
        <f>_xlfn.XLOOKUP(Table1[[#This Row],[Case Number]],Sheet2!A:A,Sheet2!B:B,"")</f>
        <v/>
      </c>
    </row>
    <row r="3065" spans="1:14" x14ac:dyDescent="0.2">
      <c r="A3065" t="s">
        <v>14345</v>
      </c>
      <c r="B3065" t="s">
        <v>14346</v>
      </c>
      <c r="C3065" s="2">
        <v>45755.62232638889</v>
      </c>
      <c r="D3065" t="s">
        <v>12288</v>
      </c>
      <c r="E3065" t="s">
        <v>15</v>
      </c>
      <c r="F3065" s="2">
        <v>45754.633692129632</v>
      </c>
      <c r="G3065" t="s">
        <v>40</v>
      </c>
      <c r="H3065" t="s">
        <v>28</v>
      </c>
      <c r="I3065" t="s">
        <v>14347</v>
      </c>
      <c r="J3065" t="s">
        <v>94</v>
      </c>
      <c r="K3065" t="s">
        <v>14348</v>
      </c>
      <c r="L3065" t="s">
        <v>14349</v>
      </c>
      <c r="M3065" s="2">
        <v>45755.455648148149</v>
      </c>
      <c r="N3065" s="6" t="str">
        <f>_xlfn.XLOOKUP(Table1[[#This Row],[Case Number]],Sheet2!A:A,Sheet2!B:B,"")</f>
        <v>Yes</v>
      </c>
    </row>
    <row r="3066" spans="1:14" x14ac:dyDescent="0.2">
      <c r="A3066" t="s">
        <v>14350</v>
      </c>
      <c r="B3066" t="s">
        <v>14351</v>
      </c>
      <c r="C3066" s="2">
        <v>45754.788078703707</v>
      </c>
      <c r="D3066" t="s">
        <v>288</v>
      </c>
      <c r="E3066" t="s">
        <v>15</v>
      </c>
      <c r="F3066" s="2">
        <v>45754.6172337963</v>
      </c>
      <c r="G3066" t="s">
        <v>44</v>
      </c>
      <c r="I3066" t="s">
        <v>14352</v>
      </c>
      <c r="J3066" t="s">
        <v>146</v>
      </c>
      <c r="K3066" t="s">
        <v>14353</v>
      </c>
      <c r="M3066" s="2">
        <v>45754.621388888889</v>
      </c>
      <c r="N3066" s="6" t="str">
        <f>_xlfn.XLOOKUP(Table1[[#This Row],[Case Number]],Sheet2!A:A,Sheet2!B:B,"")</f>
        <v/>
      </c>
    </row>
    <row r="3067" spans="1:14" x14ac:dyDescent="0.2">
      <c r="A3067" t="s">
        <v>14354</v>
      </c>
      <c r="B3067" t="s">
        <v>14355</v>
      </c>
      <c r="C3067" s="2">
        <v>45758.736493055563</v>
      </c>
      <c r="D3067" t="s">
        <v>11594</v>
      </c>
      <c r="E3067" t="s">
        <v>15</v>
      </c>
      <c r="F3067" s="2">
        <v>45754.610648148147</v>
      </c>
      <c r="G3067" t="s">
        <v>27</v>
      </c>
      <c r="H3067" t="s">
        <v>28</v>
      </c>
      <c r="I3067" t="s">
        <v>14356</v>
      </c>
      <c r="J3067" t="s">
        <v>23</v>
      </c>
      <c r="K3067" t="s">
        <v>14357</v>
      </c>
      <c r="L3067" t="s">
        <v>14358</v>
      </c>
      <c r="M3067" s="2">
        <v>45758.569803240738</v>
      </c>
      <c r="N3067" s="6" t="str">
        <f>_xlfn.XLOOKUP(Table1[[#This Row],[Case Number]],Sheet2!A:A,Sheet2!B:B,"")</f>
        <v/>
      </c>
    </row>
    <row r="3068" spans="1:14" x14ac:dyDescent="0.2">
      <c r="A3068" t="s">
        <v>14359</v>
      </c>
      <c r="B3068" t="s">
        <v>14360</v>
      </c>
      <c r="C3068" s="2">
        <v>45754.770856481482</v>
      </c>
      <c r="D3068" t="s">
        <v>170</v>
      </c>
      <c r="E3068" t="s">
        <v>15</v>
      </c>
      <c r="F3068" s="2">
        <v>45754.59684027778</v>
      </c>
      <c r="G3068" t="s">
        <v>27</v>
      </c>
      <c r="H3068" t="s">
        <v>28</v>
      </c>
      <c r="I3068" t="s">
        <v>14361</v>
      </c>
      <c r="J3068" t="s">
        <v>18</v>
      </c>
      <c r="K3068" t="s">
        <v>14362</v>
      </c>
      <c r="L3068" t="s">
        <v>14363</v>
      </c>
      <c r="M3068" s="2">
        <v>45754.604166666657</v>
      </c>
      <c r="N3068" s="6" t="str">
        <f>_xlfn.XLOOKUP(Table1[[#This Row],[Case Number]],Sheet2!A:A,Sheet2!B:B,"")</f>
        <v/>
      </c>
    </row>
    <row r="3069" spans="1:14" x14ac:dyDescent="0.2">
      <c r="A3069" t="s">
        <v>14364</v>
      </c>
      <c r="B3069" t="s">
        <v>14365</v>
      </c>
      <c r="C3069" s="2">
        <v>45754.775567129633</v>
      </c>
      <c r="D3069" t="s">
        <v>704</v>
      </c>
      <c r="E3069" t="s">
        <v>15</v>
      </c>
      <c r="F3069" s="2">
        <v>45754.595567129632</v>
      </c>
      <c r="G3069" t="s">
        <v>40</v>
      </c>
      <c r="H3069" t="s">
        <v>28</v>
      </c>
      <c r="I3069" t="s">
        <v>14366</v>
      </c>
      <c r="J3069" t="s">
        <v>68</v>
      </c>
      <c r="K3069" t="s">
        <v>6132</v>
      </c>
      <c r="L3069" t="s">
        <v>14367</v>
      </c>
      <c r="M3069" s="2">
        <v>45754.608877314808</v>
      </c>
      <c r="N3069" s="6" t="str">
        <f>_xlfn.XLOOKUP(Table1[[#This Row],[Case Number]],Sheet2!A:A,Sheet2!B:B,"")</f>
        <v/>
      </c>
    </row>
    <row r="3070" spans="1:14" x14ac:dyDescent="0.2">
      <c r="A3070" t="s">
        <v>14368</v>
      </c>
      <c r="B3070" t="s">
        <v>14369</v>
      </c>
      <c r="C3070" s="2">
        <v>45755.570405092592</v>
      </c>
      <c r="D3070" t="s">
        <v>14370</v>
      </c>
      <c r="E3070" t="s">
        <v>85</v>
      </c>
      <c r="F3070" s="2">
        <v>45754.591122685182</v>
      </c>
      <c r="G3070" t="s">
        <v>44</v>
      </c>
      <c r="I3070" t="s">
        <v>14371</v>
      </c>
      <c r="K3070" t="s">
        <v>9020</v>
      </c>
      <c r="L3070" t="s">
        <v>14372</v>
      </c>
      <c r="M3070" s="2">
        <v>45755.403726851851</v>
      </c>
      <c r="N3070" s="6" t="str">
        <f>_xlfn.XLOOKUP(Table1[[#This Row],[Case Number]],Sheet2!A:A,Sheet2!B:B,"")</f>
        <v/>
      </c>
    </row>
    <row r="3071" spans="1:14" x14ac:dyDescent="0.2">
      <c r="A3071" t="s">
        <v>14373</v>
      </c>
      <c r="B3071" t="s">
        <v>14374</v>
      </c>
      <c r="C3071" s="2">
        <v>45754.759479166663</v>
      </c>
      <c r="D3071" t="s">
        <v>11594</v>
      </c>
      <c r="E3071" t="s">
        <v>15</v>
      </c>
      <c r="F3071" s="2">
        <v>45754.587743055563</v>
      </c>
      <c r="G3071" t="s">
        <v>27</v>
      </c>
      <c r="I3071" t="s">
        <v>14375</v>
      </c>
      <c r="J3071" t="s">
        <v>23</v>
      </c>
      <c r="K3071" t="s">
        <v>14376</v>
      </c>
      <c r="L3071" t="s">
        <v>14377</v>
      </c>
      <c r="M3071" s="2">
        <v>45754.592789351853</v>
      </c>
      <c r="N3071" s="6" t="str">
        <f>_xlfn.XLOOKUP(Table1[[#This Row],[Case Number]],Sheet2!A:A,Sheet2!B:B,"")</f>
        <v/>
      </c>
    </row>
    <row r="3072" spans="1:14" x14ac:dyDescent="0.2">
      <c r="A3072" t="s">
        <v>14378</v>
      </c>
      <c r="B3072" t="s">
        <v>14379</v>
      </c>
      <c r="C3072" s="2">
        <v>45754.813240740739</v>
      </c>
      <c r="D3072" t="s">
        <v>2867</v>
      </c>
      <c r="E3072" t="s">
        <v>85</v>
      </c>
      <c r="F3072" s="2">
        <v>45754.583622685182</v>
      </c>
      <c r="G3072" t="s">
        <v>44</v>
      </c>
      <c r="I3072" t="s">
        <v>12659</v>
      </c>
      <c r="J3072" t="s">
        <v>35</v>
      </c>
      <c r="K3072" t="s">
        <v>87</v>
      </c>
      <c r="M3072" s="2">
        <v>45792.390972222223</v>
      </c>
      <c r="N3072" s="6" t="str">
        <f>_xlfn.XLOOKUP(Table1[[#This Row],[Case Number]],Sheet2!A:A,Sheet2!B:B,"")</f>
        <v>Yes</v>
      </c>
    </row>
    <row r="3073" spans="1:14" x14ac:dyDescent="0.2">
      <c r="A3073" t="s">
        <v>14380</v>
      </c>
      <c r="B3073" t="s">
        <v>14381</v>
      </c>
      <c r="C3073" s="2">
        <v>45754.754803240743</v>
      </c>
      <c r="D3073" t="s">
        <v>170</v>
      </c>
      <c r="E3073" t="s">
        <v>15</v>
      </c>
      <c r="F3073" s="2">
        <v>45754.582766203697</v>
      </c>
      <c r="G3073" t="s">
        <v>27</v>
      </c>
      <c r="H3073" t="s">
        <v>28</v>
      </c>
      <c r="I3073" t="s">
        <v>14382</v>
      </c>
      <c r="J3073" t="s">
        <v>35</v>
      </c>
      <c r="K3073" t="s">
        <v>14383</v>
      </c>
      <c r="L3073" t="s">
        <v>14384</v>
      </c>
      <c r="M3073" s="2">
        <v>45754.588113425933</v>
      </c>
      <c r="N3073" s="6" t="str">
        <f>_xlfn.XLOOKUP(Table1[[#This Row],[Case Number]],Sheet2!A:A,Sheet2!B:B,"")</f>
        <v/>
      </c>
    </row>
    <row r="3074" spans="1:14" x14ac:dyDescent="0.2">
      <c r="A3074" t="s">
        <v>14385</v>
      </c>
      <c r="B3074" t="s">
        <v>14386</v>
      </c>
      <c r="C3074" s="2">
        <v>45762.71429398148</v>
      </c>
      <c r="D3074" t="s">
        <v>14387</v>
      </c>
      <c r="E3074" t="s">
        <v>53</v>
      </c>
      <c r="F3074" s="2">
        <v>45754.577696759261</v>
      </c>
      <c r="G3074" t="s">
        <v>44</v>
      </c>
      <c r="I3074" t="s">
        <v>14388</v>
      </c>
      <c r="J3074" t="s">
        <v>60</v>
      </c>
      <c r="K3074" t="s">
        <v>1235</v>
      </c>
      <c r="M3074" s="2">
        <v>45762.54760416667</v>
      </c>
      <c r="N3074" s="6" t="str">
        <f>_xlfn.XLOOKUP(Table1[[#This Row],[Case Number]],Sheet2!A:A,Sheet2!B:B,"")</f>
        <v/>
      </c>
    </row>
    <row r="3075" spans="1:14" x14ac:dyDescent="0.2">
      <c r="A3075" t="s">
        <v>14389</v>
      </c>
      <c r="B3075" t="s">
        <v>14390</v>
      </c>
      <c r="C3075" s="2">
        <v>45755.549849537027</v>
      </c>
      <c r="D3075" t="s">
        <v>14284</v>
      </c>
      <c r="E3075" t="s">
        <v>53</v>
      </c>
      <c r="F3075" s="2">
        <v>45754.556307870371</v>
      </c>
      <c r="G3075" t="s">
        <v>54</v>
      </c>
      <c r="H3075" t="s">
        <v>45</v>
      </c>
      <c r="I3075" t="s">
        <v>14285</v>
      </c>
      <c r="J3075" t="s">
        <v>60</v>
      </c>
      <c r="K3075" t="s">
        <v>12234</v>
      </c>
      <c r="L3075" t="s">
        <v>14286</v>
      </c>
      <c r="M3075" s="2">
        <v>45758.60355324074</v>
      </c>
      <c r="N3075" s="6" t="str">
        <f>_xlfn.XLOOKUP(Table1[[#This Row],[Case Number]],Sheet2!A:A,Sheet2!B:B,"")</f>
        <v>Yes</v>
      </c>
    </row>
    <row r="3076" spans="1:14" x14ac:dyDescent="0.2">
      <c r="A3076" t="s">
        <v>14391</v>
      </c>
      <c r="B3076" t="s">
        <v>14392</v>
      </c>
      <c r="C3076" s="2">
        <v>45756.806712962964</v>
      </c>
      <c r="D3076" t="s">
        <v>14393</v>
      </c>
      <c r="E3076" t="s">
        <v>15</v>
      </c>
      <c r="F3076" s="2">
        <v>45754.550567129627</v>
      </c>
      <c r="G3076" t="s">
        <v>54</v>
      </c>
      <c r="H3076" t="s">
        <v>45</v>
      </c>
      <c r="I3076" t="s">
        <v>14394</v>
      </c>
      <c r="J3076" t="s">
        <v>50</v>
      </c>
      <c r="K3076" t="s">
        <v>13505</v>
      </c>
      <c r="L3076" t="s">
        <v>14395</v>
      </c>
      <c r="M3076" s="2">
        <v>45756.640034722222</v>
      </c>
      <c r="N3076" s="6" t="str">
        <f>_xlfn.XLOOKUP(Table1[[#This Row],[Case Number]],Sheet2!A:A,Sheet2!B:B,"")</f>
        <v/>
      </c>
    </row>
    <row r="3077" spans="1:14" x14ac:dyDescent="0.2">
      <c r="A3077" t="s">
        <v>14396</v>
      </c>
      <c r="B3077" t="s">
        <v>14397</v>
      </c>
      <c r="C3077" s="2">
        <v>45754.761111111111</v>
      </c>
      <c r="D3077" t="s">
        <v>3659</v>
      </c>
      <c r="E3077" t="s">
        <v>85</v>
      </c>
      <c r="F3077" s="2">
        <v>45754.512870370367</v>
      </c>
      <c r="G3077" t="s">
        <v>40</v>
      </c>
      <c r="H3077" t="s">
        <v>28</v>
      </c>
      <c r="I3077" t="s">
        <v>14398</v>
      </c>
      <c r="J3077" t="s">
        <v>18</v>
      </c>
      <c r="K3077" t="s">
        <v>14339</v>
      </c>
      <c r="L3077" t="s">
        <v>14399</v>
      </c>
      <c r="M3077" s="2">
        <v>45754.594421296293</v>
      </c>
      <c r="N3077" s="6" t="str">
        <f>_xlfn.XLOOKUP(Table1[[#This Row],[Case Number]],Sheet2!A:A,Sheet2!B:B,"")</f>
        <v>Yes</v>
      </c>
    </row>
    <row r="3078" spans="1:14" x14ac:dyDescent="0.2">
      <c r="A3078" t="s">
        <v>14400</v>
      </c>
      <c r="B3078" t="s">
        <v>14401</v>
      </c>
      <c r="C3078" s="2">
        <v>45754.724768518521</v>
      </c>
      <c r="D3078" t="s">
        <v>14402</v>
      </c>
      <c r="E3078" t="s">
        <v>15</v>
      </c>
      <c r="F3078" s="2">
        <v>45754.488171296303</v>
      </c>
      <c r="G3078" t="s">
        <v>27</v>
      </c>
      <c r="H3078" t="s">
        <v>45</v>
      </c>
      <c r="I3078" t="s">
        <v>14403</v>
      </c>
      <c r="J3078" t="s">
        <v>60</v>
      </c>
      <c r="K3078" t="s">
        <v>14404</v>
      </c>
      <c r="L3078" t="s">
        <v>14405</v>
      </c>
      <c r="M3078" s="2">
        <v>45754.55809027778</v>
      </c>
      <c r="N3078" s="6" t="str">
        <f>_xlfn.XLOOKUP(Table1[[#This Row],[Case Number]],Sheet2!A:A,Sheet2!B:B,"")</f>
        <v/>
      </c>
    </row>
    <row r="3079" spans="1:14" x14ac:dyDescent="0.2">
      <c r="A3079" t="s">
        <v>14406</v>
      </c>
      <c r="B3079" t="s">
        <v>14407</v>
      </c>
      <c r="C3079" s="2">
        <v>45754.686967592592</v>
      </c>
      <c r="D3079" t="s">
        <v>14408</v>
      </c>
      <c r="E3079" t="s">
        <v>85</v>
      </c>
      <c r="F3079" s="2">
        <v>45754.478958333333</v>
      </c>
      <c r="G3079" t="s">
        <v>40</v>
      </c>
      <c r="H3079" t="s">
        <v>45</v>
      </c>
      <c r="I3079" t="s">
        <v>14409</v>
      </c>
      <c r="J3079" t="s">
        <v>23</v>
      </c>
      <c r="K3079" t="s">
        <v>14410</v>
      </c>
      <c r="L3079" t="s">
        <v>14411</v>
      </c>
      <c r="M3079" s="2">
        <v>45754.520289351851</v>
      </c>
      <c r="N3079" s="6" t="str">
        <f>_xlfn.XLOOKUP(Table1[[#This Row],[Case Number]],Sheet2!A:A,Sheet2!B:B,"")</f>
        <v/>
      </c>
    </row>
    <row r="3080" spans="1:14" x14ac:dyDescent="0.2">
      <c r="A3080" t="s">
        <v>14412</v>
      </c>
      <c r="B3080" t="s">
        <v>14413</v>
      </c>
      <c r="C3080" s="2">
        <v>45754.659155092602</v>
      </c>
      <c r="D3080" t="s">
        <v>170</v>
      </c>
      <c r="E3080" t="s">
        <v>15</v>
      </c>
      <c r="F3080" s="2">
        <v>45754.475555555553</v>
      </c>
      <c r="G3080" t="s">
        <v>27</v>
      </c>
      <c r="H3080" t="s">
        <v>28</v>
      </c>
      <c r="I3080" t="s">
        <v>14414</v>
      </c>
      <c r="J3080" t="s">
        <v>35</v>
      </c>
      <c r="K3080" t="s">
        <v>14415</v>
      </c>
      <c r="L3080" t="s">
        <v>14416</v>
      </c>
      <c r="M3080" s="2">
        <v>45754.492465277777</v>
      </c>
      <c r="N3080" s="6" t="str">
        <f>_xlfn.XLOOKUP(Table1[[#This Row],[Case Number]],Sheet2!A:A,Sheet2!B:B,"")</f>
        <v/>
      </c>
    </row>
    <row r="3081" spans="1:14" x14ac:dyDescent="0.2">
      <c r="A3081" t="s">
        <v>14417</v>
      </c>
      <c r="B3081" t="s">
        <v>14418</v>
      </c>
      <c r="C3081" s="2">
        <v>45754.692094907397</v>
      </c>
      <c r="D3081" t="s">
        <v>4129</v>
      </c>
      <c r="E3081" t="s">
        <v>15</v>
      </c>
      <c r="F3081" s="2">
        <v>45754.463321759264</v>
      </c>
      <c r="G3081" t="s">
        <v>54</v>
      </c>
      <c r="H3081" t="s">
        <v>45</v>
      </c>
      <c r="I3081" t="s">
        <v>14419</v>
      </c>
      <c r="J3081" t="s">
        <v>165</v>
      </c>
      <c r="K3081" t="s">
        <v>14420</v>
      </c>
      <c r="L3081" t="s">
        <v>14421</v>
      </c>
      <c r="M3081" s="2">
        <v>45754.523738425924</v>
      </c>
      <c r="N3081" s="6" t="str">
        <f>_xlfn.XLOOKUP(Table1[[#This Row],[Case Number]],Sheet2!A:A,Sheet2!B:B,"")</f>
        <v/>
      </c>
    </row>
    <row r="3082" spans="1:14" x14ac:dyDescent="0.2">
      <c r="A3082" t="s">
        <v>14422</v>
      </c>
      <c r="B3082" t="s">
        <v>14423</v>
      </c>
      <c r="C3082" s="2">
        <v>45754.600138888891</v>
      </c>
      <c r="D3082" t="s">
        <v>7986</v>
      </c>
      <c r="F3082" s="2">
        <v>45754.432928240742</v>
      </c>
      <c r="I3082" t="s">
        <v>14424</v>
      </c>
      <c r="K3082" t="s">
        <v>7988</v>
      </c>
      <c r="N3082" s="6" t="str">
        <f>_xlfn.XLOOKUP(Table1[[#This Row],[Case Number]],Sheet2!A:A,Sheet2!B:B,"")</f>
        <v/>
      </c>
    </row>
    <row r="3083" spans="1:14" x14ac:dyDescent="0.2">
      <c r="A3083" t="s">
        <v>14425</v>
      </c>
      <c r="B3083" t="s">
        <v>14426</v>
      </c>
      <c r="C3083" s="2">
        <v>45755.535462962973</v>
      </c>
      <c r="D3083" t="s">
        <v>14427</v>
      </c>
      <c r="E3083" t="s">
        <v>53</v>
      </c>
      <c r="F3083" s="2">
        <v>45754.42627314815</v>
      </c>
      <c r="G3083" t="s">
        <v>54</v>
      </c>
      <c r="H3083" t="s">
        <v>45</v>
      </c>
      <c r="I3083" t="s">
        <v>14428</v>
      </c>
      <c r="J3083" t="s">
        <v>72</v>
      </c>
      <c r="K3083" t="s">
        <v>14429</v>
      </c>
      <c r="L3083" t="s">
        <v>14430</v>
      </c>
      <c r="M3083" s="2">
        <v>45755.368784722217</v>
      </c>
      <c r="N3083" s="6" t="str">
        <f>_xlfn.XLOOKUP(Table1[[#This Row],[Case Number]],Sheet2!A:A,Sheet2!B:B,"")</f>
        <v/>
      </c>
    </row>
    <row r="3084" spans="1:14" x14ac:dyDescent="0.2">
      <c r="A3084" t="s">
        <v>14431</v>
      </c>
      <c r="B3084" t="s">
        <v>14432</v>
      </c>
      <c r="C3084" s="2">
        <v>45754.593553240738</v>
      </c>
      <c r="D3084" t="s">
        <v>7986</v>
      </c>
      <c r="E3084" t="s">
        <v>8093</v>
      </c>
      <c r="F3084" s="2">
        <v>45754.425868055558</v>
      </c>
      <c r="G3084" t="s">
        <v>54</v>
      </c>
      <c r="I3084" t="s">
        <v>14433</v>
      </c>
      <c r="K3084" t="s">
        <v>7988</v>
      </c>
      <c r="M3084" s="2">
        <v>45754.426851851851</v>
      </c>
      <c r="N3084" s="6" t="str">
        <f>_xlfn.XLOOKUP(Table1[[#This Row],[Case Number]],Sheet2!A:A,Sheet2!B:B,"")</f>
        <v/>
      </c>
    </row>
    <row r="3085" spans="1:14" x14ac:dyDescent="0.2">
      <c r="A3085" t="s">
        <v>14434</v>
      </c>
      <c r="B3085" t="s">
        <v>14435</v>
      </c>
      <c r="C3085" s="2">
        <v>45754.597615740742</v>
      </c>
      <c r="D3085" t="s">
        <v>288</v>
      </c>
      <c r="E3085" t="s">
        <v>15</v>
      </c>
      <c r="F3085" s="2">
        <v>45754.403009259258</v>
      </c>
      <c r="G3085" t="s">
        <v>44</v>
      </c>
      <c r="I3085" t="s">
        <v>14436</v>
      </c>
      <c r="J3085" t="s">
        <v>18</v>
      </c>
      <c r="K3085" t="s">
        <v>14437</v>
      </c>
      <c r="M3085" s="2">
        <v>45754.430914351848</v>
      </c>
      <c r="N3085" s="6" t="str">
        <f>_xlfn.XLOOKUP(Table1[[#This Row],[Case Number]],Sheet2!A:A,Sheet2!B:B,"")</f>
        <v/>
      </c>
    </row>
    <row r="3086" spans="1:14" x14ac:dyDescent="0.2">
      <c r="A3086" t="s">
        <v>14438</v>
      </c>
      <c r="B3086" t="s">
        <v>14439</v>
      </c>
      <c r="C3086" s="2">
        <v>45755.531331018523</v>
      </c>
      <c r="D3086" t="s">
        <v>657</v>
      </c>
      <c r="E3086" t="s">
        <v>39</v>
      </c>
      <c r="F3086" s="2">
        <v>45754.397210648152</v>
      </c>
      <c r="G3086" t="s">
        <v>54</v>
      </c>
      <c r="I3086" t="s">
        <v>14440</v>
      </c>
      <c r="J3086" t="s">
        <v>60</v>
      </c>
      <c r="K3086" t="s">
        <v>7805</v>
      </c>
      <c r="L3086" t="s">
        <v>14441</v>
      </c>
      <c r="M3086" s="2">
        <v>45755.364652777767</v>
      </c>
      <c r="N3086" s="6" t="str">
        <f>_xlfn.XLOOKUP(Table1[[#This Row],[Case Number]],Sheet2!A:A,Sheet2!B:B,"")</f>
        <v/>
      </c>
    </row>
    <row r="3087" spans="1:14" x14ac:dyDescent="0.2">
      <c r="A3087" t="s">
        <v>14442</v>
      </c>
      <c r="B3087" t="s">
        <v>14443</v>
      </c>
      <c r="C3087" s="2">
        <v>45754.347696759258</v>
      </c>
      <c r="D3087" t="s">
        <v>14444</v>
      </c>
      <c r="F3087" s="2">
        <v>45754.136284722219</v>
      </c>
      <c r="G3087" t="s">
        <v>80</v>
      </c>
      <c r="I3087" t="s">
        <v>14445</v>
      </c>
      <c r="K3087" t="s">
        <v>14446</v>
      </c>
      <c r="M3087" s="2">
        <v>45754.180995370371</v>
      </c>
      <c r="N3087" s="6" t="str">
        <f>_xlfn.XLOOKUP(Table1[[#This Row],[Case Number]],Sheet2!A:A,Sheet2!B:B,"")</f>
        <v/>
      </c>
    </row>
    <row r="3088" spans="1:14" x14ac:dyDescent="0.2">
      <c r="A3088" t="s">
        <v>14447</v>
      </c>
      <c r="B3088" t="s">
        <v>14448</v>
      </c>
      <c r="C3088" s="2">
        <v>45754.388796296298</v>
      </c>
      <c r="D3088" t="s">
        <v>14449</v>
      </c>
      <c r="F3088" s="2">
        <v>45753.877071759263</v>
      </c>
      <c r="G3088" t="s">
        <v>80</v>
      </c>
      <c r="I3088" t="s">
        <v>14450</v>
      </c>
      <c r="K3088" t="s">
        <v>7988</v>
      </c>
      <c r="N3088" s="6" t="str">
        <f>_xlfn.XLOOKUP(Table1[[#This Row],[Case Number]],Sheet2!A:A,Sheet2!B:B,"")</f>
        <v/>
      </c>
    </row>
    <row r="3089" spans="1:14" x14ac:dyDescent="0.2">
      <c r="A3089" t="s">
        <v>14451</v>
      </c>
      <c r="B3089" t="s">
        <v>14452</v>
      </c>
      <c r="C3089" s="2">
        <v>45763.480555555558</v>
      </c>
      <c r="D3089" t="s">
        <v>14453</v>
      </c>
      <c r="E3089" t="s">
        <v>15</v>
      </c>
      <c r="F3089" s="2">
        <v>45752.854143518518</v>
      </c>
      <c r="G3089" t="s">
        <v>80</v>
      </c>
      <c r="I3089" t="s">
        <v>14454</v>
      </c>
      <c r="J3089" t="s">
        <v>23</v>
      </c>
      <c r="K3089" t="s">
        <v>14455</v>
      </c>
      <c r="L3089" t="s">
        <v>14456</v>
      </c>
      <c r="M3089" s="2">
        <v>45763.31386574074</v>
      </c>
      <c r="N3089" s="6" t="str">
        <f>_xlfn.XLOOKUP(Table1[[#This Row],[Case Number]],Sheet2!A:A,Sheet2!B:B,"")</f>
        <v/>
      </c>
    </row>
    <row r="3090" spans="1:14" x14ac:dyDescent="0.2">
      <c r="A3090" t="s">
        <v>14457</v>
      </c>
      <c r="B3090" t="s">
        <v>14458</v>
      </c>
      <c r="C3090" s="2">
        <v>45754.53125</v>
      </c>
      <c r="D3090" t="s">
        <v>14459</v>
      </c>
      <c r="E3090" t="s">
        <v>15</v>
      </c>
      <c r="F3090" s="2">
        <v>45752.85324074074</v>
      </c>
      <c r="G3090" t="s">
        <v>80</v>
      </c>
      <c r="I3090" t="s">
        <v>14460</v>
      </c>
      <c r="J3090" t="s">
        <v>184</v>
      </c>
      <c r="K3090" t="s">
        <v>14461</v>
      </c>
      <c r="L3090" t="s">
        <v>14462</v>
      </c>
      <c r="M3090" s="2">
        <v>45754.364571759259</v>
      </c>
      <c r="N3090" s="6" t="str">
        <f>_xlfn.XLOOKUP(Table1[[#This Row],[Case Number]],Sheet2!A:A,Sheet2!B:B,"")</f>
        <v/>
      </c>
    </row>
    <row r="3091" spans="1:14" x14ac:dyDescent="0.2">
      <c r="A3091" t="s">
        <v>14463</v>
      </c>
      <c r="B3091" t="s">
        <v>14464</v>
      </c>
      <c r="C3091" s="2">
        <v>45763.479780092603</v>
      </c>
      <c r="D3091" t="s">
        <v>14465</v>
      </c>
      <c r="E3091" t="s">
        <v>15</v>
      </c>
      <c r="F3091" s="2">
        <v>45752.52579861111</v>
      </c>
      <c r="G3091" t="s">
        <v>80</v>
      </c>
      <c r="I3091" t="s">
        <v>14466</v>
      </c>
      <c r="J3091" t="s">
        <v>184</v>
      </c>
      <c r="K3091" t="s">
        <v>14467</v>
      </c>
      <c r="L3091" t="s">
        <v>14468</v>
      </c>
      <c r="M3091" s="2">
        <v>45763.313090277778</v>
      </c>
      <c r="N3091" s="6" t="str">
        <f>_xlfn.XLOOKUP(Table1[[#This Row],[Case Number]],Sheet2!A:A,Sheet2!B:B,"")</f>
        <v/>
      </c>
    </row>
    <row r="3092" spans="1:14" x14ac:dyDescent="0.2">
      <c r="A3092" t="s">
        <v>14469</v>
      </c>
      <c r="B3092" t="s">
        <v>14470</v>
      </c>
      <c r="C3092" s="2">
        <v>45754.610891203702</v>
      </c>
      <c r="D3092" t="s">
        <v>14471</v>
      </c>
      <c r="E3092" t="s">
        <v>15</v>
      </c>
      <c r="F3092" s="2">
        <v>45751.902615740742</v>
      </c>
      <c r="G3092" t="s">
        <v>80</v>
      </c>
      <c r="I3092" t="s">
        <v>14472</v>
      </c>
      <c r="J3092" t="s">
        <v>94</v>
      </c>
      <c r="K3092" t="s">
        <v>13009</v>
      </c>
      <c r="L3092" t="s">
        <v>14473</v>
      </c>
      <c r="M3092" s="2">
        <v>45754.444201388891</v>
      </c>
      <c r="N3092" s="6" t="str">
        <f>_xlfn.XLOOKUP(Table1[[#This Row],[Case Number]],Sheet2!A:A,Sheet2!B:B,"")</f>
        <v>Yes</v>
      </c>
    </row>
    <row r="3093" spans="1:14" x14ac:dyDescent="0.2">
      <c r="A3093" t="s">
        <v>14474</v>
      </c>
      <c r="B3093" t="s">
        <v>14475</v>
      </c>
      <c r="C3093" s="2">
        <v>45754.070439814823</v>
      </c>
      <c r="D3093" t="s">
        <v>3324</v>
      </c>
      <c r="E3093" t="s">
        <v>15</v>
      </c>
      <c r="F3093" s="2">
        <v>45751.846990740742</v>
      </c>
      <c r="G3093" t="s">
        <v>54</v>
      </c>
      <c r="H3093" t="s">
        <v>45</v>
      </c>
      <c r="I3093" t="s">
        <v>14476</v>
      </c>
      <c r="J3093" t="s">
        <v>68</v>
      </c>
      <c r="K3093" t="s">
        <v>9391</v>
      </c>
      <c r="M3093" s="2">
        <v>45753.903738425928</v>
      </c>
      <c r="N3093" s="6" t="str">
        <f>_xlfn.XLOOKUP(Table1[[#This Row],[Case Number]],Sheet2!A:A,Sheet2!B:B,"")</f>
        <v/>
      </c>
    </row>
    <row r="3094" spans="1:14" x14ac:dyDescent="0.2">
      <c r="A3094" t="s">
        <v>14477</v>
      </c>
      <c r="B3094" t="s">
        <v>14478</v>
      </c>
      <c r="C3094" s="2">
        <v>45760.479930555557</v>
      </c>
      <c r="D3094" t="s">
        <v>14479</v>
      </c>
      <c r="E3094" t="s">
        <v>15</v>
      </c>
      <c r="F3094" s="2">
        <v>45751.693703703713</v>
      </c>
      <c r="G3094" t="s">
        <v>44</v>
      </c>
      <c r="I3094" t="s">
        <v>14480</v>
      </c>
      <c r="J3094" t="s">
        <v>60</v>
      </c>
      <c r="K3094" t="s">
        <v>12371</v>
      </c>
      <c r="L3094" t="s">
        <v>14481</v>
      </c>
      <c r="M3094" s="2">
        <v>45760.313217592593</v>
      </c>
      <c r="N3094" s="6" t="str">
        <f>_xlfn.XLOOKUP(Table1[[#This Row],[Case Number]],Sheet2!A:A,Sheet2!B:B,"")</f>
        <v/>
      </c>
    </row>
    <row r="3095" spans="1:14" x14ac:dyDescent="0.2">
      <c r="A3095" t="s">
        <v>14482</v>
      </c>
      <c r="B3095" t="s">
        <v>14483</v>
      </c>
      <c r="C3095" s="2">
        <v>45762.714953703697</v>
      </c>
      <c r="D3095" t="s">
        <v>14484</v>
      </c>
      <c r="E3095" t="s">
        <v>15</v>
      </c>
      <c r="F3095" s="2">
        <v>45751.669317129628</v>
      </c>
      <c r="G3095" t="s">
        <v>44</v>
      </c>
      <c r="H3095" t="s">
        <v>45</v>
      </c>
      <c r="I3095" t="s">
        <v>14485</v>
      </c>
      <c r="J3095" t="s">
        <v>184</v>
      </c>
      <c r="K3095" t="s">
        <v>8001</v>
      </c>
      <c r="M3095" s="2">
        <v>45762.548263888893</v>
      </c>
      <c r="N3095" s="6" t="str">
        <f>_xlfn.XLOOKUP(Table1[[#This Row],[Case Number]],Sheet2!A:A,Sheet2!B:B,"")</f>
        <v>Yes</v>
      </c>
    </row>
    <row r="3096" spans="1:14" x14ac:dyDescent="0.2">
      <c r="A3096" t="s">
        <v>14486</v>
      </c>
      <c r="B3096" t="s">
        <v>14487</v>
      </c>
      <c r="C3096" s="2">
        <v>45754.605208333327</v>
      </c>
      <c r="D3096" t="s">
        <v>14488</v>
      </c>
      <c r="E3096" t="s">
        <v>15</v>
      </c>
      <c r="F3096" s="2">
        <v>45751.649189814823</v>
      </c>
      <c r="G3096" t="s">
        <v>44</v>
      </c>
      <c r="I3096" t="s">
        <v>14489</v>
      </c>
      <c r="J3096" t="s">
        <v>60</v>
      </c>
      <c r="K3096" t="s">
        <v>14257</v>
      </c>
      <c r="M3096" s="2">
        <v>45754.438518518517</v>
      </c>
      <c r="N3096" s="6" t="str">
        <f>_xlfn.XLOOKUP(Table1[[#This Row],[Case Number]],Sheet2!A:A,Sheet2!B:B,"")</f>
        <v>Yes</v>
      </c>
    </row>
    <row r="3097" spans="1:14" x14ac:dyDescent="0.2">
      <c r="A3097" t="s">
        <v>14490</v>
      </c>
      <c r="B3097" t="s">
        <v>14491</v>
      </c>
      <c r="C3097" s="2">
        <v>45754.558553240742</v>
      </c>
      <c r="D3097" t="s">
        <v>5387</v>
      </c>
      <c r="E3097" t="s">
        <v>85</v>
      </c>
      <c r="F3097" s="2">
        <v>45751.628784722219</v>
      </c>
      <c r="G3097" t="s">
        <v>54</v>
      </c>
      <c r="I3097" t="s">
        <v>14492</v>
      </c>
      <c r="J3097" t="s">
        <v>146</v>
      </c>
      <c r="K3097" t="s">
        <v>11852</v>
      </c>
      <c r="L3097" t="s">
        <v>14493</v>
      </c>
      <c r="M3097" s="2">
        <v>45754.391863425917</v>
      </c>
      <c r="N3097" s="6" t="str">
        <f>_xlfn.XLOOKUP(Table1[[#This Row],[Case Number]],Sheet2!A:A,Sheet2!B:B,"")</f>
        <v/>
      </c>
    </row>
    <row r="3098" spans="1:14" x14ac:dyDescent="0.2">
      <c r="A3098" t="s">
        <v>14494</v>
      </c>
      <c r="B3098" t="s">
        <v>14495</v>
      </c>
      <c r="C3098" s="2">
        <v>45751.796805555547</v>
      </c>
      <c r="D3098" t="s">
        <v>2078</v>
      </c>
      <c r="E3098" t="s">
        <v>15</v>
      </c>
      <c r="F3098" s="2">
        <v>45751.628645833327</v>
      </c>
      <c r="G3098" t="s">
        <v>54</v>
      </c>
      <c r="H3098" t="s">
        <v>45</v>
      </c>
      <c r="I3098" t="s">
        <v>14496</v>
      </c>
      <c r="J3098" t="s">
        <v>200</v>
      </c>
      <c r="K3098" t="s">
        <v>3536</v>
      </c>
      <c r="L3098" t="s">
        <v>14497</v>
      </c>
      <c r="M3098" s="2">
        <v>45751.630127314813</v>
      </c>
      <c r="N3098" s="6" t="str">
        <f>_xlfn.XLOOKUP(Table1[[#This Row],[Case Number]],Sheet2!A:A,Sheet2!B:B,"")</f>
        <v/>
      </c>
    </row>
    <row r="3099" spans="1:14" x14ac:dyDescent="0.2">
      <c r="A3099" t="s">
        <v>14498</v>
      </c>
      <c r="B3099" t="s">
        <v>14499</v>
      </c>
      <c r="C3099" s="2">
        <v>45751.835173611107</v>
      </c>
      <c r="D3099" t="s">
        <v>288</v>
      </c>
      <c r="E3099" t="s">
        <v>15</v>
      </c>
      <c r="F3099" s="2">
        <v>45751.611400462964</v>
      </c>
      <c r="G3099" t="s">
        <v>44</v>
      </c>
      <c r="I3099" t="s">
        <v>14500</v>
      </c>
      <c r="J3099" t="s">
        <v>18</v>
      </c>
      <c r="K3099" t="s">
        <v>8368</v>
      </c>
      <c r="M3099" s="2">
        <v>45751.668483796297</v>
      </c>
      <c r="N3099" s="6" t="str">
        <f>_xlfn.XLOOKUP(Table1[[#This Row],[Case Number]],Sheet2!A:A,Sheet2!B:B,"")</f>
        <v/>
      </c>
    </row>
    <row r="3100" spans="1:14" x14ac:dyDescent="0.2">
      <c r="A3100" t="s">
        <v>14501</v>
      </c>
      <c r="B3100" t="s">
        <v>14502</v>
      </c>
      <c r="C3100" s="2">
        <v>45751.822175925918</v>
      </c>
      <c r="D3100" t="s">
        <v>2797</v>
      </c>
      <c r="E3100" t="s">
        <v>15</v>
      </c>
      <c r="F3100" s="2">
        <v>45751.610659722217</v>
      </c>
      <c r="G3100" t="s">
        <v>54</v>
      </c>
      <c r="H3100" t="s">
        <v>45</v>
      </c>
      <c r="I3100" t="s">
        <v>14503</v>
      </c>
      <c r="J3100" t="s">
        <v>18</v>
      </c>
      <c r="K3100" t="s">
        <v>14504</v>
      </c>
      <c r="L3100" t="s">
        <v>14505</v>
      </c>
      <c r="M3100" s="2">
        <v>45751.655486111107</v>
      </c>
      <c r="N3100" s="6" t="str">
        <f>_xlfn.XLOOKUP(Table1[[#This Row],[Case Number]],Sheet2!A:A,Sheet2!B:B,"")</f>
        <v/>
      </c>
    </row>
    <row r="3101" spans="1:14" x14ac:dyDescent="0.2">
      <c r="A3101" t="s">
        <v>14506</v>
      </c>
      <c r="B3101" t="s">
        <v>14507</v>
      </c>
      <c r="C3101" s="2">
        <v>45754.691018518519</v>
      </c>
      <c r="D3101" t="s">
        <v>14508</v>
      </c>
      <c r="E3101" t="s">
        <v>15</v>
      </c>
      <c r="F3101" s="2">
        <v>45751.608182870368</v>
      </c>
      <c r="G3101" t="s">
        <v>54</v>
      </c>
      <c r="I3101" t="s">
        <v>14509</v>
      </c>
      <c r="J3101" t="s">
        <v>94</v>
      </c>
      <c r="K3101" t="s">
        <v>1322</v>
      </c>
      <c r="L3101" t="s">
        <v>14510</v>
      </c>
      <c r="M3101" s="2">
        <v>45754.524328703701</v>
      </c>
      <c r="N3101" s="6" t="str">
        <f>_xlfn.XLOOKUP(Table1[[#This Row],[Case Number]],Sheet2!A:A,Sheet2!B:B,"")</f>
        <v/>
      </c>
    </row>
    <row r="3102" spans="1:14" x14ac:dyDescent="0.2">
      <c r="A3102" t="s">
        <v>14511</v>
      </c>
      <c r="B3102" t="s">
        <v>14512</v>
      </c>
      <c r="C3102" s="2">
        <v>45751.822743055563</v>
      </c>
      <c r="D3102" t="s">
        <v>346</v>
      </c>
      <c r="E3102" t="s">
        <v>15</v>
      </c>
      <c r="F3102" s="2">
        <v>45751.606006944443</v>
      </c>
      <c r="G3102" t="s">
        <v>54</v>
      </c>
      <c r="I3102" t="s">
        <v>14513</v>
      </c>
      <c r="J3102" t="s">
        <v>60</v>
      </c>
      <c r="K3102" t="s">
        <v>14514</v>
      </c>
      <c r="L3102" t="s">
        <v>14515</v>
      </c>
      <c r="M3102" s="2">
        <v>45751.656053240738</v>
      </c>
      <c r="N3102" s="6" t="str">
        <f>_xlfn.XLOOKUP(Table1[[#This Row],[Case Number]],Sheet2!A:A,Sheet2!B:B,"")</f>
        <v/>
      </c>
    </row>
    <row r="3103" spans="1:14" x14ac:dyDescent="0.2">
      <c r="A3103" t="s">
        <v>14516</v>
      </c>
      <c r="B3103" t="s">
        <v>14517</v>
      </c>
      <c r="C3103" s="2">
        <v>45751.856111111112</v>
      </c>
      <c r="D3103" t="s">
        <v>14518</v>
      </c>
      <c r="E3103" t="s">
        <v>15</v>
      </c>
      <c r="F3103" s="2">
        <v>45751.605451388888</v>
      </c>
      <c r="G3103" t="s">
        <v>44</v>
      </c>
      <c r="I3103" t="s">
        <v>14519</v>
      </c>
      <c r="J3103" t="s">
        <v>94</v>
      </c>
      <c r="K3103" t="s">
        <v>14520</v>
      </c>
      <c r="M3103" s="2">
        <v>45751.689421296287</v>
      </c>
      <c r="N3103" s="6" t="str">
        <f>_xlfn.XLOOKUP(Table1[[#This Row],[Case Number]],Sheet2!A:A,Sheet2!B:B,"")</f>
        <v>Yes</v>
      </c>
    </row>
    <row r="3104" spans="1:14" x14ac:dyDescent="0.2">
      <c r="A3104" t="s">
        <v>14521</v>
      </c>
      <c r="B3104" t="s">
        <v>14522</v>
      </c>
      <c r="C3104" s="2">
        <v>45751.822418981479</v>
      </c>
      <c r="D3104" t="s">
        <v>14523</v>
      </c>
      <c r="E3104" t="s">
        <v>15</v>
      </c>
      <c r="F3104" s="2">
        <v>45751.595729166656</v>
      </c>
      <c r="G3104" t="s">
        <v>54</v>
      </c>
      <c r="I3104" t="s">
        <v>14524</v>
      </c>
      <c r="J3104" t="s">
        <v>18</v>
      </c>
      <c r="K3104" t="s">
        <v>14525</v>
      </c>
      <c r="L3104" t="s">
        <v>14526</v>
      </c>
      <c r="M3104" s="2">
        <v>45751.655729166669</v>
      </c>
      <c r="N3104" s="6" t="str">
        <f>_xlfn.XLOOKUP(Table1[[#This Row],[Case Number]],Sheet2!A:A,Sheet2!B:B,"")</f>
        <v/>
      </c>
    </row>
    <row r="3105" spans="1:14" x14ac:dyDescent="0.2">
      <c r="A3105" t="s">
        <v>14527</v>
      </c>
      <c r="B3105" t="s">
        <v>14528</v>
      </c>
      <c r="C3105" s="2">
        <v>45751.746192129627</v>
      </c>
      <c r="D3105" t="s">
        <v>2078</v>
      </c>
      <c r="E3105" t="s">
        <v>15</v>
      </c>
      <c r="F3105" s="2">
        <v>45751.569861111107</v>
      </c>
      <c r="G3105" t="s">
        <v>54</v>
      </c>
      <c r="H3105" t="s">
        <v>45</v>
      </c>
      <c r="I3105" t="s">
        <v>14529</v>
      </c>
      <c r="J3105" t="s">
        <v>200</v>
      </c>
      <c r="K3105" t="s">
        <v>14530</v>
      </c>
      <c r="L3105" t="s">
        <v>14531</v>
      </c>
      <c r="M3105" s="2">
        <v>45751.579502314817</v>
      </c>
      <c r="N3105" s="6" t="str">
        <f>_xlfn.XLOOKUP(Table1[[#This Row],[Case Number]],Sheet2!A:A,Sheet2!B:B,"")</f>
        <v/>
      </c>
    </row>
    <row r="3106" spans="1:14" x14ac:dyDescent="0.2">
      <c r="A3106" t="s">
        <v>14532</v>
      </c>
      <c r="B3106" t="s">
        <v>14533</v>
      </c>
      <c r="C3106" s="2">
        <v>45751.739814814813</v>
      </c>
      <c r="D3106" t="s">
        <v>2078</v>
      </c>
      <c r="E3106" t="s">
        <v>15</v>
      </c>
      <c r="F3106" s="2">
        <v>45751.568784722222</v>
      </c>
      <c r="G3106" t="s">
        <v>54</v>
      </c>
      <c r="H3106" t="s">
        <v>45</v>
      </c>
      <c r="I3106" t="s">
        <v>14534</v>
      </c>
      <c r="J3106" t="s">
        <v>200</v>
      </c>
      <c r="K3106" t="s">
        <v>14535</v>
      </c>
      <c r="L3106" t="s">
        <v>14536</v>
      </c>
      <c r="M3106" s="2">
        <v>45751.573113425933</v>
      </c>
      <c r="N3106" s="6" t="str">
        <f>_xlfn.XLOOKUP(Table1[[#This Row],[Case Number]],Sheet2!A:A,Sheet2!B:B,"")</f>
        <v/>
      </c>
    </row>
    <row r="3107" spans="1:14" x14ac:dyDescent="0.2">
      <c r="A3107" t="s">
        <v>14537</v>
      </c>
      <c r="B3107" t="s">
        <v>14538</v>
      </c>
      <c r="C3107" s="2">
        <v>45754.596724537027</v>
      </c>
      <c r="D3107" t="s">
        <v>14539</v>
      </c>
      <c r="E3107" t="s">
        <v>53</v>
      </c>
      <c r="F3107" s="2">
        <v>45751.564664351848</v>
      </c>
      <c r="G3107" t="s">
        <v>54</v>
      </c>
      <c r="H3107" t="s">
        <v>45</v>
      </c>
      <c r="I3107" t="s">
        <v>14540</v>
      </c>
      <c r="J3107" t="s">
        <v>23</v>
      </c>
      <c r="K3107" t="s">
        <v>169</v>
      </c>
      <c r="L3107" t="s">
        <v>14541</v>
      </c>
      <c r="M3107" s="2">
        <v>45754.430046296293</v>
      </c>
      <c r="N3107" s="6" t="str">
        <f>_xlfn.XLOOKUP(Table1[[#This Row],[Case Number]],Sheet2!A:A,Sheet2!B:B,"")</f>
        <v/>
      </c>
    </row>
    <row r="3108" spans="1:14" x14ac:dyDescent="0.2">
      <c r="A3108" t="s">
        <v>14542</v>
      </c>
      <c r="B3108" t="s">
        <v>14543</v>
      </c>
      <c r="C3108" s="2">
        <v>45760.479525462957</v>
      </c>
      <c r="D3108" t="s">
        <v>7252</v>
      </c>
      <c r="E3108" t="s">
        <v>85</v>
      </c>
      <c r="F3108" s="2">
        <v>45751.539895833332</v>
      </c>
      <c r="G3108" t="s">
        <v>44</v>
      </c>
      <c r="H3108" t="s">
        <v>45</v>
      </c>
      <c r="I3108" t="s">
        <v>7253</v>
      </c>
      <c r="J3108" t="s">
        <v>184</v>
      </c>
      <c r="K3108" t="s">
        <v>7254</v>
      </c>
      <c r="M3108" s="2">
        <v>45847.312789351847</v>
      </c>
      <c r="N3108" s="6" t="str">
        <f>_xlfn.XLOOKUP(Table1[[#This Row],[Case Number]],Sheet2!A:A,Sheet2!B:B,"")</f>
        <v/>
      </c>
    </row>
    <row r="3109" spans="1:14" x14ac:dyDescent="0.2">
      <c r="A3109" t="s">
        <v>14544</v>
      </c>
      <c r="B3109" t="s">
        <v>14545</v>
      </c>
      <c r="C3109" s="2">
        <v>45751.714409722219</v>
      </c>
      <c r="D3109" t="s">
        <v>14546</v>
      </c>
      <c r="E3109" t="s">
        <v>53</v>
      </c>
      <c r="F3109" s="2">
        <v>45751.53056712963</v>
      </c>
      <c r="G3109" t="s">
        <v>54</v>
      </c>
      <c r="H3109" t="s">
        <v>45</v>
      </c>
      <c r="I3109" t="s">
        <v>14547</v>
      </c>
      <c r="J3109" t="s">
        <v>60</v>
      </c>
      <c r="K3109" t="s">
        <v>1235</v>
      </c>
      <c r="L3109" t="s">
        <v>14548</v>
      </c>
      <c r="M3109" s="2">
        <v>45751.547708333332</v>
      </c>
      <c r="N3109" s="6" t="str">
        <f>_xlfn.XLOOKUP(Table1[[#This Row],[Case Number]],Sheet2!A:A,Sheet2!B:B,"")</f>
        <v>Yes</v>
      </c>
    </row>
    <row r="3110" spans="1:14" x14ac:dyDescent="0.2">
      <c r="A3110" t="s">
        <v>14549</v>
      </c>
      <c r="B3110" t="s">
        <v>14550</v>
      </c>
      <c r="C3110" s="2">
        <v>45756.517071759263</v>
      </c>
      <c r="D3110" t="s">
        <v>14551</v>
      </c>
      <c r="E3110" t="s">
        <v>15</v>
      </c>
      <c r="F3110" s="2">
        <v>45751.507905092592</v>
      </c>
      <c r="G3110" t="s">
        <v>54</v>
      </c>
      <c r="H3110" t="s">
        <v>45</v>
      </c>
      <c r="I3110" t="s">
        <v>14552</v>
      </c>
      <c r="J3110" t="s">
        <v>50</v>
      </c>
      <c r="K3110" t="s">
        <v>14553</v>
      </c>
      <c r="L3110" t="s">
        <v>14554</v>
      </c>
      <c r="M3110" s="2">
        <v>45756.350381944438</v>
      </c>
      <c r="N3110" s="6" t="str">
        <f>_xlfn.XLOOKUP(Table1[[#This Row],[Case Number]],Sheet2!A:A,Sheet2!B:B,"")</f>
        <v/>
      </c>
    </row>
    <row r="3111" spans="1:14" x14ac:dyDescent="0.2">
      <c r="A3111" t="s">
        <v>14555</v>
      </c>
      <c r="B3111" t="s">
        <v>14556</v>
      </c>
      <c r="C3111" s="2">
        <v>45751.730138888888</v>
      </c>
      <c r="D3111" t="s">
        <v>14557</v>
      </c>
      <c r="E3111" t="s">
        <v>53</v>
      </c>
      <c r="F3111" s="2">
        <v>45751.458692129629</v>
      </c>
      <c r="G3111" t="s">
        <v>44</v>
      </c>
      <c r="I3111" t="s">
        <v>14558</v>
      </c>
      <c r="J3111" t="s">
        <v>60</v>
      </c>
      <c r="K3111" t="s">
        <v>14559</v>
      </c>
      <c r="M3111" s="2">
        <v>45751.563449074078</v>
      </c>
      <c r="N3111" s="6" t="str">
        <f>_xlfn.XLOOKUP(Table1[[#This Row],[Case Number]],Sheet2!A:A,Sheet2!B:B,"")</f>
        <v/>
      </c>
    </row>
    <row r="3112" spans="1:14" x14ac:dyDescent="0.2">
      <c r="A3112" t="s">
        <v>14560</v>
      </c>
      <c r="B3112" t="s">
        <v>14561</v>
      </c>
      <c r="C3112" s="2">
        <v>45760.479421296302</v>
      </c>
      <c r="D3112" t="s">
        <v>14562</v>
      </c>
      <c r="E3112" t="s">
        <v>26</v>
      </c>
      <c r="F3112" s="2">
        <v>45751.417002314818</v>
      </c>
      <c r="G3112" t="s">
        <v>44</v>
      </c>
      <c r="I3112" t="s">
        <v>14563</v>
      </c>
      <c r="J3112" t="s">
        <v>30</v>
      </c>
      <c r="K3112" t="s">
        <v>9686</v>
      </c>
      <c r="M3112" s="2">
        <v>45760.312696759262</v>
      </c>
      <c r="N3112" s="6" t="str">
        <f>_xlfn.XLOOKUP(Table1[[#This Row],[Case Number]],Sheet2!A:A,Sheet2!B:B,"")</f>
        <v/>
      </c>
    </row>
    <row r="3113" spans="1:14" x14ac:dyDescent="0.2">
      <c r="A3113" t="s">
        <v>14564</v>
      </c>
      <c r="B3113" t="s">
        <v>14565</v>
      </c>
      <c r="C3113" s="2">
        <v>45760.479745370372</v>
      </c>
      <c r="D3113" t="s">
        <v>14566</v>
      </c>
      <c r="E3113" t="s">
        <v>15</v>
      </c>
      <c r="F3113" s="2">
        <v>45751.379155092603</v>
      </c>
      <c r="G3113" t="s">
        <v>80</v>
      </c>
      <c r="I3113" t="s">
        <v>14567</v>
      </c>
      <c r="J3113" t="s">
        <v>94</v>
      </c>
      <c r="K3113" t="s">
        <v>14568</v>
      </c>
      <c r="M3113" s="2">
        <v>45760.313032407408</v>
      </c>
      <c r="N3113" s="6" t="str">
        <f>_xlfn.XLOOKUP(Table1[[#This Row],[Case Number]],Sheet2!A:A,Sheet2!B:B,"")</f>
        <v/>
      </c>
    </row>
    <row r="3114" spans="1:14" x14ac:dyDescent="0.2">
      <c r="A3114" t="s">
        <v>14569</v>
      </c>
      <c r="B3114" t="s">
        <v>14570</v>
      </c>
      <c r="C3114" s="2">
        <v>45756.805821759262</v>
      </c>
      <c r="D3114" t="s">
        <v>14571</v>
      </c>
      <c r="E3114" t="s">
        <v>39</v>
      </c>
      <c r="F3114" s="2">
        <v>45751.373495370368</v>
      </c>
      <c r="G3114" t="s">
        <v>54</v>
      </c>
      <c r="I3114" t="s">
        <v>14572</v>
      </c>
      <c r="J3114" t="s">
        <v>18</v>
      </c>
      <c r="K3114" t="s">
        <v>14573</v>
      </c>
      <c r="L3114" t="s">
        <v>14574</v>
      </c>
      <c r="M3114" s="2">
        <v>45756.639131944437</v>
      </c>
      <c r="N3114" s="6" t="str">
        <f>_xlfn.XLOOKUP(Table1[[#This Row],[Case Number]],Sheet2!A:A,Sheet2!B:B,"")</f>
        <v/>
      </c>
    </row>
    <row r="3115" spans="1:14" x14ac:dyDescent="0.2">
      <c r="A3115" t="s">
        <v>14575</v>
      </c>
      <c r="B3115" t="s">
        <v>14576</v>
      </c>
      <c r="C3115" s="2">
        <v>45760.480011574073</v>
      </c>
      <c r="D3115" t="s">
        <v>14577</v>
      </c>
      <c r="E3115" t="s">
        <v>85</v>
      </c>
      <c r="F3115" s="2">
        <v>45751.2343287037</v>
      </c>
      <c r="G3115" t="s">
        <v>80</v>
      </c>
      <c r="I3115" t="s">
        <v>14578</v>
      </c>
      <c r="J3115" t="s">
        <v>72</v>
      </c>
      <c r="K3115" t="s">
        <v>1135</v>
      </c>
      <c r="L3115" t="s">
        <v>14579</v>
      </c>
      <c r="M3115" s="2">
        <v>45760.313310185193</v>
      </c>
      <c r="N3115" s="6" t="str">
        <f>_xlfn.XLOOKUP(Table1[[#This Row],[Case Number]],Sheet2!A:A,Sheet2!B:B,"")</f>
        <v>Yes</v>
      </c>
    </row>
    <row r="3116" spans="1:14" x14ac:dyDescent="0.2">
      <c r="A3116" t="s">
        <v>14580</v>
      </c>
      <c r="B3116" t="s">
        <v>14581</v>
      </c>
      <c r="C3116" s="2">
        <v>45754.791817129633</v>
      </c>
      <c r="D3116" t="s">
        <v>898</v>
      </c>
      <c r="E3116" t="s">
        <v>15</v>
      </c>
      <c r="F3116" s="2">
        <v>45750.715567129628</v>
      </c>
      <c r="G3116" t="s">
        <v>40</v>
      </c>
      <c r="H3116" t="s">
        <v>45</v>
      </c>
      <c r="I3116" t="s">
        <v>14582</v>
      </c>
      <c r="J3116" t="s">
        <v>94</v>
      </c>
      <c r="K3116" t="s">
        <v>14583</v>
      </c>
      <c r="L3116" t="s">
        <v>14584</v>
      </c>
      <c r="M3116" s="2">
        <v>45754.625127314823</v>
      </c>
      <c r="N3116" s="6" t="str">
        <f>_xlfn.XLOOKUP(Table1[[#This Row],[Case Number]],Sheet2!A:A,Sheet2!B:B,"")</f>
        <v/>
      </c>
    </row>
    <row r="3117" spans="1:14" x14ac:dyDescent="0.2">
      <c r="A3117" t="s">
        <v>14585</v>
      </c>
      <c r="B3117" t="s">
        <v>14586</v>
      </c>
      <c r="C3117" s="2">
        <v>45756.664537037039</v>
      </c>
      <c r="D3117" t="s">
        <v>14587</v>
      </c>
      <c r="E3117" t="s">
        <v>15</v>
      </c>
      <c r="F3117" s="2">
        <v>45750.690717592603</v>
      </c>
      <c r="G3117" t="s">
        <v>44</v>
      </c>
      <c r="I3117" t="s">
        <v>14588</v>
      </c>
      <c r="J3117" t="s">
        <v>50</v>
      </c>
      <c r="K3117" t="s">
        <v>14589</v>
      </c>
      <c r="M3117" s="2">
        <v>45756.497858796298</v>
      </c>
      <c r="N3117" s="6" t="str">
        <f>_xlfn.XLOOKUP(Table1[[#This Row],[Case Number]],Sheet2!A:A,Sheet2!B:B,"")</f>
        <v>Yes</v>
      </c>
    </row>
    <row r="3118" spans="1:14" x14ac:dyDescent="0.2">
      <c r="A3118" t="s">
        <v>14590</v>
      </c>
      <c r="B3118" t="s">
        <v>14591</v>
      </c>
      <c r="C3118" s="2">
        <v>45750.866585648153</v>
      </c>
      <c r="D3118" t="s">
        <v>3825</v>
      </c>
      <c r="E3118" t="s">
        <v>85</v>
      </c>
      <c r="F3118" s="2">
        <v>45750.656331018523</v>
      </c>
      <c r="G3118" t="s">
        <v>44</v>
      </c>
      <c r="I3118" t="s">
        <v>14592</v>
      </c>
      <c r="J3118" t="s">
        <v>18</v>
      </c>
      <c r="K3118" t="s">
        <v>14593</v>
      </c>
      <c r="M3118" s="2">
        <v>45750.699895833342</v>
      </c>
      <c r="N3118" s="6" t="str">
        <f>_xlfn.XLOOKUP(Table1[[#This Row],[Case Number]],Sheet2!A:A,Sheet2!B:B,"")</f>
        <v>Yes</v>
      </c>
    </row>
    <row r="3119" spans="1:14" x14ac:dyDescent="0.2">
      <c r="A3119" t="s">
        <v>14594</v>
      </c>
      <c r="B3119" t="s">
        <v>14595</v>
      </c>
      <c r="C3119" s="2">
        <v>45750.833298611113</v>
      </c>
      <c r="D3119" t="s">
        <v>1750</v>
      </c>
      <c r="E3119" t="s">
        <v>15</v>
      </c>
      <c r="F3119" s="2">
        <v>45750.641828703701</v>
      </c>
      <c r="G3119" t="s">
        <v>44</v>
      </c>
      <c r="I3119" t="s">
        <v>14596</v>
      </c>
      <c r="J3119" t="s">
        <v>200</v>
      </c>
      <c r="K3119" t="s">
        <v>14597</v>
      </c>
      <c r="L3119" t="s">
        <v>14598</v>
      </c>
      <c r="M3119" s="2">
        <v>45750.666608796288</v>
      </c>
      <c r="N3119" s="6" t="str">
        <f>_xlfn.XLOOKUP(Table1[[#This Row],[Case Number]],Sheet2!A:A,Sheet2!B:B,"")</f>
        <v/>
      </c>
    </row>
    <row r="3120" spans="1:14" x14ac:dyDescent="0.2">
      <c r="A3120" t="s">
        <v>14599</v>
      </c>
      <c r="B3120" t="s">
        <v>14600</v>
      </c>
      <c r="C3120" s="2">
        <v>45750.80978009259</v>
      </c>
      <c r="D3120" t="s">
        <v>339</v>
      </c>
      <c r="E3120" t="s">
        <v>15</v>
      </c>
      <c r="F3120" s="2">
        <v>45750.640509259261</v>
      </c>
      <c r="G3120" t="s">
        <v>40</v>
      </c>
      <c r="H3120" t="s">
        <v>28</v>
      </c>
      <c r="I3120" t="s">
        <v>14601</v>
      </c>
      <c r="J3120" t="s">
        <v>200</v>
      </c>
      <c r="K3120" t="s">
        <v>14602</v>
      </c>
      <c r="L3120" t="s">
        <v>14603</v>
      </c>
      <c r="M3120" s="2">
        <v>45750.643101851849</v>
      </c>
      <c r="N3120" s="6" t="str">
        <f>_xlfn.XLOOKUP(Table1[[#This Row],[Case Number]],Sheet2!A:A,Sheet2!B:B,"")</f>
        <v/>
      </c>
    </row>
    <row r="3121" spans="1:14" x14ac:dyDescent="0.2">
      <c r="A3121" t="s">
        <v>14604</v>
      </c>
      <c r="B3121" t="s">
        <v>14605</v>
      </c>
      <c r="C3121" s="2">
        <v>45750.818020833343</v>
      </c>
      <c r="D3121" t="s">
        <v>1442</v>
      </c>
      <c r="E3121" t="s">
        <v>15</v>
      </c>
      <c r="F3121" s="2">
        <v>45750.621215277781</v>
      </c>
      <c r="G3121" t="s">
        <v>44</v>
      </c>
      <c r="I3121" t="s">
        <v>14606</v>
      </c>
      <c r="J3121" t="s">
        <v>165</v>
      </c>
      <c r="K3121" t="s">
        <v>14607</v>
      </c>
      <c r="M3121" s="2">
        <v>45750.651331018518</v>
      </c>
      <c r="N3121" s="6" t="str">
        <f>_xlfn.XLOOKUP(Table1[[#This Row],[Case Number]],Sheet2!A:A,Sheet2!B:B,"")</f>
        <v/>
      </c>
    </row>
    <row r="3122" spans="1:14" x14ac:dyDescent="0.2">
      <c r="A3122" t="s">
        <v>14608</v>
      </c>
      <c r="B3122" t="s">
        <v>14609</v>
      </c>
      <c r="C3122" s="2">
        <v>45754.635925925933</v>
      </c>
      <c r="D3122" t="s">
        <v>11594</v>
      </c>
      <c r="E3122" t="s">
        <v>15</v>
      </c>
      <c r="F3122" s="2">
        <v>45750.621041666673</v>
      </c>
      <c r="G3122" t="s">
        <v>27</v>
      </c>
      <c r="H3122" t="s">
        <v>28</v>
      </c>
      <c r="I3122" t="s">
        <v>14610</v>
      </c>
      <c r="J3122" t="s">
        <v>50</v>
      </c>
      <c r="K3122" t="s">
        <v>14611</v>
      </c>
      <c r="L3122" t="s">
        <v>14612</v>
      </c>
      <c r="M3122" s="2">
        <v>45754.469247685192</v>
      </c>
      <c r="N3122" s="6" t="str">
        <f>_xlfn.XLOOKUP(Table1[[#This Row],[Case Number]],Sheet2!A:A,Sheet2!B:B,"")</f>
        <v/>
      </c>
    </row>
    <row r="3123" spans="1:14" x14ac:dyDescent="0.2">
      <c r="A3123" t="s">
        <v>14613</v>
      </c>
      <c r="B3123" t="s">
        <v>14614</v>
      </c>
      <c r="C3123" s="2">
        <v>45750.791215277779</v>
      </c>
      <c r="D3123" t="s">
        <v>1402</v>
      </c>
      <c r="E3123" t="s">
        <v>15</v>
      </c>
      <c r="F3123" s="2">
        <v>45750.606377314813</v>
      </c>
      <c r="G3123" t="s">
        <v>44</v>
      </c>
      <c r="I3123" t="s">
        <v>14615</v>
      </c>
      <c r="J3123" t="s">
        <v>18</v>
      </c>
      <c r="K3123" t="s">
        <v>14616</v>
      </c>
      <c r="M3123" s="2">
        <v>45750.624513888892</v>
      </c>
      <c r="N3123" s="6" t="str">
        <f>_xlfn.XLOOKUP(Table1[[#This Row],[Case Number]],Sheet2!A:A,Sheet2!B:B,"")</f>
        <v/>
      </c>
    </row>
    <row r="3124" spans="1:14" x14ac:dyDescent="0.2">
      <c r="A3124" t="s">
        <v>14617</v>
      </c>
      <c r="B3124" t="s">
        <v>14618</v>
      </c>
      <c r="C3124" s="2">
        <v>45750.811828703707</v>
      </c>
      <c r="D3124" t="s">
        <v>14619</v>
      </c>
      <c r="E3124" t="s">
        <v>85</v>
      </c>
      <c r="F3124" s="2">
        <v>45750.603541666656</v>
      </c>
      <c r="G3124" t="s">
        <v>40</v>
      </c>
      <c r="H3124" t="s">
        <v>28</v>
      </c>
      <c r="I3124" t="s">
        <v>14620</v>
      </c>
      <c r="J3124" t="s">
        <v>94</v>
      </c>
      <c r="K3124" t="s">
        <v>14027</v>
      </c>
      <c r="L3124" t="s">
        <v>14621</v>
      </c>
      <c r="M3124" s="2">
        <v>45750.645138888889</v>
      </c>
      <c r="N3124" s="6" t="str">
        <f>_xlfn.XLOOKUP(Table1[[#This Row],[Case Number]],Sheet2!A:A,Sheet2!B:B,"")</f>
        <v/>
      </c>
    </row>
    <row r="3125" spans="1:14" x14ac:dyDescent="0.2">
      <c r="A3125" t="s">
        <v>14622</v>
      </c>
      <c r="B3125" t="s">
        <v>14623</v>
      </c>
      <c r="C3125" s="2">
        <v>45759.479803240742</v>
      </c>
      <c r="D3125" t="s">
        <v>14624</v>
      </c>
      <c r="E3125" t="s">
        <v>15</v>
      </c>
      <c r="F3125" s="2">
        <v>45750.580300925933</v>
      </c>
      <c r="G3125" t="s">
        <v>44</v>
      </c>
      <c r="H3125" t="s">
        <v>45</v>
      </c>
      <c r="I3125" t="s">
        <v>14625</v>
      </c>
      <c r="J3125" t="s">
        <v>94</v>
      </c>
      <c r="K3125" t="s">
        <v>1797</v>
      </c>
      <c r="M3125" s="2">
        <v>45759.313090277778</v>
      </c>
      <c r="N3125" s="6" t="str">
        <f>_xlfn.XLOOKUP(Table1[[#This Row],[Case Number]],Sheet2!A:A,Sheet2!B:B,"")</f>
        <v>Yes</v>
      </c>
    </row>
    <row r="3126" spans="1:14" x14ac:dyDescent="0.2">
      <c r="A3126" t="s">
        <v>14626</v>
      </c>
      <c r="B3126" t="s">
        <v>14627</v>
      </c>
      <c r="C3126" s="2">
        <v>45750.722210648149</v>
      </c>
      <c r="D3126" t="s">
        <v>14628</v>
      </c>
      <c r="E3126" t="s">
        <v>85</v>
      </c>
      <c r="F3126" s="2">
        <v>45750.555300925917</v>
      </c>
      <c r="G3126" t="s">
        <v>44</v>
      </c>
      <c r="H3126" t="s">
        <v>28</v>
      </c>
      <c r="I3126" t="s">
        <v>14629</v>
      </c>
      <c r="J3126" t="s">
        <v>60</v>
      </c>
      <c r="K3126" t="s">
        <v>14630</v>
      </c>
      <c r="M3126" s="2">
        <v>45750.555532407408</v>
      </c>
      <c r="N3126" s="6" t="str">
        <f>_xlfn.XLOOKUP(Table1[[#This Row],[Case Number]],Sheet2!A:A,Sheet2!B:B,"")</f>
        <v/>
      </c>
    </row>
    <row r="3127" spans="1:14" x14ac:dyDescent="0.2">
      <c r="A3127" t="s">
        <v>14631</v>
      </c>
      <c r="B3127" t="s">
        <v>14632</v>
      </c>
      <c r="C3127" s="2">
        <v>45754.693020833343</v>
      </c>
      <c r="D3127" t="s">
        <v>14633</v>
      </c>
      <c r="E3127" t="s">
        <v>15</v>
      </c>
      <c r="F3127" s="2">
        <v>45750.552847222221</v>
      </c>
      <c r="G3127" t="s">
        <v>40</v>
      </c>
      <c r="H3127" t="s">
        <v>28</v>
      </c>
      <c r="I3127" t="s">
        <v>14634</v>
      </c>
      <c r="J3127" t="s">
        <v>23</v>
      </c>
      <c r="K3127" t="s">
        <v>7239</v>
      </c>
      <c r="L3127" t="s">
        <v>14635</v>
      </c>
      <c r="M3127" s="2">
        <v>45754.526331018518</v>
      </c>
      <c r="N3127" s="6" t="str">
        <f>_xlfn.XLOOKUP(Table1[[#This Row],[Case Number]],Sheet2!A:A,Sheet2!B:B,"")</f>
        <v/>
      </c>
    </row>
    <row r="3128" spans="1:14" x14ac:dyDescent="0.2">
      <c r="A3128" t="s">
        <v>14636</v>
      </c>
      <c r="B3128" t="s">
        <v>14637</v>
      </c>
      <c r="C3128" s="2">
        <v>45750.717407407406</v>
      </c>
      <c r="D3128" t="s">
        <v>66</v>
      </c>
      <c r="E3128" t="s">
        <v>15</v>
      </c>
      <c r="F3128" s="2">
        <v>45750.542858796303</v>
      </c>
      <c r="G3128" t="s">
        <v>44</v>
      </c>
      <c r="I3128" t="s">
        <v>14638</v>
      </c>
      <c r="J3128" t="s">
        <v>165</v>
      </c>
      <c r="K3128" t="s">
        <v>14639</v>
      </c>
      <c r="M3128" s="2">
        <v>45750.550717592603</v>
      </c>
      <c r="N3128" s="6" t="str">
        <f>_xlfn.XLOOKUP(Table1[[#This Row],[Case Number]],Sheet2!A:A,Sheet2!B:B,"")</f>
        <v/>
      </c>
    </row>
    <row r="3129" spans="1:14" x14ac:dyDescent="0.2">
      <c r="A3129" t="s">
        <v>14640</v>
      </c>
      <c r="B3129" t="s">
        <v>14641</v>
      </c>
      <c r="C3129" s="2">
        <v>45759.479571759257</v>
      </c>
      <c r="D3129" t="s">
        <v>1196</v>
      </c>
      <c r="E3129" t="s">
        <v>53</v>
      </c>
      <c r="F3129" s="2">
        <v>45750.536608796298</v>
      </c>
      <c r="G3129" t="s">
        <v>27</v>
      </c>
      <c r="H3129" t="s">
        <v>45</v>
      </c>
      <c r="I3129" t="s">
        <v>14642</v>
      </c>
      <c r="J3129" t="s">
        <v>94</v>
      </c>
      <c r="K3129" t="s">
        <v>1757</v>
      </c>
      <c r="L3129" t="s">
        <v>14643</v>
      </c>
      <c r="M3129" s="2">
        <v>45759.31287037037</v>
      </c>
      <c r="N3129" s="6" t="str">
        <f>_xlfn.XLOOKUP(Table1[[#This Row],[Case Number]],Sheet2!A:A,Sheet2!B:B,"")</f>
        <v>Yes</v>
      </c>
    </row>
    <row r="3130" spans="1:14" x14ac:dyDescent="0.2">
      <c r="A3130" t="s">
        <v>14644</v>
      </c>
      <c r="B3130" t="s">
        <v>14645</v>
      </c>
      <c r="C3130" s="2">
        <v>45750.774710648147</v>
      </c>
      <c r="D3130" t="s">
        <v>4363</v>
      </c>
      <c r="E3130" t="s">
        <v>26</v>
      </c>
      <c r="F3130" s="2">
        <v>45750.526782407411</v>
      </c>
      <c r="G3130" t="s">
        <v>40</v>
      </c>
      <c r="H3130" t="s">
        <v>45</v>
      </c>
      <c r="I3130" t="s">
        <v>14646</v>
      </c>
      <c r="J3130" t="s">
        <v>30</v>
      </c>
      <c r="K3130" t="s">
        <v>14647</v>
      </c>
      <c r="L3130" t="s">
        <v>14648</v>
      </c>
      <c r="M3130" s="2">
        <v>45750.608020833337</v>
      </c>
      <c r="N3130" s="6" t="str">
        <f>_xlfn.XLOOKUP(Table1[[#This Row],[Case Number]],Sheet2!A:A,Sheet2!B:B,"")</f>
        <v/>
      </c>
    </row>
    <row r="3131" spans="1:14" x14ac:dyDescent="0.2">
      <c r="A3131" t="s">
        <v>14649</v>
      </c>
      <c r="B3131" t="s">
        <v>14650</v>
      </c>
      <c r="C3131" s="2">
        <v>45750.795567129629</v>
      </c>
      <c r="D3131" t="s">
        <v>898</v>
      </c>
      <c r="E3131" t="s">
        <v>15</v>
      </c>
      <c r="F3131" s="2">
        <v>45750.521435185183</v>
      </c>
      <c r="G3131" t="s">
        <v>40</v>
      </c>
      <c r="H3131" t="s">
        <v>28</v>
      </c>
      <c r="I3131" t="s">
        <v>14651</v>
      </c>
      <c r="J3131" t="s">
        <v>94</v>
      </c>
      <c r="K3131" t="s">
        <v>1723</v>
      </c>
      <c r="L3131" t="s">
        <v>14652</v>
      </c>
      <c r="M3131" s="2">
        <v>45750.628877314812</v>
      </c>
      <c r="N3131" s="6" t="str">
        <f>_xlfn.XLOOKUP(Table1[[#This Row],[Case Number]],Sheet2!A:A,Sheet2!B:B,"")</f>
        <v/>
      </c>
    </row>
    <row r="3132" spans="1:14" x14ac:dyDescent="0.2">
      <c r="A3132" t="s">
        <v>14653</v>
      </c>
      <c r="B3132" t="s">
        <v>14654</v>
      </c>
      <c r="C3132" s="2">
        <v>45755.519930555558</v>
      </c>
      <c r="D3132" t="s">
        <v>898</v>
      </c>
      <c r="E3132" t="s">
        <v>15</v>
      </c>
      <c r="F3132" s="2">
        <v>45750.512013888889</v>
      </c>
      <c r="G3132" t="s">
        <v>80</v>
      </c>
      <c r="H3132" t="s">
        <v>28</v>
      </c>
      <c r="I3132" t="s">
        <v>14655</v>
      </c>
      <c r="J3132" t="s">
        <v>72</v>
      </c>
      <c r="K3132" t="s">
        <v>8074</v>
      </c>
      <c r="L3132" t="s">
        <v>14656</v>
      </c>
      <c r="M3132" s="2">
        <v>45755.353229166663</v>
      </c>
      <c r="N3132" s="6" t="str">
        <f>_xlfn.XLOOKUP(Table1[[#This Row],[Case Number]],Sheet2!A:A,Sheet2!B:B,"")</f>
        <v>Yes</v>
      </c>
    </row>
    <row r="3133" spans="1:14" x14ac:dyDescent="0.2">
      <c r="A3133" t="s">
        <v>14657</v>
      </c>
      <c r="B3133" t="s">
        <v>14658</v>
      </c>
      <c r="C3133" s="2">
        <v>45750.685543981483</v>
      </c>
      <c r="D3133" t="s">
        <v>170</v>
      </c>
      <c r="E3133" t="s">
        <v>15</v>
      </c>
      <c r="F3133" s="2">
        <v>45750.510196759264</v>
      </c>
      <c r="G3133" t="s">
        <v>27</v>
      </c>
      <c r="H3133" t="s">
        <v>28</v>
      </c>
      <c r="I3133" t="s">
        <v>14659</v>
      </c>
      <c r="J3133" t="s">
        <v>35</v>
      </c>
      <c r="K3133" t="s">
        <v>14660</v>
      </c>
      <c r="L3133" t="s">
        <v>14661</v>
      </c>
      <c r="M3133" s="2">
        <v>45750.518854166658</v>
      </c>
      <c r="N3133" s="6" t="str">
        <f>_xlfn.XLOOKUP(Table1[[#This Row],[Case Number]],Sheet2!A:A,Sheet2!B:B,"")</f>
        <v/>
      </c>
    </row>
    <row r="3134" spans="1:14" x14ac:dyDescent="0.2">
      <c r="A3134" t="s">
        <v>14662</v>
      </c>
      <c r="B3134" t="s">
        <v>14663</v>
      </c>
      <c r="C3134" s="2">
        <v>45750.78665509259</v>
      </c>
      <c r="D3134" t="s">
        <v>14664</v>
      </c>
      <c r="E3134" t="s">
        <v>15</v>
      </c>
      <c r="F3134" s="2">
        <v>45750.495706018519</v>
      </c>
      <c r="G3134" t="s">
        <v>40</v>
      </c>
      <c r="H3134" t="s">
        <v>45</v>
      </c>
      <c r="I3134" t="s">
        <v>14665</v>
      </c>
      <c r="J3134" t="s">
        <v>94</v>
      </c>
      <c r="K3134" t="s">
        <v>14666</v>
      </c>
      <c r="L3134" t="s">
        <v>14667</v>
      </c>
      <c r="M3134" s="2">
        <v>45750.61996527778</v>
      </c>
      <c r="N3134" s="6" t="str">
        <f>_xlfn.XLOOKUP(Table1[[#This Row],[Case Number]],Sheet2!A:A,Sheet2!B:B,"")</f>
        <v/>
      </c>
    </row>
    <row r="3135" spans="1:14" x14ac:dyDescent="0.2">
      <c r="A3135" t="s">
        <v>14668</v>
      </c>
      <c r="B3135" t="s">
        <v>14669</v>
      </c>
      <c r="C3135" s="2">
        <v>45751.641944444447</v>
      </c>
      <c r="D3135" t="s">
        <v>14628</v>
      </c>
      <c r="E3135" t="s">
        <v>85</v>
      </c>
      <c r="F3135" s="2">
        <v>45750.484629629631</v>
      </c>
      <c r="G3135" t="s">
        <v>44</v>
      </c>
      <c r="H3135" t="s">
        <v>45</v>
      </c>
      <c r="I3135" t="s">
        <v>14670</v>
      </c>
      <c r="J3135" t="s">
        <v>142</v>
      </c>
      <c r="K3135" t="s">
        <v>14671</v>
      </c>
      <c r="M3135" s="2">
        <v>45751.475254629629</v>
      </c>
      <c r="N3135" s="6" t="str">
        <f>_xlfn.XLOOKUP(Table1[[#This Row],[Case Number]],Sheet2!A:A,Sheet2!B:B,"")</f>
        <v/>
      </c>
    </row>
    <row r="3136" spans="1:14" x14ac:dyDescent="0.2">
      <c r="A3136" t="s">
        <v>14672</v>
      </c>
      <c r="B3136" t="s">
        <v>14673</v>
      </c>
      <c r="C3136" s="2">
        <v>45750.838113425933</v>
      </c>
      <c r="D3136" t="s">
        <v>14674</v>
      </c>
      <c r="E3136" t="s">
        <v>15</v>
      </c>
      <c r="F3136" s="2">
        <v>45750.475914351853</v>
      </c>
      <c r="G3136" t="s">
        <v>40</v>
      </c>
      <c r="H3136" t="s">
        <v>28</v>
      </c>
      <c r="I3136" t="s">
        <v>14675</v>
      </c>
      <c r="J3136" t="s">
        <v>23</v>
      </c>
      <c r="K3136" t="s">
        <v>14676</v>
      </c>
      <c r="L3136" t="s">
        <v>14677</v>
      </c>
      <c r="M3136" s="2">
        <v>45750.671412037038</v>
      </c>
      <c r="N3136" s="6" t="str">
        <f>_xlfn.XLOOKUP(Table1[[#This Row],[Case Number]],Sheet2!A:A,Sheet2!B:B,"")</f>
        <v/>
      </c>
    </row>
    <row r="3137" spans="1:14" x14ac:dyDescent="0.2">
      <c r="A3137" t="s">
        <v>14678</v>
      </c>
      <c r="B3137" t="s">
        <v>14679</v>
      </c>
      <c r="C3137" s="2">
        <v>45750.714004629634</v>
      </c>
      <c r="D3137" t="s">
        <v>1446</v>
      </c>
      <c r="E3137" t="s">
        <v>26</v>
      </c>
      <c r="F3137" s="2">
        <v>45750.463923611111</v>
      </c>
      <c r="G3137" t="s">
        <v>40</v>
      </c>
      <c r="H3137" t="s">
        <v>28</v>
      </c>
      <c r="I3137" t="s">
        <v>14680</v>
      </c>
      <c r="J3137" t="s">
        <v>30</v>
      </c>
      <c r="K3137" t="s">
        <v>14681</v>
      </c>
      <c r="L3137" t="s">
        <v>14682</v>
      </c>
      <c r="M3137" s="2">
        <v>45750.547314814823</v>
      </c>
      <c r="N3137" s="6" t="str">
        <f>_xlfn.XLOOKUP(Table1[[#This Row],[Case Number]],Sheet2!A:A,Sheet2!B:B,"")</f>
        <v/>
      </c>
    </row>
    <row r="3138" spans="1:14" x14ac:dyDescent="0.2">
      <c r="A3138" t="s">
        <v>14683</v>
      </c>
      <c r="B3138" t="s">
        <v>14684</v>
      </c>
      <c r="C3138" s="2">
        <v>45750.635011574072</v>
      </c>
      <c r="D3138" t="s">
        <v>14685</v>
      </c>
      <c r="E3138" t="s">
        <v>85</v>
      </c>
      <c r="F3138" s="2">
        <v>45750.457303240742</v>
      </c>
      <c r="G3138" t="s">
        <v>27</v>
      </c>
      <c r="H3138" t="s">
        <v>28</v>
      </c>
      <c r="I3138" t="s">
        <v>14686</v>
      </c>
      <c r="J3138" t="s">
        <v>60</v>
      </c>
      <c r="K3138" t="s">
        <v>6288</v>
      </c>
      <c r="L3138" t="s">
        <v>14687</v>
      </c>
      <c r="M3138" s="2">
        <v>45750.468310185177</v>
      </c>
      <c r="N3138" s="6" t="str">
        <f>_xlfn.XLOOKUP(Table1[[#This Row],[Case Number]],Sheet2!A:A,Sheet2!B:B,"")</f>
        <v/>
      </c>
    </row>
    <row r="3139" spans="1:14" x14ac:dyDescent="0.2">
      <c r="A3139" t="s">
        <v>14688</v>
      </c>
      <c r="B3139" t="s">
        <v>14689</v>
      </c>
      <c r="C3139" s="2">
        <v>45750.655972222223</v>
      </c>
      <c r="D3139" t="s">
        <v>14685</v>
      </c>
      <c r="E3139" t="s">
        <v>85</v>
      </c>
      <c r="F3139" s="2">
        <v>45750.450104166674</v>
      </c>
      <c r="G3139" t="s">
        <v>27</v>
      </c>
      <c r="H3139" t="s">
        <v>28</v>
      </c>
      <c r="I3139" t="s">
        <v>14690</v>
      </c>
      <c r="J3139" t="s">
        <v>60</v>
      </c>
      <c r="K3139" t="s">
        <v>14691</v>
      </c>
      <c r="L3139" t="s">
        <v>14692</v>
      </c>
      <c r="M3139" s="2">
        <v>45750.489282407398</v>
      </c>
      <c r="N3139" s="6" t="str">
        <f>_xlfn.XLOOKUP(Table1[[#This Row],[Case Number]],Sheet2!A:A,Sheet2!B:B,"")</f>
        <v/>
      </c>
    </row>
    <row r="3140" spans="1:14" x14ac:dyDescent="0.2">
      <c r="A3140" t="s">
        <v>14693</v>
      </c>
      <c r="B3140" t="s">
        <v>14694</v>
      </c>
      <c r="C3140" s="2">
        <v>45754.584618055553</v>
      </c>
      <c r="D3140" t="s">
        <v>14695</v>
      </c>
      <c r="E3140" t="s">
        <v>85</v>
      </c>
      <c r="F3140" s="2">
        <v>45750.441365740742</v>
      </c>
      <c r="G3140" t="s">
        <v>40</v>
      </c>
      <c r="H3140" t="s">
        <v>28</v>
      </c>
      <c r="I3140" t="s">
        <v>14696</v>
      </c>
      <c r="J3140" t="s">
        <v>23</v>
      </c>
      <c r="K3140" t="s">
        <v>14697</v>
      </c>
      <c r="L3140" t="s">
        <v>14698</v>
      </c>
      <c r="M3140" s="2">
        <v>45754.417928240742</v>
      </c>
      <c r="N3140" s="6" t="str">
        <f>_xlfn.XLOOKUP(Table1[[#This Row],[Case Number]],Sheet2!A:A,Sheet2!B:B,"")</f>
        <v/>
      </c>
    </row>
    <row r="3141" spans="1:14" x14ac:dyDescent="0.2">
      <c r="A3141" t="s">
        <v>14699</v>
      </c>
      <c r="B3141" t="s">
        <v>14700</v>
      </c>
      <c r="C3141" s="2">
        <v>45750.64539351852</v>
      </c>
      <c r="D3141" t="s">
        <v>14628</v>
      </c>
      <c r="E3141" t="s">
        <v>85</v>
      </c>
      <c r="F3141" s="2">
        <v>45750.440925925926</v>
      </c>
      <c r="G3141" t="s">
        <v>44</v>
      </c>
      <c r="H3141" t="s">
        <v>45</v>
      </c>
      <c r="I3141" t="s">
        <v>14701</v>
      </c>
      <c r="J3141" t="s">
        <v>142</v>
      </c>
      <c r="K3141" t="s">
        <v>14702</v>
      </c>
      <c r="M3141" s="2">
        <v>45750.478703703702</v>
      </c>
      <c r="N3141" s="6" t="str">
        <f>_xlfn.XLOOKUP(Table1[[#This Row],[Case Number]],Sheet2!A:A,Sheet2!B:B,"")</f>
        <v/>
      </c>
    </row>
    <row r="3142" spans="1:14" x14ac:dyDescent="0.2">
      <c r="A3142" t="s">
        <v>14703</v>
      </c>
      <c r="B3142" t="s">
        <v>14704</v>
      </c>
      <c r="C3142" s="2">
        <v>45750.661863425928</v>
      </c>
      <c r="D3142" t="s">
        <v>497</v>
      </c>
      <c r="E3142" t="s">
        <v>85</v>
      </c>
      <c r="F3142" s="2">
        <v>45750.44090277778</v>
      </c>
      <c r="G3142" t="s">
        <v>40</v>
      </c>
      <c r="H3142" t="s">
        <v>28</v>
      </c>
      <c r="I3142" t="s">
        <v>14705</v>
      </c>
      <c r="J3142" t="s">
        <v>60</v>
      </c>
      <c r="K3142" t="s">
        <v>14706</v>
      </c>
      <c r="L3142" t="s">
        <v>14707</v>
      </c>
      <c r="M3142" s="2">
        <v>45750.495173611111</v>
      </c>
      <c r="N3142" s="6" t="str">
        <f>_xlfn.XLOOKUP(Table1[[#This Row],[Case Number]],Sheet2!A:A,Sheet2!B:B,"")</f>
        <v/>
      </c>
    </row>
    <row r="3143" spans="1:14" x14ac:dyDescent="0.2">
      <c r="A3143" t="s">
        <v>14708</v>
      </c>
      <c r="B3143" t="s">
        <v>14709</v>
      </c>
      <c r="C3143" s="2">
        <v>45750.639710648153</v>
      </c>
      <c r="D3143" t="s">
        <v>14710</v>
      </c>
      <c r="E3143" t="s">
        <v>85</v>
      </c>
      <c r="F3143" s="2">
        <v>45750.431215277778</v>
      </c>
      <c r="G3143" t="s">
        <v>44</v>
      </c>
      <c r="I3143" t="s">
        <v>14711</v>
      </c>
      <c r="K3143" t="s">
        <v>135</v>
      </c>
      <c r="M3143" s="2">
        <v>45750.473020833328</v>
      </c>
      <c r="N3143" s="6" t="str">
        <f>_xlfn.XLOOKUP(Table1[[#This Row],[Case Number]],Sheet2!A:A,Sheet2!B:B,"")</f>
        <v/>
      </c>
    </row>
    <row r="3144" spans="1:14" x14ac:dyDescent="0.2">
      <c r="A3144" t="s">
        <v>14712</v>
      </c>
      <c r="B3144" t="s">
        <v>14713</v>
      </c>
      <c r="C3144" s="2">
        <v>45750.811099537037</v>
      </c>
      <c r="D3144" t="s">
        <v>1273</v>
      </c>
      <c r="E3144" t="s">
        <v>85</v>
      </c>
      <c r="F3144" s="2">
        <v>45750.428067129629</v>
      </c>
      <c r="G3144" t="s">
        <v>27</v>
      </c>
      <c r="H3144" t="s">
        <v>45</v>
      </c>
      <c r="I3144" t="s">
        <v>14714</v>
      </c>
      <c r="J3144" t="s">
        <v>50</v>
      </c>
      <c r="K3144" t="s">
        <v>14715</v>
      </c>
      <c r="L3144" t="s">
        <v>14716</v>
      </c>
      <c r="M3144" s="2">
        <v>45750.644409722219</v>
      </c>
      <c r="N3144" s="6" t="str">
        <f>_xlfn.XLOOKUP(Table1[[#This Row],[Case Number]],Sheet2!A:A,Sheet2!B:B,"")</f>
        <v/>
      </c>
    </row>
    <row r="3145" spans="1:14" x14ac:dyDescent="0.2">
      <c r="A3145" t="s">
        <v>14717</v>
      </c>
      <c r="B3145" t="s">
        <v>14718</v>
      </c>
      <c r="C3145" s="2">
        <v>45757.860509259262</v>
      </c>
      <c r="D3145" t="s">
        <v>1738</v>
      </c>
      <c r="E3145" t="s">
        <v>53</v>
      </c>
      <c r="F3145" s="2">
        <v>45750.42465277778</v>
      </c>
      <c r="G3145" t="s">
        <v>27</v>
      </c>
      <c r="H3145" t="s">
        <v>28</v>
      </c>
      <c r="I3145" t="s">
        <v>14719</v>
      </c>
      <c r="J3145" t="s">
        <v>60</v>
      </c>
      <c r="K3145" t="s">
        <v>14720</v>
      </c>
      <c r="L3145" t="s">
        <v>14721</v>
      </c>
      <c r="M3145" s="2">
        <v>45757.693819444437</v>
      </c>
      <c r="N3145" s="6" t="str">
        <f>_xlfn.XLOOKUP(Table1[[#This Row],[Case Number]],Sheet2!A:A,Sheet2!B:B,"")</f>
        <v/>
      </c>
    </row>
    <row r="3146" spans="1:14" x14ac:dyDescent="0.2">
      <c r="A3146" t="s">
        <v>14722</v>
      </c>
      <c r="B3146" t="s">
        <v>14723</v>
      </c>
      <c r="C3146" s="2">
        <v>45754.559166666673</v>
      </c>
      <c r="D3146" t="s">
        <v>14724</v>
      </c>
      <c r="E3146" t="s">
        <v>53</v>
      </c>
      <c r="F3146" s="2">
        <v>45750.418923611112</v>
      </c>
      <c r="G3146" t="s">
        <v>27</v>
      </c>
      <c r="H3146" t="s">
        <v>45</v>
      </c>
      <c r="I3146" t="s">
        <v>14725</v>
      </c>
      <c r="J3146" t="s">
        <v>60</v>
      </c>
      <c r="K3146" t="s">
        <v>12234</v>
      </c>
      <c r="L3146" t="s">
        <v>14726</v>
      </c>
      <c r="M3146" s="2">
        <v>45754.392476851863</v>
      </c>
      <c r="N3146" s="6" t="str">
        <f>_xlfn.XLOOKUP(Table1[[#This Row],[Case Number]],Sheet2!A:A,Sheet2!B:B,"")</f>
        <v>Yes</v>
      </c>
    </row>
    <row r="3147" spans="1:14" x14ac:dyDescent="0.2">
      <c r="A3147" t="s">
        <v>14727</v>
      </c>
      <c r="B3147" t="s">
        <v>14728</v>
      </c>
      <c r="C3147" s="2">
        <v>45755.554039351853</v>
      </c>
      <c r="D3147" t="s">
        <v>14729</v>
      </c>
      <c r="E3147" t="s">
        <v>53</v>
      </c>
      <c r="F3147" s="2">
        <v>45750.407164351847</v>
      </c>
      <c r="G3147" t="s">
        <v>44</v>
      </c>
      <c r="I3147" t="s">
        <v>14730</v>
      </c>
      <c r="J3147" t="s">
        <v>60</v>
      </c>
      <c r="K3147" t="s">
        <v>1894</v>
      </c>
      <c r="M3147" s="2">
        <v>45755.387361111112</v>
      </c>
      <c r="N3147" s="6" t="str">
        <f>_xlfn.XLOOKUP(Table1[[#This Row],[Case Number]],Sheet2!A:A,Sheet2!B:B,"")</f>
        <v/>
      </c>
    </row>
    <row r="3148" spans="1:14" x14ac:dyDescent="0.2">
      <c r="A3148" t="s">
        <v>14731</v>
      </c>
      <c r="B3148" t="s">
        <v>14732</v>
      </c>
      <c r="C3148" s="2">
        <v>45759.479884259257</v>
      </c>
      <c r="D3148" t="s">
        <v>14733</v>
      </c>
      <c r="E3148" t="s">
        <v>15</v>
      </c>
      <c r="F3148" s="2">
        <v>45750.403634259259</v>
      </c>
      <c r="G3148" t="s">
        <v>80</v>
      </c>
      <c r="I3148" t="s">
        <v>14734</v>
      </c>
      <c r="J3148" t="s">
        <v>23</v>
      </c>
      <c r="K3148" t="s">
        <v>14735</v>
      </c>
      <c r="L3148" t="s">
        <v>14736</v>
      </c>
      <c r="M3148" s="2">
        <v>45759.313171296293</v>
      </c>
      <c r="N3148" s="6" t="str">
        <f>_xlfn.XLOOKUP(Table1[[#This Row],[Case Number]],Sheet2!A:A,Sheet2!B:B,"")</f>
        <v/>
      </c>
    </row>
    <row r="3149" spans="1:14" x14ac:dyDescent="0.2">
      <c r="A3149" t="s">
        <v>14737</v>
      </c>
      <c r="B3149" t="s">
        <v>14738</v>
      </c>
      <c r="C3149" s="2">
        <v>45757.649942129632</v>
      </c>
      <c r="D3149" t="s">
        <v>14739</v>
      </c>
      <c r="E3149" t="s">
        <v>15</v>
      </c>
      <c r="F3149" s="2">
        <v>45750.387175925927</v>
      </c>
      <c r="G3149" t="s">
        <v>40</v>
      </c>
      <c r="H3149" t="s">
        <v>45</v>
      </c>
      <c r="I3149" t="s">
        <v>14740</v>
      </c>
      <c r="J3149" t="s">
        <v>23</v>
      </c>
      <c r="K3149" t="s">
        <v>6442</v>
      </c>
      <c r="L3149" t="s">
        <v>14741</v>
      </c>
      <c r="M3149" s="2">
        <v>45757.483263888891</v>
      </c>
      <c r="N3149" s="6" t="str">
        <f>_xlfn.XLOOKUP(Table1[[#This Row],[Case Number]],Sheet2!A:A,Sheet2!B:B,"")</f>
        <v/>
      </c>
    </row>
    <row r="3150" spans="1:14" x14ac:dyDescent="0.2">
      <c r="A3150" t="s">
        <v>14742</v>
      </c>
      <c r="B3150" t="s">
        <v>14743</v>
      </c>
      <c r="C3150" s="2">
        <v>45750.584872685176</v>
      </c>
      <c r="D3150" t="s">
        <v>1696</v>
      </c>
      <c r="E3150" t="s">
        <v>15</v>
      </c>
      <c r="F3150" s="2">
        <v>45750.372013888889</v>
      </c>
      <c r="G3150" t="s">
        <v>27</v>
      </c>
      <c r="H3150" t="s">
        <v>28</v>
      </c>
      <c r="I3150" t="s">
        <v>14744</v>
      </c>
      <c r="J3150" t="s">
        <v>165</v>
      </c>
      <c r="K3150" t="s">
        <v>14745</v>
      </c>
      <c r="L3150" t="s">
        <v>14746</v>
      </c>
      <c r="M3150" s="2">
        <v>45750.418182870373</v>
      </c>
      <c r="N3150" s="6" t="str">
        <f>_xlfn.XLOOKUP(Table1[[#This Row],[Case Number]],Sheet2!A:A,Sheet2!B:B,"")</f>
        <v/>
      </c>
    </row>
    <row r="3151" spans="1:14" x14ac:dyDescent="0.2">
      <c r="A3151" t="s">
        <v>14747</v>
      </c>
      <c r="B3151" t="s">
        <v>14748</v>
      </c>
      <c r="C3151" s="2">
        <v>45767.480486111112</v>
      </c>
      <c r="D3151" t="s">
        <v>14749</v>
      </c>
      <c r="E3151" t="s">
        <v>53</v>
      </c>
      <c r="F3151" s="2">
        <v>45750.360300925917</v>
      </c>
      <c r="G3151" t="s">
        <v>54</v>
      </c>
      <c r="H3151" t="s">
        <v>45</v>
      </c>
      <c r="I3151" t="s">
        <v>14750</v>
      </c>
      <c r="J3151" t="s">
        <v>60</v>
      </c>
      <c r="K3151" t="s">
        <v>14751</v>
      </c>
      <c r="L3151" t="s">
        <v>14752</v>
      </c>
      <c r="M3151" s="2">
        <v>45767.313761574071</v>
      </c>
      <c r="N3151" s="6" t="str">
        <f>_xlfn.XLOOKUP(Table1[[#This Row],[Case Number]],Sheet2!A:A,Sheet2!B:B,"")</f>
        <v>Yes</v>
      </c>
    </row>
    <row r="3152" spans="1:14" x14ac:dyDescent="0.2">
      <c r="A3152" t="s">
        <v>14753</v>
      </c>
      <c r="B3152" t="s">
        <v>14754</v>
      </c>
      <c r="C3152" s="2">
        <v>45750.581226851849</v>
      </c>
      <c r="D3152" t="s">
        <v>14755</v>
      </c>
      <c r="F3152" s="2">
        <v>45749.985300925917</v>
      </c>
      <c r="G3152" t="s">
        <v>27</v>
      </c>
      <c r="H3152" t="s">
        <v>28</v>
      </c>
      <c r="I3152" t="s">
        <v>14756</v>
      </c>
      <c r="J3152" t="s">
        <v>23</v>
      </c>
      <c r="K3152" t="s">
        <v>14757</v>
      </c>
      <c r="L3152" t="s">
        <v>14758</v>
      </c>
      <c r="M3152" s="2">
        <v>45750.414548611108</v>
      </c>
      <c r="N3152" s="6" t="str">
        <f>_xlfn.XLOOKUP(Table1[[#This Row],[Case Number]],Sheet2!A:A,Sheet2!B:B,"")</f>
        <v/>
      </c>
    </row>
    <row r="3153" spans="1:14" x14ac:dyDescent="0.2">
      <c r="A3153" t="s">
        <v>14759</v>
      </c>
      <c r="B3153" t="s">
        <v>14760</v>
      </c>
      <c r="C3153" s="2">
        <v>45750.54583333333</v>
      </c>
      <c r="D3153" t="s">
        <v>14761</v>
      </c>
      <c r="F3153" s="2">
        <v>45749.909791666672</v>
      </c>
      <c r="I3153" t="s">
        <v>14762</v>
      </c>
      <c r="K3153" t="s">
        <v>7988</v>
      </c>
      <c r="N3153" s="6" t="str">
        <f>_xlfn.XLOOKUP(Table1[[#This Row],[Case Number]],Sheet2!A:A,Sheet2!B:B,"")</f>
        <v/>
      </c>
    </row>
    <row r="3154" spans="1:14" x14ac:dyDescent="0.2">
      <c r="A3154" t="s">
        <v>14763</v>
      </c>
      <c r="B3154" t="s">
        <v>14764</v>
      </c>
      <c r="C3154" s="2">
        <v>45759.480069444442</v>
      </c>
      <c r="D3154" t="s">
        <v>14765</v>
      </c>
      <c r="E3154" t="s">
        <v>127</v>
      </c>
      <c r="F3154" s="2">
        <v>45749.86346064815</v>
      </c>
      <c r="G3154" t="s">
        <v>44</v>
      </c>
      <c r="H3154" t="s">
        <v>45</v>
      </c>
      <c r="I3154" t="s">
        <v>14766</v>
      </c>
      <c r="J3154" t="s">
        <v>60</v>
      </c>
      <c r="K3154" t="s">
        <v>14767</v>
      </c>
      <c r="M3154" s="2">
        <v>45759.313379629632</v>
      </c>
      <c r="N3154" s="6" t="str">
        <f>_xlfn.XLOOKUP(Table1[[#This Row],[Case Number]],Sheet2!A:A,Sheet2!B:B,"")</f>
        <v/>
      </c>
    </row>
    <row r="3155" spans="1:14" x14ac:dyDescent="0.2">
      <c r="A3155" t="s">
        <v>14768</v>
      </c>
      <c r="B3155" t="s">
        <v>14769</v>
      </c>
      <c r="C3155" s="2">
        <v>45750.584976851853</v>
      </c>
      <c r="D3155" t="s">
        <v>66</v>
      </c>
      <c r="E3155" t="s">
        <v>15</v>
      </c>
      <c r="F3155" s="2">
        <v>45749.823773148149</v>
      </c>
      <c r="G3155" t="s">
        <v>27</v>
      </c>
      <c r="H3155" t="s">
        <v>28</v>
      </c>
      <c r="I3155" t="s">
        <v>14770</v>
      </c>
      <c r="J3155" t="s">
        <v>68</v>
      </c>
      <c r="K3155" t="s">
        <v>114</v>
      </c>
      <c r="L3155" t="s">
        <v>14771</v>
      </c>
      <c r="M3155" s="2">
        <v>45750.418287037042</v>
      </c>
      <c r="N3155" s="6" t="str">
        <f>_xlfn.XLOOKUP(Table1[[#This Row],[Case Number]],Sheet2!A:A,Sheet2!B:B,"")</f>
        <v/>
      </c>
    </row>
    <row r="3156" spans="1:14" x14ac:dyDescent="0.2">
      <c r="A3156" t="s">
        <v>14772</v>
      </c>
      <c r="B3156" t="s">
        <v>14773</v>
      </c>
      <c r="C3156" s="2">
        <v>45750.663310185177</v>
      </c>
      <c r="D3156" t="s">
        <v>14774</v>
      </c>
      <c r="E3156" t="s">
        <v>127</v>
      </c>
      <c r="F3156" s="2">
        <v>45749.724965277783</v>
      </c>
      <c r="G3156" t="s">
        <v>40</v>
      </c>
      <c r="H3156" t="s">
        <v>28</v>
      </c>
      <c r="I3156" t="s">
        <v>14775</v>
      </c>
      <c r="J3156" t="s">
        <v>23</v>
      </c>
      <c r="K3156" t="s">
        <v>14776</v>
      </c>
      <c r="L3156" t="s">
        <v>14777</v>
      </c>
      <c r="M3156" s="2">
        <v>45750.496608796297</v>
      </c>
      <c r="N3156" s="6" t="str">
        <f>_xlfn.XLOOKUP(Table1[[#This Row],[Case Number]],Sheet2!A:A,Sheet2!B:B,"")</f>
        <v/>
      </c>
    </row>
    <row r="3157" spans="1:14" x14ac:dyDescent="0.2">
      <c r="A3157" t="s">
        <v>14778</v>
      </c>
      <c r="B3157" t="s">
        <v>14779</v>
      </c>
      <c r="C3157" s="2">
        <v>45751.848877314813</v>
      </c>
      <c r="D3157" t="s">
        <v>14780</v>
      </c>
      <c r="E3157" t="s">
        <v>85</v>
      </c>
      <c r="F3157" s="2">
        <v>45749.700578703712</v>
      </c>
      <c r="G3157" t="s">
        <v>44</v>
      </c>
      <c r="I3157" t="s">
        <v>14781</v>
      </c>
      <c r="J3157" t="s">
        <v>60</v>
      </c>
      <c r="K3157" t="s">
        <v>14782</v>
      </c>
      <c r="M3157" s="2">
        <v>45751.682175925933</v>
      </c>
      <c r="N3157" s="6" t="str">
        <f>_xlfn.XLOOKUP(Table1[[#This Row],[Case Number]],Sheet2!A:A,Sheet2!B:B,"")</f>
        <v/>
      </c>
    </row>
    <row r="3158" spans="1:14" x14ac:dyDescent="0.2">
      <c r="A3158" t="s">
        <v>14783</v>
      </c>
      <c r="B3158" t="s">
        <v>14784</v>
      </c>
      <c r="C3158" s="2">
        <v>45749.920370370368</v>
      </c>
      <c r="D3158" t="s">
        <v>14785</v>
      </c>
      <c r="E3158" t="s">
        <v>85</v>
      </c>
      <c r="F3158" s="2">
        <v>45749.682326388887</v>
      </c>
      <c r="G3158" t="s">
        <v>40</v>
      </c>
      <c r="H3158" t="s">
        <v>28</v>
      </c>
      <c r="I3158" t="s">
        <v>14786</v>
      </c>
      <c r="J3158" t="s">
        <v>23</v>
      </c>
      <c r="K3158" t="s">
        <v>14787</v>
      </c>
      <c r="L3158" t="s">
        <v>14788</v>
      </c>
      <c r="M3158" s="2">
        <v>45749.753645833327</v>
      </c>
      <c r="N3158" s="6" t="str">
        <f>_xlfn.XLOOKUP(Table1[[#This Row],[Case Number]],Sheet2!A:A,Sheet2!B:B,"")</f>
        <v/>
      </c>
    </row>
    <row r="3159" spans="1:14" x14ac:dyDescent="0.2">
      <c r="A3159" t="s">
        <v>14789</v>
      </c>
      <c r="B3159" t="s">
        <v>14790</v>
      </c>
      <c r="C3159" s="2">
        <v>45754.838831018518</v>
      </c>
      <c r="D3159" t="s">
        <v>14791</v>
      </c>
      <c r="E3159" t="s">
        <v>53</v>
      </c>
      <c r="F3159" s="2">
        <v>45749.649270833332</v>
      </c>
      <c r="G3159" t="s">
        <v>44</v>
      </c>
      <c r="H3159" t="s">
        <v>45</v>
      </c>
      <c r="I3159" t="s">
        <v>14792</v>
      </c>
      <c r="J3159" t="s">
        <v>94</v>
      </c>
      <c r="K3159" t="s">
        <v>14325</v>
      </c>
      <c r="M3159" s="2">
        <v>45754.6721412037</v>
      </c>
      <c r="N3159" s="6" t="str">
        <f>_xlfn.XLOOKUP(Table1[[#This Row],[Case Number]],Sheet2!A:A,Sheet2!B:B,"")</f>
        <v>Yes</v>
      </c>
    </row>
    <row r="3160" spans="1:14" x14ac:dyDescent="0.2">
      <c r="A3160" t="s">
        <v>14793</v>
      </c>
      <c r="B3160" t="s">
        <v>14794</v>
      </c>
      <c r="C3160" s="2">
        <v>45749.83384259259</v>
      </c>
      <c r="D3160" t="s">
        <v>14795</v>
      </c>
      <c r="E3160" t="s">
        <v>26</v>
      </c>
      <c r="F3160" s="2">
        <v>45749.633229166669</v>
      </c>
      <c r="G3160" t="s">
        <v>40</v>
      </c>
      <c r="H3160" t="s">
        <v>28</v>
      </c>
      <c r="I3160" t="s">
        <v>14796</v>
      </c>
      <c r="J3160" t="s">
        <v>30</v>
      </c>
      <c r="K3160" t="s">
        <v>14797</v>
      </c>
      <c r="L3160" t="s">
        <v>14798</v>
      </c>
      <c r="M3160" s="2">
        <v>45749.667141203703</v>
      </c>
      <c r="N3160" s="6" t="str">
        <f>_xlfn.XLOOKUP(Table1[[#This Row],[Case Number]],Sheet2!A:A,Sheet2!B:B,"")</f>
        <v/>
      </c>
    </row>
    <row r="3161" spans="1:14" x14ac:dyDescent="0.2">
      <c r="A3161" t="s">
        <v>14799</v>
      </c>
      <c r="B3161" t="s">
        <v>14800</v>
      </c>
      <c r="C3161" s="2">
        <v>45749.810428240737</v>
      </c>
      <c r="D3161" t="s">
        <v>582</v>
      </c>
      <c r="E3161" t="s">
        <v>15</v>
      </c>
      <c r="F3161" s="2">
        <v>45749.617337962962</v>
      </c>
      <c r="G3161" t="s">
        <v>40</v>
      </c>
      <c r="H3161" t="s">
        <v>28</v>
      </c>
      <c r="I3161" t="s">
        <v>14801</v>
      </c>
      <c r="J3161" t="s">
        <v>18</v>
      </c>
      <c r="K3161" t="s">
        <v>485</v>
      </c>
      <c r="L3161" t="s">
        <v>14802</v>
      </c>
      <c r="M3161" s="2">
        <v>45749.643738425933</v>
      </c>
      <c r="N3161" s="6" t="str">
        <f>_xlfn.XLOOKUP(Table1[[#This Row],[Case Number]],Sheet2!A:A,Sheet2!B:B,"")</f>
        <v/>
      </c>
    </row>
    <row r="3162" spans="1:14" x14ac:dyDescent="0.2">
      <c r="A3162" t="s">
        <v>14803</v>
      </c>
      <c r="B3162" t="s">
        <v>14804</v>
      </c>
      <c r="C3162" s="2">
        <v>45755.556805555563</v>
      </c>
      <c r="D3162" t="s">
        <v>14805</v>
      </c>
      <c r="E3162" t="s">
        <v>15</v>
      </c>
      <c r="F3162" s="2">
        <v>45749.612442129634</v>
      </c>
      <c r="G3162" t="s">
        <v>44</v>
      </c>
      <c r="H3162" t="s">
        <v>28</v>
      </c>
      <c r="I3162" t="s">
        <v>14806</v>
      </c>
      <c r="J3162" t="s">
        <v>94</v>
      </c>
      <c r="K3162" t="s">
        <v>7280</v>
      </c>
      <c r="M3162" s="2">
        <v>45755.390127314808</v>
      </c>
      <c r="N3162" s="6" t="str">
        <f>_xlfn.XLOOKUP(Table1[[#This Row],[Case Number]],Sheet2!A:A,Sheet2!B:B,"")</f>
        <v/>
      </c>
    </row>
    <row r="3163" spans="1:14" x14ac:dyDescent="0.2">
      <c r="A3163" t="s">
        <v>14807</v>
      </c>
      <c r="B3163" t="s">
        <v>14808</v>
      </c>
      <c r="C3163" s="2">
        <v>45749.731238425928</v>
      </c>
      <c r="D3163" t="s">
        <v>3911</v>
      </c>
      <c r="E3163" t="s">
        <v>15</v>
      </c>
      <c r="F3163" s="2">
        <v>45749.557604166657</v>
      </c>
      <c r="G3163" t="s">
        <v>27</v>
      </c>
      <c r="H3163" t="s">
        <v>28</v>
      </c>
      <c r="I3163" t="s">
        <v>14809</v>
      </c>
      <c r="J3163" t="s">
        <v>18</v>
      </c>
      <c r="K3163" t="s">
        <v>11178</v>
      </c>
      <c r="L3163" t="s">
        <v>14810</v>
      </c>
      <c r="M3163" s="2">
        <v>45749.56453703704</v>
      </c>
      <c r="N3163" s="6" t="str">
        <f>_xlfn.XLOOKUP(Table1[[#This Row],[Case Number]],Sheet2!A:A,Sheet2!B:B,"")</f>
        <v/>
      </c>
    </row>
    <row r="3164" spans="1:14" x14ac:dyDescent="0.2">
      <c r="A3164" t="s">
        <v>14811</v>
      </c>
      <c r="B3164" t="s">
        <v>14812</v>
      </c>
      <c r="C3164" s="2">
        <v>45749.713634259257</v>
      </c>
      <c r="D3164" t="s">
        <v>2236</v>
      </c>
      <c r="E3164" t="s">
        <v>85</v>
      </c>
      <c r="F3164" s="2">
        <v>45749.533564814818</v>
      </c>
      <c r="G3164" t="s">
        <v>40</v>
      </c>
      <c r="H3164" t="s">
        <v>28</v>
      </c>
      <c r="I3164" t="s">
        <v>14813</v>
      </c>
      <c r="J3164" t="s">
        <v>200</v>
      </c>
      <c r="K3164" t="s">
        <v>14814</v>
      </c>
      <c r="L3164" t="s">
        <v>14815</v>
      </c>
      <c r="M3164" s="2">
        <v>45749.546956018523</v>
      </c>
      <c r="N3164" s="6" t="str">
        <f>_xlfn.XLOOKUP(Table1[[#This Row],[Case Number]],Sheet2!A:A,Sheet2!B:B,"")</f>
        <v/>
      </c>
    </row>
    <row r="3165" spans="1:14" x14ac:dyDescent="0.2">
      <c r="A3165" t="s">
        <v>14816</v>
      </c>
      <c r="B3165" t="s">
        <v>14817</v>
      </c>
      <c r="C3165" s="2">
        <v>45749.885798611111</v>
      </c>
      <c r="D3165" t="s">
        <v>14818</v>
      </c>
      <c r="E3165" t="s">
        <v>53</v>
      </c>
      <c r="F3165" s="2">
        <v>45749.5312962963</v>
      </c>
      <c r="G3165" t="s">
        <v>27</v>
      </c>
      <c r="H3165" t="s">
        <v>28</v>
      </c>
      <c r="I3165" t="s">
        <v>14819</v>
      </c>
      <c r="J3165" t="s">
        <v>56</v>
      </c>
      <c r="K3165" t="s">
        <v>693</v>
      </c>
      <c r="L3165" t="s">
        <v>14820</v>
      </c>
      <c r="M3165" s="2">
        <v>45749.719097222223</v>
      </c>
      <c r="N3165" s="6" t="str">
        <f>_xlfn.XLOOKUP(Table1[[#This Row],[Case Number]],Sheet2!A:A,Sheet2!B:B,"")</f>
        <v/>
      </c>
    </row>
    <row r="3166" spans="1:14" x14ac:dyDescent="0.2">
      <c r="A3166" t="s">
        <v>14821</v>
      </c>
      <c r="B3166" t="s">
        <v>14822</v>
      </c>
      <c r="C3166" s="2">
        <v>45749.695324074077</v>
      </c>
      <c r="D3166" t="s">
        <v>1446</v>
      </c>
      <c r="E3166" t="s">
        <v>26</v>
      </c>
      <c r="F3166" s="2">
        <v>45749.523553240739</v>
      </c>
      <c r="G3166" t="s">
        <v>40</v>
      </c>
      <c r="H3166" t="s">
        <v>45</v>
      </c>
      <c r="I3166" t="s">
        <v>14823</v>
      </c>
      <c r="J3166" t="s">
        <v>30</v>
      </c>
      <c r="K3166" t="s">
        <v>568</v>
      </c>
      <c r="L3166" t="s">
        <v>14824</v>
      </c>
      <c r="M3166" s="2">
        <v>45749.528645833343</v>
      </c>
      <c r="N3166" s="6" t="str">
        <f>_xlfn.XLOOKUP(Table1[[#This Row],[Case Number]],Sheet2!A:A,Sheet2!B:B,"")</f>
        <v/>
      </c>
    </row>
    <row r="3167" spans="1:14" x14ac:dyDescent="0.2">
      <c r="A3167" t="s">
        <v>14825</v>
      </c>
      <c r="B3167" t="s">
        <v>14826</v>
      </c>
      <c r="C3167" s="2">
        <v>45750.664178240739</v>
      </c>
      <c r="D3167" t="s">
        <v>7859</v>
      </c>
      <c r="E3167" t="s">
        <v>53</v>
      </c>
      <c r="F3167" s="2">
        <v>45749.520231481481</v>
      </c>
      <c r="G3167" t="s">
        <v>40</v>
      </c>
      <c r="H3167" t="s">
        <v>28</v>
      </c>
      <c r="I3167" t="s">
        <v>14827</v>
      </c>
      <c r="J3167" t="s">
        <v>94</v>
      </c>
      <c r="K3167" t="s">
        <v>14828</v>
      </c>
      <c r="L3167" t="s">
        <v>14829</v>
      </c>
      <c r="M3167" s="2">
        <v>45750.497499999998</v>
      </c>
      <c r="N3167" s="6" t="str">
        <f>_xlfn.XLOOKUP(Table1[[#This Row],[Case Number]],Sheet2!A:A,Sheet2!B:B,"")</f>
        <v>Yes</v>
      </c>
    </row>
    <row r="3168" spans="1:14" x14ac:dyDescent="0.2">
      <c r="A3168" t="s">
        <v>14830</v>
      </c>
      <c r="B3168" t="s">
        <v>14831</v>
      </c>
      <c r="C3168" s="2">
        <v>45751.780324074083</v>
      </c>
      <c r="D3168" t="s">
        <v>497</v>
      </c>
      <c r="E3168" t="s">
        <v>85</v>
      </c>
      <c r="F3168" s="2">
        <v>45749.497210648151</v>
      </c>
      <c r="G3168" t="s">
        <v>40</v>
      </c>
      <c r="H3168" t="s">
        <v>28</v>
      </c>
      <c r="I3168" t="s">
        <v>14832</v>
      </c>
      <c r="J3168" t="s">
        <v>142</v>
      </c>
      <c r="K3168" t="s">
        <v>6288</v>
      </c>
      <c r="L3168" t="s">
        <v>14833</v>
      </c>
      <c r="M3168" s="2">
        <v>45751.613634259258</v>
      </c>
      <c r="N3168" s="6" t="str">
        <f>_xlfn.XLOOKUP(Table1[[#This Row],[Case Number]],Sheet2!A:A,Sheet2!B:B,"")</f>
        <v/>
      </c>
    </row>
    <row r="3169" spans="1:14" x14ac:dyDescent="0.2">
      <c r="A3169" t="s">
        <v>14834</v>
      </c>
      <c r="B3169" t="s">
        <v>14835</v>
      </c>
      <c r="C3169" s="2">
        <v>45749.662812499999</v>
      </c>
      <c r="D3169" t="s">
        <v>14836</v>
      </c>
      <c r="E3169" t="s">
        <v>15</v>
      </c>
      <c r="F3169" s="2">
        <v>45749.491516203707</v>
      </c>
      <c r="G3169" t="s">
        <v>80</v>
      </c>
      <c r="I3169" t="s">
        <v>14837</v>
      </c>
      <c r="J3169" t="s">
        <v>35</v>
      </c>
      <c r="K3169" t="s">
        <v>14838</v>
      </c>
      <c r="L3169" t="s">
        <v>14839</v>
      </c>
      <c r="M3169" s="2">
        <v>45749.496122685188</v>
      </c>
      <c r="N3169" s="6" t="str">
        <f>_xlfn.XLOOKUP(Table1[[#This Row],[Case Number]],Sheet2!A:A,Sheet2!B:B,"")</f>
        <v/>
      </c>
    </row>
    <row r="3170" spans="1:14" x14ac:dyDescent="0.2">
      <c r="A3170" t="s">
        <v>14840</v>
      </c>
      <c r="B3170" t="s">
        <v>14841</v>
      </c>
      <c r="C3170" s="2">
        <v>45749.668032407397</v>
      </c>
      <c r="D3170" t="s">
        <v>288</v>
      </c>
      <c r="E3170" t="s">
        <v>15</v>
      </c>
      <c r="F3170" s="2">
        <v>45749.488275462973</v>
      </c>
      <c r="G3170" t="s">
        <v>44</v>
      </c>
      <c r="H3170" t="s">
        <v>45</v>
      </c>
      <c r="I3170" t="s">
        <v>14842</v>
      </c>
      <c r="J3170" t="s">
        <v>35</v>
      </c>
      <c r="K3170" t="s">
        <v>14843</v>
      </c>
      <c r="M3170" s="2">
        <v>45749.501342592594</v>
      </c>
      <c r="N3170" s="6" t="str">
        <f>_xlfn.XLOOKUP(Table1[[#This Row],[Case Number]],Sheet2!A:A,Sheet2!B:B,"")</f>
        <v/>
      </c>
    </row>
    <row r="3171" spans="1:14" x14ac:dyDescent="0.2">
      <c r="A3171" t="s">
        <v>14844</v>
      </c>
      <c r="B3171" t="s">
        <v>14845</v>
      </c>
      <c r="C3171" s="2">
        <v>45749.646064814813</v>
      </c>
      <c r="D3171" t="s">
        <v>14846</v>
      </c>
      <c r="E3171" t="s">
        <v>39</v>
      </c>
      <c r="F3171" s="2">
        <v>45749.46738425926</v>
      </c>
      <c r="G3171" t="s">
        <v>27</v>
      </c>
      <c r="H3171" t="s">
        <v>28</v>
      </c>
      <c r="I3171" t="s">
        <v>14847</v>
      </c>
      <c r="J3171" t="s">
        <v>60</v>
      </c>
      <c r="K3171" t="s">
        <v>14848</v>
      </c>
      <c r="L3171" t="s">
        <v>14849</v>
      </c>
      <c r="M3171" s="2">
        <v>45749.546840277777</v>
      </c>
      <c r="N3171" s="6" t="str">
        <f>_xlfn.XLOOKUP(Table1[[#This Row],[Case Number]],Sheet2!A:A,Sheet2!B:B,"")</f>
        <v/>
      </c>
    </row>
    <row r="3172" spans="1:14" x14ac:dyDescent="0.2">
      <c r="A3172" t="s">
        <v>14850</v>
      </c>
      <c r="B3172" t="s">
        <v>14851</v>
      </c>
      <c r="C3172" s="2">
        <v>45749.632071759261</v>
      </c>
      <c r="D3172" t="s">
        <v>2236</v>
      </c>
      <c r="E3172" t="s">
        <v>85</v>
      </c>
      <c r="F3172" s="2">
        <v>45749.464699074073</v>
      </c>
      <c r="G3172" t="s">
        <v>40</v>
      </c>
      <c r="H3172" t="s">
        <v>28</v>
      </c>
      <c r="I3172" t="s">
        <v>14852</v>
      </c>
      <c r="J3172" t="s">
        <v>200</v>
      </c>
      <c r="K3172" t="s">
        <v>14853</v>
      </c>
      <c r="L3172" t="s">
        <v>14854</v>
      </c>
      <c r="M3172" s="2">
        <v>45749.46539351852</v>
      </c>
      <c r="N3172" s="6" t="str">
        <f>_xlfn.XLOOKUP(Table1[[#This Row],[Case Number]],Sheet2!A:A,Sheet2!B:B,"")</f>
        <v/>
      </c>
    </row>
    <row r="3173" spans="1:14" x14ac:dyDescent="0.2">
      <c r="A3173" t="s">
        <v>14855</v>
      </c>
      <c r="B3173" t="s">
        <v>14856</v>
      </c>
      <c r="C3173" s="2">
        <v>45749.635439814818</v>
      </c>
      <c r="D3173" t="s">
        <v>1961</v>
      </c>
      <c r="E3173" t="s">
        <v>15</v>
      </c>
      <c r="F3173" s="2">
        <v>45749.463703703703</v>
      </c>
      <c r="G3173" t="s">
        <v>80</v>
      </c>
      <c r="I3173" t="s">
        <v>14857</v>
      </c>
      <c r="J3173" t="s">
        <v>200</v>
      </c>
      <c r="K3173" t="s">
        <v>14858</v>
      </c>
      <c r="L3173" t="s">
        <v>14859</v>
      </c>
      <c r="M3173" s="2">
        <v>45749.46875</v>
      </c>
      <c r="N3173" s="6" t="str">
        <f>_xlfn.XLOOKUP(Table1[[#This Row],[Case Number]],Sheet2!A:A,Sheet2!B:B,"")</f>
        <v/>
      </c>
    </row>
    <row r="3174" spans="1:14" x14ac:dyDescent="0.2">
      <c r="A3174" t="s">
        <v>14860</v>
      </c>
      <c r="B3174" t="s">
        <v>14861</v>
      </c>
      <c r="C3174" s="2">
        <v>45749.636006944442</v>
      </c>
      <c r="D3174" t="s">
        <v>2236</v>
      </c>
      <c r="E3174" t="s">
        <v>85</v>
      </c>
      <c r="F3174" s="2">
        <v>45749.462835648148</v>
      </c>
      <c r="G3174" t="s">
        <v>40</v>
      </c>
      <c r="H3174" t="s">
        <v>28</v>
      </c>
      <c r="I3174" t="s">
        <v>14813</v>
      </c>
      <c r="J3174" t="s">
        <v>200</v>
      </c>
      <c r="K3174" t="s">
        <v>14814</v>
      </c>
      <c r="L3174" t="s">
        <v>14815</v>
      </c>
      <c r="M3174" s="2">
        <v>45749.546956018523</v>
      </c>
      <c r="N3174" s="6" t="str">
        <f>_xlfn.XLOOKUP(Table1[[#This Row],[Case Number]],Sheet2!A:A,Sheet2!B:B,"")</f>
        <v/>
      </c>
    </row>
    <row r="3175" spans="1:14" x14ac:dyDescent="0.2">
      <c r="A3175" t="s">
        <v>14862</v>
      </c>
      <c r="B3175" t="s">
        <v>14863</v>
      </c>
      <c r="C3175" s="2">
        <v>45749.652094907397</v>
      </c>
      <c r="D3175" t="s">
        <v>8885</v>
      </c>
      <c r="E3175" t="s">
        <v>39</v>
      </c>
      <c r="F3175" s="2">
        <v>45749.461944444447</v>
      </c>
      <c r="G3175" t="s">
        <v>44</v>
      </c>
      <c r="I3175" t="s">
        <v>14864</v>
      </c>
      <c r="J3175" t="s">
        <v>200</v>
      </c>
      <c r="K3175" t="s">
        <v>14865</v>
      </c>
      <c r="L3175" t="s">
        <v>14866</v>
      </c>
      <c r="M3175" s="2">
        <v>45749.485405092593</v>
      </c>
      <c r="N3175" s="6" t="str">
        <f>_xlfn.XLOOKUP(Table1[[#This Row],[Case Number]],Sheet2!A:A,Sheet2!B:B,"")</f>
        <v/>
      </c>
    </row>
    <row r="3176" spans="1:14" x14ac:dyDescent="0.2">
      <c r="A3176" t="s">
        <v>14867</v>
      </c>
      <c r="B3176" t="s">
        <v>14868</v>
      </c>
      <c r="C3176" s="2">
        <v>45749.636041666658</v>
      </c>
      <c r="D3176" t="s">
        <v>1750</v>
      </c>
      <c r="E3176" t="s">
        <v>15</v>
      </c>
      <c r="F3176" s="2">
        <v>45749.459733796299</v>
      </c>
      <c r="G3176" t="s">
        <v>44</v>
      </c>
      <c r="I3176" t="s">
        <v>14869</v>
      </c>
      <c r="J3176" t="s">
        <v>200</v>
      </c>
      <c r="K3176" t="s">
        <v>14870</v>
      </c>
      <c r="L3176" t="s">
        <v>14871</v>
      </c>
      <c r="M3176" s="2">
        <v>45749.469351851847</v>
      </c>
      <c r="N3176" s="6" t="str">
        <f>_xlfn.XLOOKUP(Table1[[#This Row],[Case Number]],Sheet2!A:A,Sheet2!B:B,"")</f>
        <v/>
      </c>
    </row>
    <row r="3177" spans="1:14" x14ac:dyDescent="0.2">
      <c r="A3177" t="s">
        <v>14872</v>
      </c>
      <c r="B3177" t="s">
        <v>14873</v>
      </c>
      <c r="C3177" s="2">
        <v>45750.634363425917</v>
      </c>
      <c r="D3177" t="s">
        <v>346</v>
      </c>
      <c r="E3177" t="s">
        <v>15</v>
      </c>
      <c r="F3177" s="2">
        <v>45749.425462962958</v>
      </c>
      <c r="G3177" t="s">
        <v>44</v>
      </c>
      <c r="I3177" t="s">
        <v>14874</v>
      </c>
      <c r="J3177" t="s">
        <v>18</v>
      </c>
      <c r="K3177" t="s">
        <v>10103</v>
      </c>
      <c r="L3177" t="s">
        <v>14875</v>
      </c>
      <c r="M3177" s="2">
        <v>45750.467673611107</v>
      </c>
      <c r="N3177" s="6" t="str">
        <f>_xlfn.XLOOKUP(Table1[[#This Row],[Case Number]],Sheet2!A:A,Sheet2!B:B,"")</f>
        <v/>
      </c>
    </row>
    <row r="3178" spans="1:14" x14ac:dyDescent="0.2">
      <c r="A3178" t="s">
        <v>14876</v>
      </c>
      <c r="B3178" t="s">
        <v>14877</v>
      </c>
      <c r="C3178" s="2">
        <v>45754.63453703704</v>
      </c>
      <c r="D3178" t="s">
        <v>14878</v>
      </c>
      <c r="E3178" t="s">
        <v>127</v>
      </c>
      <c r="F3178" s="2">
        <v>45749.376030092593</v>
      </c>
      <c r="G3178" t="s">
        <v>27</v>
      </c>
      <c r="H3178" t="s">
        <v>28</v>
      </c>
      <c r="I3178" t="s">
        <v>14879</v>
      </c>
      <c r="J3178" t="s">
        <v>60</v>
      </c>
      <c r="K3178" t="s">
        <v>14880</v>
      </c>
      <c r="L3178" t="s">
        <v>14881</v>
      </c>
      <c r="M3178" s="2">
        <v>45754.467847222222</v>
      </c>
      <c r="N3178" s="6" t="str">
        <f>_xlfn.XLOOKUP(Table1[[#This Row],[Case Number]],Sheet2!A:A,Sheet2!B:B,"")</f>
        <v/>
      </c>
    </row>
    <row r="3179" spans="1:14" x14ac:dyDescent="0.2">
      <c r="A3179" t="s">
        <v>14882</v>
      </c>
      <c r="B3179" t="s">
        <v>14883</v>
      </c>
      <c r="C3179" s="2">
        <v>45749.657395833332</v>
      </c>
      <c r="D3179" t="s">
        <v>14884</v>
      </c>
      <c r="E3179" t="s">
        <v>39</v>
      </c>
      <c r="F3179" s="2">
        <v>45749.368969907409</v>
      </c>
      <c r="G3179" t="s">
        <v>80</v>
      </c>
      <c r="I3179" t="s">
        <v>14885</v>
      </c>
      <c r="J3179" t="s">
        <v>142</v>
      </c>
      <c r="K3179" t="s">
        <v>3010</v>
      </c>
      <c r="L3179" t="s">
        <v>14886</v>
      </c>
      <c r="M3179" s="2">
        <v>45749.490706018521</v>
      </c>
      <c r="N3179" s="6" t="str">
        <f>_xlfn.XLOOKUP(Table1[[#This Row],[Case Number]],Sheet2!A:A,Sheet2!B:B,"")</f>
        <v/>
      </c>
    </row>
    <row r="3180" spans="1:14" x14ac:dyDescent="0.2">
      <c r="A3180" t="s">
        <v>14887</v>
      </c>
      <c r="B3180" t="s">
        <v>14888</v>
      </c>
      <c r="C3180" s="2">
        <v>45749.548437500001</v>
      </c>
      <c r="D3180" t="s">
        <v>14889</v>
      </c>
      <c r="E3180" t="s">
        <v>15</v>
      </c>
      <c r="F3180" s="2">
        <v>45749.352893518517</v>
      </c>
      <c r="G3180" t="s">
        <v>80</v>
      </c>
      <c r="I3180" t="s">
        <v>14890</v>
      </c>
      <c r="J3180" t="s">
        <v>184</v>
      </c>
      <c r="K3180" t="s">
        <v>13004</v>
      </c>
      <c r="L3180" t="s">
        <v>14891</v>
      </c>
      <c r="M3180" s="2">
        <v>45749.381747685176</v>
      </c>
      <c r="N3180" s="6" t="str">
        <f>_xlfn.XLOOKUP(Table1[[#This Row],[Case Number]],Sheet2!A:A,Sheet2!B:B,"")</f>
        <v>Yes</v>
      </c>
    </row>
    <row r="3181" spans="1:14" x14ac:dyDescent="0.2">
      <c r="A3181" t="s">
        <v>14892</v>
      </c>
      <c r="B3181" t="s">
        <v>14893</v>
      </c>
      <c r="C3181" s="2">
        <v>45755.604618055557</v>
      </c>
      <c r="D3181" t="s">
        <v>948</v>
      </c>
      <c r="E3181" t="s">
        <v>26</v>
      </c>
      <c r="F3181" s="2">
        <v>45749.348715277767</v>
      </c>
      <c r="G3181" t="s">
        <v>40</v>
      </c>
      <c r="H3181" t="s">
        <v>28</v>
      </c>
      <c r="I3181" t="s">
        <v>14894</v>
      </c>
      <c r="J3181" t="s">
        <v>30</v>
      </c>
      <c r="K3181" t="s">
        <v>7204</v>
      </c>
      <c r="L3181" t="s">
        <v>14895</v>
      </c>
      <c r="M3181" s="2">
        <v>45755.437939814823</v>
      </c>
      <c r="N3181" s="6" t="str">
        <f>_xlfn.XLOOKUP(Table1[[#This Row],[Case Number]],Sheet2!A:A,Sheet2!B:B,"")</f>
        <v/>
      </c>
    </row>
    <row r="3182" spans="1:14" x14ac:dyDescent="0.2">
      <c r="A3182" t="s">
        <v>14896</v>
      </c>
      <c r="B3182" t="s">
        <v>14897</v>
      </c>
      <c r="C3182" s="2">
        <v>45750.566562499997</v>
      </c>
      <c r="D3182" t="s">
        <v>14898</v>
      </c>
      <c r="E3182" t="s">
        <v>15</v>
      </c>
      <c r="F3182" s="2">
        <v>45749.348506944443</v>
      </c>
      <c r="G3182" t="s">
        <v>44</v>
      </c>
      <c r="H3182" t="s">
        <v>28</v>
      </c>
      <c r="I3182" t="s">
        <v>14899</v>
      </c>
      <c r="J3182" t="s">
        <v>18</v>
      </c>
      <c r="K3182" t="s">
        <v>13805</v>
      </c>
      <c r="L3182" t="s">
        <v>14900</v>
      </c>
      <c r="M3182" s="2">
        <v>45750.399884259263</v>
      </c>
      <c r="N3182" s="6" t="str">
        <f>_xlfn.XLOOKUP(Table1[[#This Row],[Case Number]],Sheet2!A:A,Sheet2!B:B,"")</f>
        <v>Yes</v>
      </c>
    </row>
    <row r="3183" spans="1:14" x14ac:dyDescent="0.2">
      <c r="A3183" t="s">
        <v>14901</v>
      </c>
      <c r="B3183" t="s">
        <v>14902</v>
      </c>
      <c r="C3183" s="2">
        <v>45758.479722222219</v>
      </c>
      <c r="D3183" t="s">
        <v>14903</v>
      </c>
      <c r="E3183" t="s">
        <v>85</v>
      </c>
      <c r="F3183" s="2">
        <v>45749.285567129627</v>
      </c>
      <c r="G3183" t="s">
        <v>80</v>
      </c>
      <c r="I3183" t="s">
        <v>14904</v>
      </c>
      <c r="K3183" t="s">
        <v>13192</v>
      </c>
      <c r="M3183" s="2">
        <v>45758.313032407408</v>
      </c>
      <c r="N3183" s="6" t="str">
        <f>_xlfn.XLOOKUP(Table1[[#This Row],[Case Number]],Sheet2!A:A,Sheet2!B:B,"")</f>
        <v>Yes</v>
      </c>
    </row>
    <row r="3184" spans="1:14" x14ac:dyDescent="0.2">
      <c r="A3184" t="s">
        <v>14905</v>
      </c>
      <c r="B3184" t="s">
        <v>14906</v>
      </c>
      <c r="C3184" s="2">
        <v>45749.406041666669</v>
      </c>
      <c r="D3184" t="s">
        <v>14907</v>
      </c>
      <c r="E3184" t="s">
        <v>15</v>
      </c>
      <c r="F3184" s="2">
        <v>45749.121608796297</v>
      </c>
      <c r="G3184" t="s">
        <v>80</v>
      </c>
      <c r="I3184" t="s">
        <v>14908</v>
      </c>
      <c r="J3184" t="s">
        <v>50</v>
      </c>
      <c r="K3184" t="s">
        <v>14909</v>
      </c>
      <c r="L3184" t="s">
        <v>14910</v>
      </c>
      <c r="M3184" s="2">
        <v>45749.239340277767</v>
      </c>
      <c r="N3184" s="6" t="str">
        <f>_xlfn.XLOOKUP(Table1[[#This Row],[Case Number]],Sheet2!A:A,Sheet2!B:B,"")</f>
        <v>Yes</v>
      </c>
    </row>
    <row r="3185" spans="1:14" x14ac:dyDescent="0.2">
      <c r="A3185" t="s">
        <v>14911</v>
      </c>
      <c r="B3185" t="s">
        <v>14912</v>
      </c>
      <c r="C3185" s="2">
        <v>45749.369293981479</v>
      </c>
      <c r="D3185" t="s">
        <v>14913</v>
      </c>
      <c r="E3185" t="s">
        <v>15</v>
      </c>
      <c r="F3185" s="2">
        <v>45749.000335648147</v>
      </c>
      <c r="G3185" t="s">
        <v>80</v>
      </c>
      <c r="H3185" t="s">
        <v>45</v>
      </c>
      <c r="I3185" t="s">
        <v>14914</v>
      </c>
      <c r="J3185" t="s">
        <v>134</v>
      </c>
      <c r="K3185" t="s">
        <v>14915</v>
      </c>
      <c r="M3185" s="2">
        <v>45749.202604166669</v>
      </c>
      <c r="N3185" s="6" t="str">
        <f>_xlfn.XLOOKUP(Table1[[#This Row],[Case Number]],Sheet2!A:A,Sheet2!B:B,"")</f>
        <v/>
      </c>
    </row>
    <row r="3186" spans="1:14" x14ac:dyDescent="0.2">
      <c r="A3186" t="s">
        <v>14916</v>
      </c>
      <c r="B3186" t="s">
        <v>14917</v>
      </c>
      <c r="C3186" s="2">
        <v>45763.479675925933</v>
      </c>
      <c r="D3186" t="s">
        <v>14918</v>
      </c>
      <c r="F3186" s="2">
        <v>45748.762245370373</v>
      </c>
      <c r="G3186" t="s">
        <v>80</v>
      </c>
      <c r="I3186" t="s">
        <v>14919</v>
      </c>
      <c r="K3186" t="s">
        <v>7988</v>
      </c>
      <c r="M3186" s="2">
        <v>45763.312997685192</v>
      </c>
      <c r="N3186" s="6" t="str">
        <f>_xlfn.XLOOKUP(Table1[[#This Row],[Case Number]],Sheet2!A:A,Sheet2!B:B,"")</f>
        <v>Yes</v>
      </c>
    </row>
    <row r="3187" spans="1:14" x14ac:dyDescent="0.2">
      <c r="A3187" t="s">
        <v>14920</v>
      </c>
      <c r="B3187" t="s">
        <v>14921</v>
      </c>
      <c r="C3187" s="2">
        <v>45749.776099537034</v>
      </c>
      <c r="D3187" t="s">
        <v>14619</v>
      </c>
      <c r="E3187" t="s">
        <v>85</v>
      </c>
      <c r="F3187" s="2">
        <v>45748.754259259258</v>
      </c>
      <c r="G3187" t="s">
        <v>40</v>
      </c>
      <c r="H3187" t="s">
        <v>28</v>
      </c>
      <c r="I3187" t="s">
        <v>14922</v>
      </c>
      <c r="J3187" t="s">
        <v>716</v>
      </c>
      <c r="K3187" t="s">
        <v>14923</v>
      </c>
      <c r="L3187" t="s">
        <v>14924</v>
      </c>
      <c r="M3187" s="2">
        <v>45749.609398148154</v>
      </c>
      <c r="N3187" s="6" t="str">
        <f>_xlfn.XLOOKUP(Table1[[#This Row],[Case Number]],Sheet2!A:A,Sheet2!B:B,"")</f>
        <v/>
      </c>
    </row>
    <row r="3188" spans="1:14" x14ac:dyDescent="0.2">
      <c r="A3188" t="s">
        <v>14925</v>
      </c>
      <c r="B3188" t="s">
        <v>14926</v>
      </c>
      <c r="C3188" s="2">
        <v>45748.893784722219</v>
      </c>
      <c r="D3188" t="s">
        <v>898</v>
      </c>
      <c r="E3188" t="s">
        <v>15</v>
      </c>
      <c r="F3188" s="2">
        <v>45748.705358796287</v>
      </c>
      <c r="G3188" t="s">
        <v>40</v>
      </c>
      <c r="H3188" t="s">
        <v>28</v>
      </c>
      <c r="I3188" t="s">
        <v>14927</v>
      </c>
      <c r="J3188" t="s">
        <v>94</v>
      </c>
      <c r="K3188" t="s">
        <v>14928</v>
      </c>
      <c r="L3188" t="s">
        <v>14929</v>
      </c>
      <c r="M3188" s="2">
        <v>45748.727094907408</v>
      </c>
      <c r="N3188" s="6" t="str">
        <f>_xlfn.XLOOKUP(Table1[[#This Row],[Case Number]],Sheet2!A:A,Sheet2!B:B,"")</f>
        <v/>
      </c>
    </row>
    <row r="3189" spans="1:14" x14ac:dyDescent="0.2">
      <c r="A3189" t="s">
        <v>14930</v>
      </c>
      <c r="B3189" t="s">
        <v>14931</v>
      </c>
      <c r="C3189" s="2">
        <v>45749.877256944441</v>
      </c>
      <c r="D3189" t="s">
        <v>14932</v>
      </c>
      <c r="E3189" t="s">
        <v>85</v>
      </c>
      <c r="F3189" s="2">
        <v>45748.640787037039</v>
      </c>
      <c r="G3189" t="s">
        <v>44</v>
      </c>
      <c r="I3189" t="s">
        <v>14933</v>
      </c>
      <c r="J3189" t="s">
        <v>35</v>
      </c>
      <c r="K3189" t="s">
        <v>14934</v>
      </c>
      <c r="M3189" s="2">
        <v>45749.71056712963</v>
      </c>
      <c r="N3189" s="6" t="str">
        <f>_xlfn.XLOOKUP(Table1[[#This Row],[Case Number]],Sheet2!A:A,Sheet2!B:B,"")</f>
        <v>Yes</v>
      </c>
    </row>
    <row r="3190" spans="1:14" x14ac:dyDescent="0.2">
      <c r="A3190" t="s">
        <v>14935</v>
      </c>
      <c r="B3190" t="s">
        <v>14936</v>
      </c>
      <c r="C3190" s="2">
        <v>45748.813726851848</v>
      </c>
      <c r="D3190" t="s">
        <v>66</v>
      </c>
      <c r="E3190" t="s">
        <v>15</v>
      </c>
      <c r="F3190" s="2">
        <v>45748.631712962961</v>
      </c>
      <c r="G3190" t="s">
        <v>27</v>
      </c>
      <c r="H3190" t="s">
        <v>28</v>
      </c>
      <c r="I3190" t="s">
        <v>14937</v>
      </c>
      <c r="J3190" t="s">
        <v>807</v>
      </c>
      <c r="K3190" t="s">
        <v>14938</v>
      </c>
      <c r="L3190" t="s">
        <v>14939</v>
      </c>
      <c r="M3190" s="2">
        <v>45748.647013888891</v>
      </c>
      <c r="N3190" s="6" t="str">
        <f>_xlfn.XLOOKUP(Table1[[#This Row],[Case Number]],Sheet2!A:A,Sheet2!B:B,"")</f>
        <v/>
      </c>
    </row>
    <row r="3191" spans="1:14" x14ac:dyDescent="0.2">
      <c r="A3191" t="s">
        <v>14940</v>
      </c>
      <c r="B3191" t="s">
        <v>14941</v>
      </c>
      <c r="C3191" s="2">
        <v>45749.567523148151</v>
      </c>
      <c r="D3191" t="s">
        <v>1273</v>
      </c>
      <c r="E3191" t="s">
        <v>85</v>
      </c>
      <c r="F3191" s="2">
        <v>45748.607719907413</v>
      </c>
      <c r="G3191" t="s">
        <v>27</v>
      </c>
      <c r="H3191" t="s">
        <v>28</v>
      </c>
      <c r="I3191" t="s">
        <v>14942</v>
      </c>
      <c r="J3191" t="s">
        <v>60</v>
      </c>
      <c r="K3191" t="s">
        <v>8467</v>
      </c>
      <c r="L3191" t="s">
        <v>14943</v>
      </c>
      <c r="M3191" s="2">
        <v>45749.400833333333</v>
      </c>
      <c r="N3191" s="6" t="str">
        <f>_xlfn.XLOOKUP(Table1[[#This Row],[Case Number]],Sheet2!A:A,Sheet2!B:B,"")</f>
        <v>Yes</v>
      </c>
    </row>
    <row r="3192" spans="1:14" x14ac:dyDescent="0.2">
      <c r="A3192" t="s">
        <v>14944</v>
      </c>
      <c r="B3192" t="s">
        <v>14945</v>
      </c>
      <c r="C3192" s="2">
        <v>45749.604259259257</v>
      </c>
      <c r="D3192" t="s">
        <v>14946</v>
      </c>
      <c r="E3192" t="s">
        <v>85</v>
      </c>
      <c r="F3192" s="2">
        <v>45748.592106481483</v>
      </c>
      <c r="G3192" t="s">
        <v>40</v>
      </c>
      <c r="H3192" t="s">
        <v>28</v>
      </c>
      <c r="I3192" t="s">
        <v>14947</v>
      </c>
      <c r="J3192" t="s">
        <v>56</v>
      </c>
      <c r="K3192" t="s">
        <v>14853</v>
      </c>
      <c r="L3192" t="s">
        <v>14948</v>
      </c>
      <c r="M3192" s="2">
        <v>45749.437581018523</v>
      </c>
      <c r="N3192" s="6" t="str">
        <f>_xlfn.XLOOKUP(Table1[[#This Row],[Case Number]],Sheet2!A:A,Sheet2!B:B,"")</f>
        <v/>
      </c>
    </row>
    <row r="3193" spans="1:14" x14ac:dyDescent="0.2">
      <c r="A3193" t="s">
        <v>14949</v>
      </c>
      <c r="B3193" t="s">
        <v>14950</v>
      </c>
      <c r="C3193" s="2">
        <v>45748.781481481477</v>
      </c>
      <c r="D3193" t="s">
        <v>14951</v>
      </c>
      <c r="E3193" t="s">
        <v>15</v>
      </c>
      <c r="F3193" s="2">
        <v>45748.582465277781</v>
      </c>
      <c r="G3193" t="s">
        <v>27</v>
      </c>
      <c r="I3193" t="s">
        <v>14952</v>
      </c>
      <c r="J3193" t="s">
        <v>94</v>
      </c>
      <c r="K3193" t="s">
        <v>7280</v>
      </c>
      <c r="L3193" t="s">
        <v>14953</v>
      </c>
      <c r="M3193" s="2">
        <v>45748.614791666667</v>
      </c>
      <c r="N3193" s="6" t="str">
        <f>_xlfn.XLOOKUP(Table1[[#This Row],[Case Number]],Sheet2!A:A,Sheet2!B:B,"")</f>
        <v/>
      </c>
    </row>
    <row r="3194" spans="1:14" x14ac:dyDescent="0.2">
      <c r="A3194" t="s">
        <v>14954</v>
      </c>
      <c r="B3194" t="s">
        <v>14955</v>
      </c>
      <c r="C3194" s="2">
        <v>45758.479687500003</v>
      </c>
      <c r="D3194" t="s">
        <v>14956</v>
      </c>
      <c r="E3194" t="s">
        <v>53</v>
      </c>
      <c r="F3194" s="2">
        <v>45748.58221064815</v>
      </c>
      <c r="G3194" t="s">
        <v>27</v>
      </c>
      <c r="H3194" t="s">
        <v>28</v>
      </c>
      <c r="I3194" t="s">
        <v>14957</v>
      </c>
      <c r="J3194" t="s">
        <v>50</v>
      </c>
      <c r="K3194" t="s">
        <v>2889</v>
      </c>
      <c r="L3194" t="s">
        <v>14958</v>
      </c>
      <c r="M3194" s="2">
        <v>45758.312997685192</v>
      </c>
      <c r="N3194" s="6" t="str">
        <f>_xlfn.XLOOKUP(Table1[[#This Row],[Case Number]],Sheet2!A:A,Sheet2!B:B,"")</f>
        <v>Yes</v>
      </c>
    </row>
    <row r="3195" spans="1:14" x14ac:dyDescent="0.2">
      <c r="A3195" t="s">
        <v>14959</v>
      </c>
      <c r="B3195" t="s">
        <v>14960</v>
      </c>
      <c r="C3195" s="2">
        <v>45748.761874999997</v>
      </c>
      <c r="D3195" t="s">
        <v>4118</v>
      </c>
      <c r="E3195" t="s">
        <v>15</v>
      </c>
      <c r="F3195" s="2">
        <v>45748.581053240741</v>
      </c>
      <c r="G3195" t="s">
        <v>27</v>
      </c>
      <c r="H3195" t="s">
        <v>28</v>
      </c>
      <c r="I3195" t="s">
        <v>14961</v>
      </c>
      <c r="J3195" t="s">
        <v>18</v>
      </c>
      <c r="K3195" t="s">
        <v>14962</v>
      </c>
      <c r="L3195" t="s">
        <v>14963</v>
      </c>
      <c r="M3195" s="2">
        <v>45748.595185185193</v>
      </c>
      <c r="N3195" s="6" t="str">
        <f>_xlfn.XLOOKUP(Table1[[#This Row],[Case Number]],Sheet2!A:A,Sheet2!B:B,"")</f>
        <v/>
      </c>
    </row>
    <row r="3196" spans="1:14" x14ac:dyDescent="0.2">
      <c r="A3196" t="s">
        <v>14964</v>
      </c>
      <c r="B3196" t="s">
        <v>14965</v>
      </c>
      <c r="C3196" s="2">
        <v>45750.811481481483</v>
      </c>
      <c r="D3196" t="s">
        <v>11231</v>
      </c>
      <c r="E3196" t="s">
        <v>15</v>
      </c>
      <c r="F3196" s="2">
        <v>45748.550335648149</v>
      </c>
      <c r="G3196" t="s">
        <v>27</v>
      </c>
      <c r="H3196" t="s">
        <v>28</v>
      </c>
      <c r="I3196" t="s">
        <v>14966</v>
      </c>
      <c r="J3196" t="s">
        <v>94</v>
      </c>
      <c r="K3196" t="s">
        <v>14967</v>
      </c>
      <c r="L3196" t="s">
        <v>14968</v>
      </c>
      <c r="M3196" s="2">
        <v>45750.644791666673</v>
      </c>
      <c r="N3196" s="6" t="str">
        <f>_xlfn.XLOOKUP(Table1[[#This Row],[Case Number]],Sheet2!A:A,Sheet2!B:B,"")</f>
        <v/>
      </c>
    </row>
    <row r="3197" spans="1:14" x14ac:dyDescent="0.2">
      <c r="A3197" t="s">
        <v>14969</v>
      </c>
      <c r="B3197" t="s">
        <v>14970</v>
      </c>
      <c r="C3197" s="2">
        <v>45748.799826388888</v>
      </c>
      <c r="D3197" t="s">
        <v>898</v>
      </c>
      <c r="E3197" t="s">
        <v>15</v>
      </c>
      <c r="F3197" s="2">
        <v>45748.531192129631</v>
      </c>
      <c r="G3197" t="s">
        <v>40</v>
      </c>
      <c r="H3197" t="s">
        <v>28</v>
      </c>
      <c r="I3197" t="s">
        <v>14971</v>
      </c>
      <c r="J3197" t="s">
        <v>94</v>
      </c>
      <c r="K3197" t="s">
        <v>14972</v>
      </c>
      <c r="L3197" t="s">
        <v>14973</v>
      </c>
      <c r="M3197" s="2">
        <v>45748.633125</v>
      </c>
      <c r="N3197" s="6" t="str">
        <f>_xlfn.XLOOKUP(Table1[[#This Row],[Case Number]],Sheet2!A:A,Sheet2!B:B,"")</f>
        <v>Yes</v>
      </c>
    </row>
    <row r="3198" spans="1:14" x14ac:dyDescent="0.2">
      <c r="A3198" t="s">
        <v>14974</v>
      </c>
      <c r="B3198" t="s">
        <v>14975</v>
      </c>
      <c r="C3198" s="2">
        <v>45748.841550925928</v>
      </c>
      <c r="D3198" t="s">
        <v>14976</v>
      </c>
      <c r="E3198" t="s">
        <v>15</v>
      </c>
      <c r="F3198" s="2">
        <v>45748.509143518517</v>
      </c>
      <c r="G3198" t="s">
        <v>54</v>
      </c>
      <c r="H3198" t="s">
        <v>45</v>
      </c>
      <c r="I3198" t="s">
        <v>14977</v>
      </c>
      <c r="J3198" t="s">
        <v>184</v>
      </c>
      <c r="K3198" t="s">
        <v>14978</v>
      </c>
      <c r="L3198" t="s">
        <v>14979</v>
      </c>
      <c r="M3198" s="2">
        <v>45748.674849537027</v>
      </c>
      <c r="N3198" s="6" t="str">
        <f>_xlfn.XLOOKUP(Table1[[#This Row],[Case Number]],Sheet2!A:A,Sheet2!B:B,"")</f>
        <v/>
      </c>
    </row>
    <row r="3199" spans="1:14" x14ac:dyDescent="0.2">
      <c r="A3199" t="s">
        <v>14980</v>
      </c>
      <c r="B3199" t="s">
        <v>14981</v>
      </c>
      <c r="C3199" s="2">
        <v>45748.665775462963</v>
      </c>
      <c r="D3199" t="s">
        <v>351</v>
      </c>
      <c r="E3199" t="s">
        <v>15</v>
      </c>
      <c r="F3199" s="2">
        <v>45748.495462962957</v>
      </c>
      <c r="G3199" t="s">
        <v>80</v>
      </c>
      <c r="I3199" t="s">
        <v>14982</v>
      </c>
      <c r="J3199" t="s">
        <v>200</v>
      </c>
      <c r="K3199" t="s">
        <v>14983</v>
      </c>
      <c r="M3199" s="2">
        <v>45748.499097222222</v>
      </c>
      <c r="N3199" s="6" t="str">
        <f>_xlfn.XLOOKUP(Table1[[#This Row],[Case Number]],Sheet2!A:A,Sheet2!B:B,"")</f>
        <v/>
      </c>
    </row>
    <row r="3200" spans="1:14" x14ac:dyDescent="0.2">
      <c r="A3200" t="s">
        <v>14984</v>
      </c>
      <c r="B3200" t="s">
        <v>14985</v>
      </c>
      <c r="C3200" s="2">
        <v>45748.683483796303</v>
      </c>
      <c r="D3200" t="s">
        <v>8248</v>
      </c>
      <c r="F3200" s="2">
        <v>45748.493842592587</v>
      </c>
      <c r="G3200" t="s">
        <v>40</v>
      </c>
      <c r="H3200" t="s">
        <v>45</v>
      </c>
      <c r="I3200" t="s">
        <v>14986</v>
      </c>
      <c r="J3200" t="s">
        <v>30</v>
      </c>
      <c r="K3200" t="s">
        <v>14987</v>
      </c>
      <c r="L3200" t="s">
        <v>14988</v>
      </c>
      <c r="M3200" s="2">
        <v>45748.516805555562</v>
      </c>
      <c r="N3200" s="6" t="str">
        <f>_xlfn.XLOOKUP(Table1[[#This Row],[Case Number]],Sheet2!A:A,Sheet2!B:B,"")</f>
        <v/>
      </c>
    </row>
    <row r="3201" spans="1:14" x14ac:dyDescent="0.2">
      <c r="A3201" t="s">
        <v>14989</v>
      </c>
      <c r="B3201" t="s">
        <v>14990</v>
      </c>
      <c r="C3201" s="2">
        <v>45749.368194444447</v>
      </c>
      <c r="D3201" t="s">
        <v>14991</v>
      </c>
      <c r="E3201" t="s">
        <v>15</v>
      </c>
      <c r="F3201" s="2">
        <v>45748.49113425926</v>
      </c>
      <c r="G3201" t="s">
        <v>80</v>
      </c>
      <c r="I3201" t="s">
        <v>14992</v>
      </c>
      <c r="J3201" t="s">
        <v>94</v>
      </c>
      <c r="K3201" t="s">
        <v>14993</v>
      </c>
      <c r="L3201" t="s">
        <v>14994</v>
      </c>
      <c r="M3201" s="2">
        <v>45749.201504629629</v>
      </c>
      <c r="N3201" s="6" t="str">
        <f>_xlfn.XLOOKUP(Table1[[#This Row],[Case Number]],Sheet2!A:A,Sheet2!B:B,"")</f>
        <v>Yes</v>
      </c>
    </row>
    <row r="3202" spans="1:14" x14ac:dyDescent="0.2">
      <c r="A3202" t="s">
        <v>14995</v>
      </c>
      <c r="B3202" t="s">
        <v>14996</v>
      </c>
      <c r="C3202" s="2">
        <v>45749.73510416667</v>
      </c>
      <c r="D3202" t="s">
        <v>14898</v>
      </c>
      <c r="E3202" t="s">
        <v>15</v>
      </c>
      <c r="F3202" s="2">
        <v>45748.48978009259</v>
      </c>
      <c r="G3202" t="s">
        <v>27</v>
      </c>
      <c r="H3202" t="s">
        <v>28</v>
      </c>
      <c r="I3202" t="s">
        <v>14899</v>
      </c>
      <c r="J3202" t="s">
        <v>18</v>
      </c>
      <c r="K3202" t="s">
        <v>13805</v>
      </c>
      <c r="L3202" t="s">
        <v>14900</v>
      </c>
      <c r="M3202" s="2">
        <v>45750.399884259263</v>
      </c>
      <c r="N3202" s="6" t="str">
        <f>_xlfn.XLOOKUP(Table1[[#This Row],[Case Number]],Sheet2!A:A,Sheet2!B:B,"")</f>
        <v>Yes</v>
      </c>
    </row>
    <row r="3203" spans="1:14" x14ac:dyDescent="0.2">
      <c r="A3203" t="s">
        <v>14997</v>
      </c>
      <c r="B3203" t="s">
        <v>14998</v>
      </c>
      <c r="C3203" s="2">
        <v>45750.667372685188</v>
      </c>
      <c r="D3203" t="s">
        <v>14999</v>
      </c>
      <c r="E3203" t="s">
        <v>85</v>
      </c>
      <c r="F3203" s="2">
        <v>45748.461006944453</v>
      </c>
      <c r="G3203" t="s">
        <v>27</v>
      </c>
      <c r="H3203" t="s">
        <v>28</v>
      </c>
      <c r="I3203" t="s">
        <v>15000</v>
      </c>
      <c r="J3203" t="s">
        <v>50</v>
      </c>
      <c r="K3203" t="s">
        <v>15001</v>
      </c>
      <c r="L3203" t="s">
        <v>15002</v>
      </c>
      <c r="M3203" s="2">
        <v>45750.50068287037</v>
      </c>
      <c r="N3203" s="6" t="str">
        <f>_xlfn.XLOOKUP(Table1[[#This Row],[Case Number]],Sheet2!A:A,Sheet2!B:B,"")</f>
        <v/>
      </c>
    </row>
    <row r="3204" spans="1:14" x14ac:dyDescent="0.2">
      <c r="A3204" t="s">
        <v>15003</v>
      </c>
      <c r="B3204" t="s">
        <v>15004</v>
      </c>
      <c r="C3204" s="2">
        <v>45748.840995370367</v>
      </c>
      <c r="D3204" t="s">
        <v>14724</v>
      </c>
      <c r="E3204" t="s">
        <v>53</v>
      </c>
      <c r="F3204" s="2">
        <v>45748.454571759263</v>
      </c>
      <c r="G3204" t="s">
        <v>54</v>
      </c>
      <c r="H3204" t="s">
        <v>45</v>
      </c>
      <c r="I3204" t="s">
        <v>14725</v>
      </c>
      <c r="J3204" t="s">
        <v>60</v>
      </c>
      <c r="K3204" t="s">
        <v>12234</v>
      </c>
      <c r="L3204" t="s">
        <v>14726</v>
      </c>
      <c r="M3204" s="2">
        <v>45754.392476851863</v>
      </c>
      <c r="N3204" s="6" t="str">
        <f>_xlfn.XLOOKUP(Table1[[#This Row],[Case Number]],Sheet2!A:A,Sheet2!B:B,"")</f>
        <v>Yes</v>
      </c>
    </row>
    <row r="3205" spans="1:14" x14ac:dyDescent="0.2">
      <c r="A3205" t="s">
        <v>15005</v>
      </c>
      <c r="B3205" t="s">
        <v>15006</v>
      </c>
      <c r="C3205" s="2">
        <v>45748.544791666667</v>
      </c>
      <c r="D3205" t="s">
        <v>15007</v>
      </c>
      <c r="E3205" t="s">
        <v>15</v>
      </c>
      <c r="F3205" s="2">
        <v>45748.374259259261</v>
      </c>
      <c r="G3205" t="s">
        <v>80</v>
      </c>
      <c r="I3205" t="s">
        <v>15008</v>
      </c>
      <c r="J3205" t="s">
        <v>165</v>
      </c>
      <c r="K3205" t="s">
        <v>15009</v>
      </c>
      <c r="L3205" t="s">
        <v>15010</v>
      </c>
      <c r="M3205" s="2">
        <v>45748.378101851849</v>
      </c>
      <c r="N3205" s="6" t="str">
        <f>_xlfn.XLOOKUP(Table1[[#This Row],[Case Number]],Sheet2!A:A,Sheet2!B:B,"")</f>
        <v/>
      </c>
    </row>
    <row r="3206" spans="1:14" x14ac:dyDescent="0.2">
      <c r="A3206" t="s">
        <v>15011</v>
      </c>
      <c r="B3206" t="s">
        <v>15012</v>
      </c>
      <c r="C3206" s="2">
        <v>45757.479398148149</v>
      </c>
      <c r="D3206" t="s">
        <v>930</v>
      </c>
      <c r="E3206" t="s">
        <v>53</v>
      </c>
      <c r="F3206" s="2">
        <v>45748.358784722222</v>
      </c>
      <c r="G3206" t="s">
        <v>54</v>
      </c>
      <c r="I3206" t="s">
        <v>15013</v>
      </c>
      <c r="J3206" t="s">
        <v>60</v>
      </c>
      <c r="K3206" t="s">
        <v>13633</v>
      </c>
      <c r="M3206" s="2">
        <v>45757.312685185178</v>
      </c>
      <c r="N3206" s="6" t="str">
        <f>_xlfn.XLOOKUP(Table1[[#This Row],[Case Number]],Sheet2!A:A,Sheet2!B:B,"")</f>
        <v/>
      </c>
    </row>
    <row r="3207" spans="1:14" x14ac:dyDescent="0.2">
      <c r="A3207" t="s">
        <v>15014</v>
      </c>
      <c r="B3207" t="s">
        <v>15015</v>
      </c>
      <c r="C3207" s="2">
        <v>45748.833055555559</v>
      </c>
      <c r="D3207" t="s">
        <v>4304</v>
      </c>
      <c r="E3207" t="s">
        <v>15</v>
      </c>
      <c r="F3207" s="2">
        <v>45748.337071759262</v>
      </c>
      <c r="G3207" t="s">
        <v>54</v>
      </c>
      <c r="H3207" t="s">
        <v>28</v>
      </c>
      <c r="I3207" t="s">
        <v>15016</v>
      </c>
      <c r="J3207" t="s">
        <v>184</v>
      </c>
      <c r="K3207" t="s">
        <v>15017</v>
      </c>
      <c r="L3207" t="s">
        <v>15018</v>
      </c>
      <c r="M3207" s="2">
        <v>45748.666377314818</v>
      </c>
      <c r="N3207" s="6" t="str">
        <f>_xlfn.XLOOKUP(Table1[[#This Row],[Case Number]],Sheet2!A:A,Sheet2!B:B,"")</f>
        <v/>
      </c>
    </row>
    <row r="3208" spans="1:14" x14ac:dyDescent="0.2">
      <c r="A3208" t="s">
        <v>15019</v>
      </c>
      <c r="B3208" t="s">
        <v>15020</v>
      </c>
      <c r="C3208" s="2">
        <v>45749.365914351853</v>
      </c>
      <c r="D3208" t="s">
        <v>15021</v>
      </c>
      <c r="E3208" t="s">
        <v>15</v>
      </c>
      <c r="F3208" s="2">
        <v>45748.174849537027</v>
      </c>
      <c r="G3208" t="s">
        <v>80</v>
      </c>
      <c r="I3208" t="s">
        <v>15022</v>
      </c>
      <c r="J3208" t="s">
        <v>60</v>
      </c>
      <c r="K3208" t="s">
        <v>15023</v>
      </c>
      <c r="L3208" t="s">
        <v>15024</v>
      </c>
      <c r="M3208" s="2">
        <v>45749.199201388888</v>
      </c>
      <c r="N3208" s="6" t="str">
        <f>_xlfn.XLOOKUP(Table1[[#This Row],[Case Number]],Sheet2!A:A,Sheet2!B:B,"")</f>
        <v/>
      </c>
    </row>
    <row r="3209" spans="1:14" x14ac:dyDescent="0.2">
      <c r="A3209" t="s">
        <v>15025</v>
      </c>
      <c r="B3209" t="s">
        <v>15026</v>
      </c>
      <c r="C3209" s="2">
        <v>45748.3434837963</v>
      </c>
      <c r="D3209" t="s">
        <v>15027</v>
      </c>
      <c r="E3209" t="s">
        <v>15</v>
      </c>
      <c r="F3209" s="2">
        <v>45748.014837962961</v>
      </c>
      <c r="G3209" t="s">
        <v>80</v>
      </c>
      <c r="I3209" t="s">
        <v>15028</v>
      </c>
      <c r="J3209" t="s">
        <v>60</v>
      </c>
      <c r="K3209" t="s">
        <v>15029</v>
      </c>
      <c r="L3209" t="s">
        <v>15030</v>
      </c>
      <c r="M3209" s="2">
        <v>45748.176782407398</v>
      </c>
      <c r="N3209" s="6" t="str">
        <f>_xlfn.XLOOKUP(Table1[[#This Row],[Case Number]],Sheet2!A:A,Sheet2!B:B,"")</f>
        <v/>
      </c>
    </row>
    <row r="3210" spans="1:14" x14ac:dyDescent="0.2">
      <c r="A3210" t="s">
        <v>15031</v>
      </c>
      <c r="B3210" t="s">
        <v>15032</v>
      </c>
      <c r="C3210" s="2">
        <v>45748.34574074074</v>
      </c>
      <c r="D3210" t="s">
        <v>15033</v>
      </c>
      <c r="F3210" s="2">
        <v>45747.988182870373</v>
      </c>
      <c r="G3210" t="s">
        <v>80</v>
      </c>
      <c r="I3210" t="s">
        <v>15034</v>
      </c>
      <c r="K3210" t="s">
        <v>15035</v>
      </c>
      <c r="N3210" s="6" t="str">
        <f>_xlfn.XLOOKUP(Table1[[#This Row],[Case Number]],Sheet2!A:A,Sheet2!B:B,"")</f>
        <v/>
      </c>
    </row>
    <row r="3211" spans="1:14" x14ac:dyDescent="0.2">
      <c r="A3211" t="s">
        <v>15036</v>
      </c>
      <c r="B3211" t="s">
        <v>15037</v>
      </c>
      <c r="C3211" s="2">
        <v>45748.800428240742</v>
      </c>
      <c r="D3211" t="s">
        <v>7859</v>
      </c>
      <c r="E3211" t="s">
        <v>53</v>
      </c>
      <c r="F3211" s="2">
        <v>45747.738287037027</v>
      </c>
      <c r="G3211" t="s">
        <v>40</v>
      </c>
      <c r="H3211" t="s">
        <v>45</v>
      </c>
      <c r="I3211" t="s">
        <v>15038</v>
      </c>
      <c r="J3211" t="s">
        <v>94</v>
      </c>
      <c r="K3211" t="s">
        <v>13148</v>
      </c>
      <c r="L3211" t="s">
        <v>15039</v>
      </c>
      <c r="M3211" s="2">
        <v>45748.633738425917</v>
      </c>
      <c r="N3211" s="6" t="str">
        <f>_xlfn.XLOOKUP(Table1[[#This Row],[Case Number]],Sheet2!A:A,Sheet2!B:B,"")</f>
        <v>Yes</v>
      </c>
    </row>
    <row r="3212" spans="1:14" x14ac:dyDescent="0.2">
      <c r="A3212" t="s">
        <v>15040</v>
      </c>
      <c r="B3212" t="s">
        <v>15041</v>
      </c>
      <c r="C3212" s="2">
        <v>45747.922939814824</v>
      </c>
      <c r="D3212" t="s">
        <v>14619</v>
      </c>
      <c r="E3212" t="s">
        <v>85</v>
      </c>
      <c r="F3212" s="2">
        <v>45747.732372685183</v>
      </c>
      <c r="G3212" t="s">
        <v>40</v>
      </c>
      <c r="H3212" t="s">
        <v>45</v>
      </c>
      <c r="I3212" t="s">
        <v>15042</v>
      </c>
      <c r="J3212" t="s">
        <v>94</v>
      </c>
      <c r="K3212" t="s">
        <v>15043</v>
      </c>
      <c r="L3212" t="s">
        <v>15044</v>
      </c>
      <c r="M3212" s="2">
        <v>45747.756249999999</v>
      </c>
      <c r="N3212" s="6" t="str">
        <f>_xlfn.XLOOKUP(Table1[[#This Row],[Case Number]],Sheet2!A:A,Sheet2!B:B,"")</f>
        <v/>
      </c>
    </row>
    <row r="3213" spans="1:14" x14ac:dyDescent="0.2">
      <c r="A3213" t="s">
        <v>15045</v>
      </c>
      <c r="B3213" t="s">
        <v>15046</v>
      </c>
      <c r="C3213" s="2">
        <v>45748.542870370373</v>
      </c>
      <c r="D3213" t="s">
        <v>84</v>
      </c>
      <c r="E3213" t="s">
        <v>85</v>
      </c>
      <c r="F3213" s="2">
        <v>45747.681585648148</v>
      </c>
      <c r="G3213" t="s">
        <v>27</v>
      </c>
      <c r="H3213" t="s">
        <v>28</v>
      </c>
      <c r="I3213" t="s">
        <v>15047</v>
      </c>
      <c r="J3213" t="s">
        <v>18</v>
      </c>
      <c r="K3213" t="s">
        <v>15048</v>
      </c>
      <c r="L3213" t="s">
        <v>15049</v>
      </c>
      <c r="M3213" s="2">
        <v>45748.376180555562</v>
      </c>
      <c r="N3213" s="6" t="str">
        <f>_xlfn.XLOOKUP(Table1[[#This Row],[Case Number]],Sheet2!A:A,Sheet2!B:B,"")</f>
        <v>Yes</v>
      </c>
    </row>
    <row r="3214" spans="1:14" x14ac:dyDescent="0.2">
      <c r="A3214" t="s">
        <v>15050</v>
      </c>
      <c r="B3214" t="s">
        <v>15051</v>
      </c>
      <c r="C3214" s="2">
        <v>45747.830740740741</v>
      </c>
      <c r="D3214" t="s">
        <v>144</v>
      </c>
      <c r="E3214" t="s">
        <v>85</v>
      </c>
      <c r="F3214" s="2">
        <v>45747.660833333342</v>
      </c>
      <c r="G3214" t="s">
        <v>40</v>
      </c>
      <c r="H3214" t="s">
        <v>28</v>
      </c>
      <c r="I3214" t="s">
        <v>15052</v>
      </c>
      <c r="J3214" t="s">
        <v>146</v>
      </c>
      <c r="K3214" t="s">
        <v>15053</v>
      </c>
      <c r="L3214" t="s">
        <v>15054</v>
      </c>
      <c r="M3214" s="2">
        <v>45747.6640625</v>
      </c>
      <c r="N3214" s="6" t="str">
        <f>_xlfn.XLOOKUP(Table1[[#This Row],[Case Number]],Sheet2!A:A,Sheet2!B:B,"")</f>
        <v/>
      </c>
    </row>
    <row r="3215" spans="1:14" x14ac:dyDescent="0.2">
      <c r="A3215" t="s">
        <v>15055</v>
      </c>
      <c r="B3215" t="s">
        <v>15056</v>
      </c>
      <c r="C3215" s="2">
        <v>45747.834247685183</v>
      </c>
      <c r="D3215" t="s">
        <v>170</v>
      </c>
      <c r="E3215" t="s">
        <v>15</v>
      </c>
      <c r="F3215" s="2">
        <v>45747.657071759262</v>
      </c>
      <c r="G3215" t="s">
        <v>27</v>
      </c>
      <c r="H3215" t="s">
        <v>28</v>
      </c>
      <c r="I3215" t="s">
        <v>15057</v>
      </c>
      <c r="J3215" t="s">
        <v>35</v>
      </c>
      <c r="K3215" t="s">
        <v>15058</v>
      </c>
      <c r="L3215" t="s">
        <v>15059</v>
      </c>
      <c r="M3215" s="2">
        <v>45747.667546296303</v>
      </c>
      <c r="N3215" s="6" t="str">
        <f>_xlfn.XLOOKUP(Table1[[#This Row],[Case Number]],Sheet2!A:A,Sheet2!B:B,"")</f>
        <v/>
      </c>
    </row>
    <row r="3216" spans="1:14" x14ac:dyDescent="0.2">
      <c r="A3216" t="s">
        <v>15060</v>
      </c>
      <c r="B3216" t="s">
        <v>15061</v>
      </c>
      <c r="C3216" s="2">
        <v>45748.546666666669</v>
      </c>
      <c r="D3216" t="s">
        <v>15062</v>
      </c>
      <c r="E3216" t="s">
        <v>85</v>
      </c>
      <c r="F3216" s="2">
        <v>45747.65121527778</v>
      </c>
      <c r="G3216" t="s">
        <v>27</v>
      </c>
      <c r="H3216" t="s">
        <v>45</v>
      </c>
      <c r="I3216" t="s">
        <v>15063</v>
      </c>
      <c r="J3216" t="s">
        <v>50</v>
      </c>
      <c r="K3216" t="s">
        <v>15064</v>
      </c>
      <c r="L3216" t="s">
        <v>15065</v>
      </c>
      <c r="M3216" s="2">
        <v>45748.379988425928</v>
      </c>
      <c r="N3216" s="6" t="str">
        <f>_xlfn.XLOOKUP(Table1[[#This Row],[Case Number]],Sheet2!A:A,Sheet2!B:B,"")</f>
        <v>Yes</v>
      </c>
    </row>
    <row r="3217" spans="1:14" x14ac:dyDescent="0.2">
      <c r="A3217" t="s">
        <v>15066</v>
      </c>
      <c r="B3217" t="s">
        <v>15067</v>
      </c>
      <c r="C3217" s="2">
        <v>45747.872847222221</v>
      </c>
      <c r="D3217" t="s">
        <v>11007</v>
      </c>
      <c r="E3217" t="s">
        <v>108</v>
      </c>
      <c r="F3217" s="2">
        <v>45747.650567129633</v>
      </c>
      <c r="G3217" t="s">
        <v>40</v>
      </c>
      <c r="H3217" t="s">
        <v>28</v>
      </c>
      <c r="I3217" t="s">
        <v>15068</v>
      </c>
      <c r="J3217" t="s">
        <v>18</v>
      </c>
      <c r="K3217" t="s">
        <v>15069</v>
      </c>
      <c r="L3217" t="s">
        <v>15070</v>
      </c>
      <c r="M3217" s="2">
        <v>45747.706145833326</v>
      </c>
      <c r="N3217" s="6" t="str">
        <f>_xlfn.XLOOKUP(Table1[[#This Row],[Case Number]],Sheet2!A:A,Sheet2!B:B,"")</f>
        <v/>
      </c>
    </row>
    <row r="3218" spans="1:14" x14ac:dyDescent="0.2">
      <c r="A3218" t="s">
        <v>15071</v>
      </c>
      <c r="B3218" t="s">
        <v>15072</v>
      </c>
      <c r="C3218" s="2">
        <v>45747.812951388893</v>
      </c>
      <c r="D3218" t="s">
        <v>2078</v>
      </c>
      <c r="E3218" t="s">
        <v>15</v>
      </c>
      <c r="F3218" s="2">
        <v>45747.643587962957</v>
      </c>
      <c r="G3218" t="s">
        <v>54</v>
      </c>
      <c r="I3218" t="s">
        <v>15073</v>
      </c>
      <c r="J3218" t="s">
        <v>200</v>
      </c>
      <c r="K3218" t="s">
        <v>15074</v>
      </c>
      <c r="L3218" t="s">
        <v>15075</v>
      </c>
      <c r="M3218" s="2">
        <v>45747.646261574067</v>
      </c>
      <c r="N3218" s="6" t="str">
        <f>_xlfn.XLOOKUP(Table1[[#This Row],[Case Number]],Sheet2!A:A,Sheet2!B:B,"")</f>
        <v/>
      </c>
    </row>
    <row r="3219" spans="1:14" x14ac:dyDescent="0.2">
      <c r="A3219" t="s">
        <v>15076</v>
      </c>
      <c r="B3219" t="s">
        <v>15077</v>
      </c>
      <c r="C3219" s="2">
        <v>45747.812303240738</v>
      </c>
      <c r="D3219" t="s">
        <v>2078</v>
      </c>
      <c r="E3219" t="s">
        <v>15</v>
      </c>
      <c r="F3219" s="2">
        <v>45747.642071759263</v>
      </c>
      <c r="G3219" t="s">
        <v>54</v>
      </c>
      <c r="H3219" t="s">
        <v>28</v>
      </c>
      <c r="I3219" t="s">
        <v>15078</v>
      </c>
      <c r="J3219" t="s">
        <v>200</v>
      </c>
      <c r="K3219" t="s">
        <v>15079</v>
      </c>
      <c r="L3219" t="s">
        <v>15080</v>
      </c>
      <c r="M3219" s="2">
        <v>45747.645613425928</v>
      </c>
      <c r="N3219" s="6" t="str">
        <f>_xlfn.XLOOKUP(Table1[[#This Row],[Case Number]],Sheet2!A:A,Sheet2!B:B,"")</f>
        <v/>
      </c>
    </row>
    <row r="3220" spans="1:14" x14ac:dyDescent="0.2">
      <c r="A3220" t="s">
        <v>15081</v>
      </c>
      <c r="B3220" t="s">
        <v>15082</v>
      </c>
      <c r="C3220" s="2">
        <v>45747.80908564815</v>
      </c>
      <c r="D3220" t="s">
        <v>2236</v>
      </c>
      <c r="E3220" t="s">
        <v>85</v>
      </c>
      <c r="F3220" s="2">
        <v>45747.641203703701</v>
      </c>
      <c r="G3220" t="s">
        <v>40</v>
      </c>
      <c r="H3220" t="s">
        <v>28</v>
      </c>
      <c r="I3220" t="s">
        <v>15083</v>
      </c>
      <c r="J3220" t="s">
        <v>200</v>
      </c>
      <c r="K3220" t="s">
        <v>14782</v>
      </c>
      <c r="L3220" t="s">
        <v>15084</v>
      </c>
      <c r="M3220" s="2">
        <v>45747.642384259263</v>
      </c>
      <c r="N3220" s="6" t="str">
        <f>_xlfn.XLOOKUP(Table1[[#This Row],[Case Number]],Sheet2!A:A,Sheet2!B:B,"")</f>
        <v/>
      </c>
    </row>
    <row r="3221" spans="1:14" x14ac:dyDescent="0.2">
      <c r="A3221" t="s">
        <v>15085</v>
      </c>
      <c r="B3221" t="s">
        <v>15086</v>
      </c>
      <c r="C3221" s="2">
        <v>45747.813321759262</v>
      </c>
      <c r="D3221" t="s">
        <v>15087</v>
      </c>
      <c r="E3221" t="s">
        <v>15</v>
      </c>
      <c r="F3221" s="2">
        <v>45747.61755787037</v>
      </c>
      <c r="G3221" t="s">
        <v>54</v>
      </c>
      <c r="H3221" t="s">
        <v>28</v>
      </c>
      <c r="I3221" t="s">
        <v>15088</v>
      </c>
      <c r="J3221" t="s">
        <v>68</v>
      </c>
      <c r="K3221" t="s">
        <v>774</v>
      </c>
      <c r="L3221" t="s">
        <v>15089</v>
      </c>
      <c r="M3221" s="2">
        <v>45747.646631944437</v>
      </c>
      <c r="N3221" s="6" t="str">
        <f>_xlfn.XLOOKUP(Table1[[#This Row],[Case Number]],Sheet2!A:A,Sheet2!B:B,"")</f>
        <v/>
      </c>
    </row>
    <row r="3222" spans="1:14" x14ac:dyDescent="0.2">
      <c r="A3222" t="s">
        <v>15090</v>
      </c>
      <c r="B3222" t="s">
        <v>15091</v>
      </c>
      <c r="C3222" s="2">
        <v>45747.911435185182</v>
      </c>
      <c r="D3222" t="s">
        <v>898</v>
      </c>
      <c r="E3222" t="s">
        <v>15</v>
      </c>
      <c r="F3222" s="2">
        <v>45747.604722222219</v>
      </c>
      <c r="G3222" t="s">
        <v>40</v>
      </c>
      <c r="H3222" t="s">
        <v>28</v>
      </c>
      <c r="I3222" t="s">
        <v>15092</v>
      </c>
      <c r="J3222" t="s">
        <v>94</v>
      </c>
      <c r="K3222" t="s">
        <v>14183</v>
      </c>
      <c r="L3222" t="s">
        <v>15093</v>
      </c>
      <c r="M3222" s="2">
        <v>45747.744745370372</v>
      </c>
      <c r="N3222" s="6" t="str">
        <f>_xlfn.XLOOKUP(Table1[[#This Row],[Case Number]],Sheet2!A:A,Sheet2!B:B,"")</f>
        <v/>
      </c>
    </row>
    <row r="3223" spans="1:14" x14ac:dyDescent="0.2">
      <c r="A3223" t="s">
        <v>15094</v>
      </c>
      <c r="B3223" t="s">
        <v>15095</v>
      </c>
      <c r="C3223" s="2">
        <v>45747.752928240741</v>
      </c>
      <c r="D3223" t="s">
        <v>15096</v>
      </c>
      <c r="E3223" t="s">
        <v>53</v>
      </c>
      <c r="F3223" s="2">
        <v>45747.569247685176</v>
      </c>
      <c r="G3223" t="s">
        <v>54</v>
      </c>
      <c r="I3223" t="s">
        <v>15097</v>
      </c>
      <c r="J3223" t="s">
        <v>50</v>
      </c>
      <c r="K3223" t="s">
        <v>14751</v>
      </c>
      <c r="N3223" s="6" t="str">
        <f>_xlfn.XLOOKUP(Table1[[#This Row],[Case Number]],Sheet2!A:A,Sheet2!B:B,"")</f>
        <v/>
      </c>
    </row>
    <row r="3224" spans="1:14" x14ac:dyDescent="0.2">
      <c r="A3224" t="s">
        <v>15098</v>
      </c>
      <c r="B3224" t="s">
        <v>15099</v>
      </c>
      <c r="C3224" s="2">
        <v>45747.757407407407</v>
      </c>
      <c r="D3224" t="s">
        <v>8611</v>
      </c>
      <c r="E3224" t="s">
        <v>15</v>
      </c>
      <c r="F3224" s="2">
        <v>45747.567372685182</v>
      </c>
      <c r="G3224" t="s">
        <v>27</v>
      </c>
      <c r="H3224" t="s">
        <v>28</v>
      </c>
      <c r="I3224" t="s">
        <v>15100</v>
      </c>
      <c r="J3224" t="s">
        <v>23</v>
      </c>
      <c r="K3224" t="s">
        <v>15101</v>
      </c>
      <c r="L3224" t="s">
        <v>15102</v>
      </c>
      <c r="M3224" s="2">
        <v>45747.590717592589</v>
      </c>
      <c r="N3224" s="6" t="str">
        <f>_xlfn.XLOOKUP(Table1[[#This Row],[Case Number]],Sheet2!A:A,Sheet2!B:B,"")</f>
        <v/>
      </c>
    </row>
    <row r="3225" spans="1:14" x14ac:dyDescent="0.2">
      <c r="A3225" t="s">
        <v>15103</v>
      </c>
      <c r="B3225" t="s">
        <v>15104</v>
      </c>
      <c r="C3225" s="2">
        <v>45748.586851851847</v>
      </c>
      <c r="D3225" t="s">
        <v>15105</v>
      </c>
      <c r="E3225" t="s">
        <v>39</v>
      </c>
      <c r="F3225" s="2">
        <v>45747.555648148147</v>
      </c>
      <c r="G3225" t="s">
        <v>54</v>
      </c>
      <c r="I3225" t="s">
        <v>15106</v>
      </c>
      <c r="J3225" t="s">
        <v>68</v>
      </c>
      <c r="K3225" t="s">
        <v>11698</v>
      </c>
      <c r="L3225" t="s">
        <v>15107</v>
      </c>
      <c r="M3225" s="2">
        <v>45748.420162037037</v>
      </c>
      <c r="N3225" s="6" t="str">
        <f>_xlfn.XLOOKUP(Table1[[#This Row],[Case Number]],Sheet2!A:A,Sheet2!B:B,"")</f>
        <v/>
      </c>
    </row>
    <row r="3226" spans="1:14" x14ac:dyDescent="0.2">
      <c r="A3226" t="s">
        <v>15108</v>
      </c>
      <c r="B3226" t="s">
        <v>15109</v>
      </c>
      <c r="C3226" s="2">
        <v>45748.586354166669</v>
      </c>
      <c r="D3226" t="s">
        <v>15110</v>
      </c>
      <c r="E3226" t="s">
        <v>39</v>
      </c>
      <c r="F3226" s="2">
        <v>45747.546215277784</v>
      </c>
      <c r="G3226" t="s">
        <v>54</v>
      </c>
      <c r="I3226" t="s">
        <v>15111</v>
      </c>
      <c r="J3226" t="s">
        <v>56</v>
      </c>
      <c r="K3226" t="s">
        <v>15112</v>
      </c>
      <c r="L3226" t="s">
        <v>15113</v>
      </c>
      <c r="M3226" s="2">
        <v>45748.419664351852</v>
      </c>
      <c r="N3226" s="6" t="str">
        <f>_xlfn.XLOOKUP(Table1[[#This Row],[Case Number]],Sheet2!A:A,Sheet2!B:B,"")</f>
        <v/>
      </c>
    </row>
    <row r="3227" spans="1:14" x14ac:dyDescent="0.2">
      <c r="A3227" t="s">
        <v>15114</v>
      </c>
      <c r="B3227" t="s">
        <v>15115</v>
      </c>
      <c r="C3227" s="2">
        <v>45748.509131944447</v>
      </c>
      <c r="D3227" t="s">
        <v>15116</v>
      </c>
      <c r="E3227" t="s">
        <v>53</v>
      </c>
      <c r="F3227" s="2">
        <v>45747.540798611109</v>
      </c>
      <c r="G3227" t="s">
        <v>54</v>
      </c>
      <c r="I3227" t="s">
        <v>15117</v>
      </c>
      <c r="J3227" t="s">
        <v>56</v>
      </c>
      <c r="K3227" t="s">
        <v>1757</v>
      </c>
      <c r="L3227" t="s">
        <v>15118</v>
      </c>
      <c r="M3227" s="2">
        <v>45748.342442129629</v>
      </c>
      <c r="N3227" s="6" t="str">
        <f>_xlfn.XLOOKUP(Table1[[#This Row],[Case Number]],Sheet2!A:A,Sheet2!B:B,"")</f>
        <v>Yes</v>
      </c>
    </row>
    <row r="3228" spans="1:14" x14ac:dyDescent="0.2">
      <c r="A3228" t="s">
        <v>15119</v>
      </c>
      <c r="B3228" t="s">
        <v>15120</v>
      </c>
      <c r="C3228" s="2">
        <v>45747.704583333332</v>
      </c>
      <c r="D3228" t="s">
        <v>15121</v>
      </c>
      <c r="E3228" t="s">
        <v>85</v>
      </c>
      <c r="F3228" s="2">
        <v>45747.532638888893</v>
      </c>
      <c r="G3228" t="s">
        <v>40</v>
      </c>
      <c r="H3228" t="s">
        <v>28</v>
      </c>
      <c r="I3228" t="s">
        <v>15122</v>
      </c>
      <c r="J3228" t="s">
        <v>68</v>
      </c>
      <c r="K3228" t="s">
        <v>15123</v>
      </c>
      <c r="L3228" t="s">
        <v>15124</v>
      </c>
      <c r="M3228" s="2">
        <v>45747.537893518522</v>
      </c>
      <c r="N3228" s="6" t="str">
        <f>_xlfn.XLOOKUP(Table1[[#This Row],[Case Number]],Sheet2!A:A,Sheet2!B:B,"")</f>
        <v/>
      </c>
    </row>
    <row r="3229" spans="1:14" x14ac:dyDescent="0.2">
      <c r="A3229" t="s">
        <v>15125</v>
      </c>
      <c r="B3229" t="s">
        <v>15126</v>
      </c>
      <c r="C3229" s="2">
        <v>45747.738263888888</v>
      </c>
      <c r="D3229" t="s">
        <v>13803</v>
      </c>
      <c r="E3229" t="s">
        <v>15</v>
      </c>
      <c r="F3229" s="2">
        <v>45747.527291666673</v>
      </c>
      <c r="G3229" t="s">
        <v>54</v>
      </c>
      <c r="I3229" t="s">
        <v>15127</v>
      </c>
      <c r="J3229" t="s">
        <v>184</v>
      </c>
      <c r="K3229" t="s">
        <v>15128</v>
      </c>
      <c r="L3229" t="s">
        <v>15129</v>
      </c>
      <c r="M3229" s="2">
        <v>45747.571585648147</v>
      </c>
      <c r="N3229" s="6" t="str">
        <f>_xlfn.XLOOKUP(Table1[[#This Row],[Case Number]],Sheet2!A:A,Sheet2!B:B,"")</f>
        <v/>
      </c>
    </row>
    <row r="3230" spans="1:14" x14ac:dyDescent="0.2">
      <c r="A3230" t="s">
        <v>15130</v>
      </c>
      <c r="B3230" t="s">
        <v>15131</v>
      </c>
      <c r="C3230" s="2">
        <v>45747.685069444437</v>
      </c>
      <c r="D3230" t="s">
        <v>582</v>
      </c>
      <c r="E3230" t="s">
        <v>15</v>
      </c>
      <c r="F3230" s="2">
        <v>45747.507974537039</v>
      </c>
      <c r="G3230" t="s">
        <v>40</v>
      </c>
      <c r="H3230" t="s">
        <v>28</v>
      </c>
      <c r="I3230" t="s">
        <v>15132</v>
      </c>
      <c r="J3230" t="s">
        <v>18</v>
      </c>
      <c r="K3230" t="s">
        <v>15133</v>
      </c>
      <c r="L3230" t="s">
        <v>15134</v>
      </c>
      <c r="M3230" s="2">
        <v>45747.518368055556</v>
      </c>
      <c r="N3230" s="6" t="str">
        <f>_xlfn.XLOOKUP(Table1[[#This Row],[Case Number]],Sheet2!A:A,Sheet2!B:B,"")</f>
        <v/>
      </c>
    </row>
    <row r="3231" spans="1:14" x14ac:dyDescent="0.2">
      <c r="A3231" t="s">
        <v>15135</v>
      </c>
      <c r="B3231" t="s">
        <v>15136</v>
      </c>
      <c r="C3231" s="2">
        <v>45747.680243055547</v>
      </c>
      <c r="D3231" t="s">
        <v>490</v>
      </c>
      <c r="E3231" t="s">
        <v>15</v>
      </c>
      <c r="F3231" s="2">
        <v>45747.50341435185</v>
      </c>
      <c r="G3231" t="s">
        <v>27</v>
      </c>
      <c r="H3231" t="s">
        <v>45</v>
      </c>
      <c r="I3231" t="s">
        <v>15137</v>
      </c>
      <c r="J3231" t="s">
        <v>807</v>
      </c>
      <c r="K3231" t="s">
        <v>905</v>
      </c>
      <c r="L3231" t="s">
        <v>15138</v>
      </c>
      <c r="M3231" s="2">
        <v>45747.513553240737</v>
      </c>
      <c r="N3231" s="6" t="str">
        <f>_xlfn.XLOOKUP(Table1[[#This Row],[Case Number]],Sheet2!A:A,Sheet2!B:B,"")</f>
        <v/>
      </c>
    </row>
    <row r="3232" spans="1:14" x14ac:dyDescent="0.2">
      <c r="A3232" t="s">
        <v>15139</v>
      </c>
      <c r="B3232" t="s">
        <v>15140</v>
      </c>
      <c r="C3232" s="2">
        <v>45748.856678240743</v>
      </c>
      <c r="D3232" t="s">
        <v>15141</v>
      </c>
      <c r="E3232" t="s">
        <v>53</v>
      </c>
      <c r="F3232" s="2">
        <v>45747.485486111109</v>
      </c>
      <c r="G3232" t="s">
        <v>40</v>
      </c>
      <c r="H3232" t="s">
        <v>28</v>
      </c>
      <c r="I3232" t="s">
        <v>15142</v>
      </c>
      <c r="J3232" t="s">
        <v>23</v>
      </c>
      <c r="K3232" t="s">
        <v>1235</v>
      </c>
      <c r="L3232" t="s">
        <v>15143</v>
      </c>
      <c r="M3232" s="2">
        <v>45748.689988425933</v>
      </c>
      <c r="N3232" s="6" t="str">
        <f>_xlfn.XLOOKUP(Table1[[#This Row],[Case Number]],Sheet2!A:A,Sheet2!B:B,"")</f>
        <v/>
      </c>
    </row>
    <row r="3233" spans="1:14" x14ac:dyDescent="0.2">
      <c r="A3233" t="s">
        <v>15144</v>
      </c>
      <c r="B3233" t="s">
        <v>15145</v>
      </c>
      <c r="C3233" s="2">
        <v>45750.668564814812</v>
      </c>
      <c r="D3233" t="s">
        <v>14846</v>
      </c>
      <c r="E3233" t="s">
        <v>39</v>
      </c>
      <c r="F3233" s="2">
        <v>45747.468449074076</v>
      </c>
      <c r="G3233" t="s">
        <v>27</v>
      </c>
      <c r="H3233" t="s">
        <v>28</v>
      </c>
      <c r="I3233" t="s">
        <v>15146</v>
      </c>
      <c r="J3233" t="s">
        <v>142</v>
      </c>
      <c r="K3233" t="s">
        <v>15147</v>
      </c>
      <c r="L3233" t="s">
        <v>15148</v>
      </c>
      <c r="M3233" s="2">
        <v>45750.501875000002</v>
      </c>
      <c r="N3233" s="6" t="str">
        <f>_xlfn.XLOOKUP(Table1[[#This Row],[Case Number]],Sheet2!A:A,Sheet2!B:B,"")</f>
        <v/>
      </c>
    </row>
    <row r="3234" spans="1:14" x14ac:dyDescent="0.2">
      <c r="A3234" t="s">
        <v>15149</v>
      </c>
      <c r="B3234" t="s">
        <v>15150</v>
      </c>
      <c r="C3234" s="2">
        <v>45747.737615740742</v>
      </c>
      <c r="D3234" t="s">
        <v>346</v>
      </c>
      <c r="E3234" t="s">
        <v>15</v>
      </c>
      <c r="F3234" s="2">
        <v>45747.461342592593</v>
      </c>
      <c r="G3234" t="s">
        <v>54</v>
      </c>
      <c r="I3234" t="s">
        <v>15151</v>
      </c>
      <c r="J3234" t="s">
        <v>18</v>
      </c>
      <c r="K3234" t="s">
        <v>15152</v>
      </c>
      <c r="L3234" t="s">
        <v>15153</v>
      </c>
      <c r="M3234" s="2">
        <v>45747.570925925917</v>
      </c>
      <c r="N3234" s="6" t="str">
        <f>_xlfn.XLOOKUP(Table1[[#This Row],[Case Number]],Sheet2!A:A,Sheet2!B:B,"")</f>
        <v/>
      </c>
    </row>
    <row r="3235" spans="1:14" x14ac:dyDescent="0.2">
      <c r="A3235" t="s">
        <v>15154</v>
      </c>
      <c r="B3235" t="s">
        <v>15155</v>
      </c>
      <c r="C3235" s="2">
        <v>45750.676076388889</v>
      </c>
      <c r="D3235" t="s">
        <v>1416</v>
      </c>
      <c r="E3235" t="s">
        <v>26</v>
      </c>
      <c r="F3235" s="2">
        <v>45747.450219907398</v>
      </c>
      <c r="G3235" t="s">
        <v>40</v>
      </c>
      <c r="H3235" t="s">
        <v>28</v>
      </c>
      <c r="I3235" t="s">
        <v>15156</v>
      </c>
      <c r="J3235" t="s">
        <v>30</v>
      </c>
      <c r="K3235" t="s">
        <v>15157</v>
      </c>
      <c r="L3235" t="s">
        <v>15158</v>
      </c>
      <c r="M3235" s="2">
        <v>45750.509386574071</v>
      </c>
      <c r="N3235" s="6" t="str">
        <f>_xlfn.XLOOKUP(Table1[[#This Row],[Case Number]],Sheet2!A:A,Sheet2!B:B,"")</f>
        <v/>
      </c>
    </row>
    <row r="3236" spans="1:14" x14ac:dyDescent="0.2">
      <c r="A3236" t="s">
        <v>15159</v>
      </c>
      <c r="B3236" t="s">
        <v>15160</v>
      </c>
      <c r="C3236" s="2">
        <v>45747.732129629629</v>
      </c>
      <c r="D3236" t="s">
        <v>230</v>
      </c>
      <c r="E3236" t="s">
        <v>53</v>
      </c>
      <c r="F3236" s="2">
        <v>45747.397604166668</v>
      </c>
      <c r="G3236" t="s">
        <v>27</v>
      </c>
      <c r="H3236" t="s">
        <v>45</v>
      </c>
      <c r="I3236" t="s">
        <v>15161</v>
      </c>
      <c r="J3236" t="s">
        <v>60</v>
      </c>
      <c r="K3236" t="s">
        <v>1757</v>
      </c>
      <c r="L3236" t="s">
        <v>15162</v>
      </c>
      <c r="M3236" s="2">
        <v>45747.565740740742</v>
      </c>
      <c r="N3236" s="6" t="str">
        <f>_xlfn.XLOOKUP(Table1[[#This Row],[Case Number]],Sheet2!A:A,Sheet2!B:B,"")</f>
        <v>Yes</v>
      </c>
    </row>
    <row r="3237" spans="1:14" x14ac:dyDescent="0.2">
      <c r="A3237" t="s">
        <v>15163</v>
      </c>
      <c r="B3237" t="s">
        <v>15164</v>
      </c>
      <c r="C3237" s="2">
        <v>45748.587326388893</v>
      </c>
      <c r="D3237" t="s">
        <v>15165</v>
      </c>
      <c r="E3237" t="s">
        <v>39</v>
      </c>
      <c r="F3237" s="2">
        <v>45747.388402777768</v>
      </c>
      <c r="G3237" t="s">
        <v>54</v>
      </c>
      <c r="H3237" t="s">
        <v>45</v>
      </c>
      <c r="I3237" t="s">
        <v>15166</v>
      </c>
      <c r="J3237" t="s">
        <v>50</v>
      </c>
      <c r="K3237" t="s">
        <v>15147</v>
      </c>
      <c r="L3237" t="s">
        <v>15167</v>
      </c>
      <c r="M3237" s="2">
        <v>45748.420648148152</v>
      </c>
      <c r="N3237" s="6" t="str">
        <f>_xlfn.XLOOKUP(Table1[[#This Row],[Case Number]],Sheet2!A:A,Sheet2!B:B,"")</f>
        <v/>
      </c>
    </row>
    <row r="3238" spans="1:14" x14ac:dyDescent="0.2">
      <c r="A3238" t="s">
        <v>15168</v>
      </c>
      <c r="B3238" t="s">
        <v>15169</v>
      </c>
      <c r="C3238" s="2">
        <v>45747.570821759262</v>
      </c>
      <c r="D3238" t="s">
        <v>84</v>
      </c>
      <c r="E3238" t="s">
        <v>85</v>
      </c>
      <c r="F3238" s="2">
        <v>45747.374560185177</v>
      </c>
      <c r="G3238" t="s">
        <v>27</v>
      </c>
      <c r="H3238" t="s">
        <v>28</v>
      </c>
      <c r="I3238" t="s">
        <v>15170</v>
      </c>
      <c r="J3238" t="s">
        <v>35</v>
      </c>
      <c r="K3238" t="s">
        <v>15171</v>
      </c>
      <c r="L3238" t="s">
        <v>15172</v>
      </c>
      <c r="M3238" s="2">
        <v>45747.404108796298</v>
      </c>
      <c r="N3238" s="6" t="str">
        <f>_xlfn.XLOOKUP(Table1[[#This Row],[Case Number]],Sheet2!A:A,Sheet2!B:B,"")</f>
        <v/>
      </c>
    </row>
    <row r="3239" spans="1:14" x14ac:dyDescent="0.2">
      <c r="A3239" t="s">
        <v>15173</v>
      </c>
      <c r="B3239" t="s">
        <v>15174</v>
      </c>
      <c r="C3239" s="2">
        <v>45747.617743055547</v>
      </c>
      <c r="D3239" t="s">
        <v>15175</v>
      </c>
      <c r="F3239" s="2">
        <v>45747.372060185182</v>
      </c>
      <c r="G3239" t="s">
        <v>54</v>
      </c>
      <c r="H3239" t="s">
        <v>45</v>
      </c>
      <c r="I3239" t="s">
        <v>15176</v>
      </c>
      <c r="J3239" t="s">
        <v>60</v>
      </c>
      <c r="K3239" t="s">
        <v>15177</v>
      </c>
      <c r="L3239" t="s">
        <v>15178</v>
      </c>
      <c r="M3239" s="2">
        <v>45747.451053240737</v>
      </c>
      <c r="N3239" s="6" t="str">
        <f>_xlfn.XLOOKUP(Table1[[#This Row],[Case Number]],Sheet2!A:A,Sheet2!B:B,"")</f>
        <v/>
      </c>
    </row>
    <row r="3240" spans="1:14" x14ac:dyDescent="0.2">
      <c r="A3240" t="s">
        <v>15179</v>
      </c>
      <c r="B3240" t="s">
        <v>15180</v>
      </c>
      <c r="C3240" s="2">
        <v>45756.479398148149</v>
      </c>
      <c r="D3240" t="s">
        <v>15181</v>
      </c>
      <c r="E3240" t="s">
        <v>15</v>
      </c>
      <c r="F3240" s="2">
        <v>45747.324641203697</v>
      </c>
      <c r="G3240" t="s">
        <v>80</v>
      </c>
      <c r="I3240" t="s">
        <v>15182</v>
      </c>
      <c r="J3240" t="s">
        <v>23</v>
      </c>
      <c r="K3240" t="s">
        <v>114</v>
      </c>
      <c r="M3240" s="2">
        <v>45756.312696759262</v>
      </c>
      <c r="N3240" s="6" t="str">
        <f>_xlfn.XLOOKUP(Table1[[#This Row],[Case Number]],Sheet2!A:A,Sheet2!B:B,"")</f>
        <v/>
      </c>
    </row>
    <row r="3241" spans="1:14" x14ac:dyDescent="0.2">
      <c r="A3241" t="s">
        <v>15183</v>
      </c>
      <c r="B3241" t="s">
        <v>15184</v>
      </c>
      <c r="C3241" s="2">
        <v>45747.373668981483</v>
      </c>
      <c r="D3241" t="s">
        <v>15185</v>
      </c>
      <c r="E3241" t="s">
        <v>15</v>
      </c>
      <c r="F3241" s="2">
        <v>45747.126307870371</v>
      </c>
      <c r="G3241" t="s">
        <v>80</v>
      </c>
      <c r="I3241" t="s">
        <v>15186</v>
      </c>
      <c r="J3241" t="s">
        <v>60</v>
      </c>
      <c r="K3241" t="s">
        <v>10020</v>
      </c>
      <c r="L3241" t="s">
        <v>15187</v>
      </c>
      <c r="M3241" s="2">
        <v>45747.206944444442</v>
      </c>
      <c r="N3241" s="6" t="str">
        <f>_xlfn.XLOOKUP(Table1[[#This Row],[Case Number]],Sheet2!A:A,Sheet2!B:B,"")</f>
        <v/>
      </c>
    </row>
    <row r="3242" spans="1:14" x14ac:dyDescent="0.2">
      <c r="A3242" t="s">
        <v>15188</v>
      </c>
      <c r="B3242" t="s">
        <v>15189</v>
      </c>
      <c r="C3242" s="2">
        <v>45747.376759259263</v>
      </c>
      <c r="D3242" t="s">
        <v>137</v>
      </c>
      <c r="E3242" t="s">
        <v>15</v>
      </c>
      <c r="F3242" s="2">
        <v>45746.90048611111</v>
      </c>
      <c r="G3242" t="s">
        <v>80</v>
      </c>
      <c r="H3242" t="s">
        <v>28</v>
      </c>
      <c r="I3242" t="s">
        <v>15190</v>
      </c>
      <c r="J3242" t="s">
        <v>18</v>
      </c>
      <c r="K3242" t="s">
        <v>15191</v>
      </c>
      <c r="L3242" t="s">
        <v>15192</v>
      </c>
      <c r="M3242" s="2">
        <v>45747.210057870368</v>
      </c>
      <c r="N3242" s="6" t="str">
        <f>_xlfn.XLOOKUP(Table1[[#This Row],[Case Number]],Sheet2!A:A,Sheet2!B:B,"")</f>
        <v/>
      </c>
    </row>
    <row r="3243" spans="1:14" x14ac:dyDescent="0.2">
      <c r="A3243" t="s">
        <v>15193</v>
      </c>
      <c r="B3243" t="s">
        <v>15194</v>
      </c>
      <c r="C3243" s="2">
        <v>45747.381493055553</v>
      </c>
      <c r="D3243" t="s">
        <v>1992</v>
      </c>
      <c r="E3243" t="s">
        <v>15</v>
      </c>
      <c r="F3243" s="2">
        <v>45746.882384259261</v>
      </c>
      <c r="G3243" t="s">
        <v>80</v>
      </c>
      <c r="I3243" t="s">
        <v>15195</v>
      </c>
      <c r="J3243" t="s">
        <v>35</v>
      </c>
      <c r="K3243" t="s">
        <v>4029</v>
      </c>
      <c r="L3243" t="s">
        <v>15196</v>
      </c>
      <c r="M3243" s="2">
        <v>45747.214768518519</v>
      </c>
      <c r="N3243" s="6" t="str">
        <f>_xlfn.XLOOKUP(Table1[[#This Row],[Case Number]],Sheet2!A:A,Sheet2!B:B,"")</f>
        <v/>
      </c>
    </row>
    <row r="3244" spans="1:14" x14ac:dyDescent="0.2">
      <c r="A3244" t="s">
        <v>15197</v>
      </c>
      <c r="B3244" t="s">
        <v>15198</v>
      </c>
      <c r="C3244" s="2">
        <v>45747.429594907408</v>
      </c>
      <c r="D3244" t="s">
        <v>15199</v>
      </c>
      <c r="E3244" t="s">
        <v>15</v>
      </c>
      <c r="F3244" s="2">
        <v>45746.841817129629</v>
      </c>
      <c r="G3244" t="s">
        <v>80</v>
      </c>
      <c r="I3244" t="s">
        <v>15200</v>
      </c>
      <c r="J3244" t="s">
        <v>18</v>
      </c>
      <c r="K3244" t="s">
        <v>811</v>
      </c>
      <c r="L3244" t="s">
        <v>15201</v>
      </c>
      <c r="M3244" s="2">
        <v>45747.26290509259</v>
      </c>
      <c r="N3244" s="6" t="str">
        <f>_xlfn.XLOOKUP(Table1[[#This Row],[Case Number]],Sheet2!A:A,Sheet2!B:B,"")</f>
        <v>Yes</v>
      </c>
    </row>
    <row r="3245" spans="1:14" x14ac:dyDescent="0.2">
      <c r="A3245" t="s">
        <v>15202</v>
      </c>
      <c r="B3245" t="s">
        <v>15203</v>
      </c>
      <c r="C3245" s="2">
        <v>45747.422893518517</v>
      </c>
      <c r="D3245" t="s">
        <v>15204</v>
      </c>
      <c r="E3245" t="s">
        <v>85</v>
      </c>
      <c r="F3245" s="2">
        <v>45746.760439814818</v>
      </c>
      <c r="G3245" t="s">
        <v>80</v>
      </c>
      <c r="H3245" t="s">
        <v>28</v>
      </c>
      <c r="I3245" t="s">
        <v>15205</v>
      </c>
      <c r="J3245" t="s">
        <v>94</v>
      </c>
      <c r="K3245" t="s">
        <v>15206</v>
      </c>
      <c r="L3245" t="s">
        <v>15207</v>
      </c>
      <c r="M3245" s="2">
        <v>45747.256203703713</v>
      </c>
      <c r="N3245" s="6" t="str">
        <f>_xlfn.XLOOKUP(Table1[[#This Row],[Case Number]],Sheet2!A:A,Sheet2!B:B,"")</f>
        <v/>
      </c>
    </row>
    <row r="3246" spans="1:14" x14ac:dyDescent="0.2">
      <c r="A3246" t="s">
        <v>15208</v>
      </c>
      <c r="B3246" t="s">
        <v>15209</v>
      </c>
      <c r="C3246" s="2">
        <v>45756.479803240742</v>
      </c>
      <c r="D3246" t="s">
        <v>15210</v>
      </c>
      <c r="E3246" t="s">
        <v>53</v>
      </c>
      <c r="F3246" s="2">
        <v>45746.64166666667</v>
      </c>
      <c r="G3246" t="s">
        <v>80</v>
      </c>
      <c r="H3246" t="s">
        <v>28</v>
      </c>
      <c r="I3246" t="s">
        <v>15211</v>
      </c>
      <c r="J3246" t="s">
        <v>142</v>
      </c>
      <c r="K3246" t="s">
        <v>13529</v>
      </c>
      <c r="M3246" s="2">
        <v>45756.313113425917</v>
      </c>
      <c r="N3246" s="6" t="str">
        <f>_xlfn.XLOOKUP(Table1[[#This Row],[Case Number]],Sheet2!A:A,Sheet2!B:B,"")</f>
        <v>Yes</v>
      </c>
    </row>
    <row r="3247" spans="1:14" x14ac:dyDescent="0.2">
      <c r="A3247" t="s">
        <v>15212</v>
      </c>
      <c r="B3247" t="s">
        <v>15213</v>
      </c>
      <c r="C3247" s="2">
        <v>45747.389884259261</v>
      </c>
      <c r="D3247" t="s">
        <v>7986</v>
      </c>
      <c r="F3247" s="2">
        <v>45746.592048611114</v>
      </c>
      <c r="G3247" t="s">
        <v>80</v>
      </c>
      <c r="I3247" t="s">
        <v>15214</v>
      </c>
      <c r="K3247" t="s">
        <v>7988</v>
      </c>
      <c r="N3247" s="6" t="str">
        <f>_xlfn.XLOOKUP(Table1[[#This Row],[Case Number]],Sheet2!A:A,Sheet2!B:B,"")</f>
        <v/>
      </c>
    </row>
    <row r="3248" spans="1:14" x14ac:dyDescent="0.2">
      <c r="A3248" t="s">
        <v>15215</v>
      </c>
      <c r="B3248" t="s">
        <v>15216</v>
      </c>
      <c r="C3248" s="2">
        <v>45747.361770833333</v>
      </c>
      <c r="D3248" t="s">
        <v>15217</v>
      </c>
      <c r="F3248" s="2">
        <v>45746.591284722221</v>
      </c>
      <c r="G3248" t="s">
        <v>80</v>
      </c>
      <c r="I3248" t="s">
        <v>15218</v>
      </c>
      <c r="K3248" t="s">
        <v>7988</v>
      </c>
      <c r="N3248" s="6" t="str">
        <f>_xlfn.XLOOKUP(Table1[[#This Row],[Case Number]],Sheet2!A:A,Sheet2!B:B,"")</f>
        <v/>
      </c>
    </row>
    <row r="3249" spans="1:14" x14ac:dyDescent="0.2">
      <c r="A3249" t="s">
        <v>15219</v>
      </c>
      <c r="B3249" t="s">
        <v>15220</v>
      </c>
      <c r="C3249" s="2">
        <v>45763.479884259257</v>
      </c>
      <c r="D3249" t="s">
        <v>11276</v>
      </c>
      <c r="F3249" s="2">
        <v>45746.586724537039</v>
      </c>
      <c r="G3249" t="s">
        <v>80</v>
      </c>
      <c r="I3249" t="s">
        <v>11277</v>
      </c>
      <c r="J3249" t="s">
        <v>56</v>
      </c>
      <c r="K3249" t="s">
        <v>7988</v>
      </c>
      <c r="M3249" s="2">
        <v>45805.313055555547</v>
      </c>
      <c r="N3249" s="6" t="str">
        <f>_xlfn.XLOOKUP(Table1[[#This Row],[Case Number]],Sheet2!A:A,Sheet2!B:B,"")</f>
        <v>Yes</v>
      </c>
    </row>
    <row r="3250" spans="1:14" x14ac:dyDescent="0.2">
      <c r="A3250" t="s">
        <v>15221</v>
      </c>
      <c r="B3250" t="s">
        <v>15222</v>
      </c>
      <c r="C3250" s="2">
        <v>45756.479594907411</v>
      </c>
      <c r="D3250" t="s">
        <v>15223</v>
      </c>
      <c r="E3250" t="s">
        <v>15</v>
      </c>
      <c r="F3250" s="2">
        <v>45746.488032407397</v>
      </c>
      <c r="G3250" t="s">
        <v>80</v>
      </c>
      <c r="H3250" t="s">
        <v>45</v>
      </c>
      <c r="I3250" t="s">
        <v>15224</v>
      </c>
      <c r="J3250" t="s">
        <v>142</v>
      </c>
      <c r="K3250" t="s">
        <v>15225</v>
      </c>
      <c r="L3250" t="s">
        <v>15226</v>
      </c>
      <c r="M3250" s="2">
        <v>45756.312905092593</v>
      </c>
      <c r="N3250" s="6" t="str">
        <f>_xlfn.XLOOKUP(Table1[[#This Row],[Case Number]],Sheet2!A:A,Sheet2!B:B,"")</f>
        <v/>
      </c>
    </row>
    <row r="3251" spans="1:14" x14ac:dyDescent="0.2">
      <c r="A3251" t="s">
        <v>15227</v>
      </c>
      <c r="B3251" t="s">
        <v>15228</v>
      </c>
      <c r="C3251" s="2">
        <v>45756.479849537027</v>
      </c>
      <c r="D3251" t="s">
        <v>15229</v>
      </c>
      <c r="E3251" t="s">
        <v>15</v>
      </c>
      <c r="F3251" s="2">
        <v>45745.601215277777</v>
      </c>
      <c r="G3251" t="s">
        <v>80</v>
      </c>
      <c r="I3251" t="s">
        <v>15230</v>
      </c>
      <c r="J3251" t="s">
        <v>94</v>
      </c>
      <c r="K3251" t="s">
        <v>15231</v>
      </c>
      <c r="M3251" s="2">
        <v>45756.313159722216</v>
      </c>
      <c r="N3251" s="6" t="str">
        <f>_xlfn.XLOOKUP(Table1[[#This Row],[Case Number]],Sheet2!A:A,Sheet2!B:B,"")</f>
        <v/>
      </c>
    </row>
    <row r="3252" spans="1:14" x14ac:dyDescent="0.2">
      <c r="A3252" t="s">
        <v>15232</v>
      </c>
      <c r="B3252" t="s">
        <v>15233</v>
      </c>
      <c r="C3252" s="2">
        <v>45747.412314814806</v>
      </c>
      <c r="D3252" t="s">
        <v>15234</v>
      </c>
      <c r="E3252" t="s">
        <v>15</v>
      </c>
      <c r="F3252" s="2">
        <v>45745.510243055563</v>
      </c>
      <c r="G3252" t="s">
        <v>80</v>
      </c>
      <c r="I3252" t="s">
        <v>15235</v>
      </c>
      <c r="J3252" t="s">
        <v>94</v>
      </c>
      <c r="K3252" t="s">
        <v>11521</v>
      </c>
      <c r="L3252" t="s">
        <v>15236</v>
      </c>
      <c r="M3252" s="2">
        <v>45747.245625000003</v>
      </c>
      <c r="N3252" s="6" t="str">
        <f>_xlfn.XLOOKUP(Table1[[#This Row],[Case Number]],Sheet2!A:A,Sheet2!B:B,"")</f>
        <v/>
      </c>
    </row>
    <row r="3253" spans="1:14" x14ac:dyDescent="0.2">
      <c r="A3253" t="s">
        <v>15237</v>
      </c>
      <c r="B3253" t="s">
        <v>15238</v>
      </c>
      <c r="C3253" s="2">
        <v>45747.475891203707</v>
      </c>
      <c r="D3253" t="s">
        <v>267</v>
      </c>
      <c r="E3253" t="s">
        <v>15</v>
      </c>
      <c r="F3253" s="2">
        <v>45744.870104166657</v>
      </c>
      <c r="G3253" t="s">
        <v>80</v>
      </c>
      <c r="H3253" t="s">
        <v>45</v>
      </c>
      <c r="I3253" t="s">
        <v>15239</v>
      </c>
      <c r="J3253" t="s">
        <v>184</v>
      </c>
      <c r="K3253" t="s">
        <v>3725</v>
      </c>
      <c r="L3253" t="s">
        <v>15240</v>
      </c>
      <c r="M3253" s="2">
        <v>45747.309201388889</v>
      </c>
      <c r="N3253" s="6" t="str">
        <f>_xlfn.XLOOKUP(Table1[[#This Row],[Case Number]],Sheet2!A:A,Sheet2!B:B,"")</f>
        <v>Yes</v>
      </c>
    </row>
    <row r="3254" spans="1:14" x14ac:dyDescent="0.2">
      <c r="A3254" t="s">
        <v>15241</v>
      </c>
      <c r="B3254" t="s">
        <v>15242</v>
      </c>
      <c r="C3254" s="2">
        <v>45756.480092592603</v>
      </c>
      <c r="D3254" t="s">
        <v>15243</v>
      </c>
      <c r="E3254" t="s">
        <v>85</v>
      </c>
      <c r="F3254" s="2">
        <v>45744.828379629631</v>
      </c>
      <c r="G3254" t="s">
        <v>80</v>
      </c>
      <c r="I3254" t="s">
        <v>15244</v>
      </c>
      <c r="J3254" t="s">
        <v>716</v>
      </c>
      <c r="K3254" t="s">
        <v>15245</v>
      </c>
      <c r="M3254" s="2">
        <v>45756.313402777778</v>
      </c>
      <c r="N3254" s="6" t="str">
        <f>_xlfn.XLOOKUP(Table1[[#This Row],[Case Number]],Sheet2!A:A,Sheet2!B:B,"")</f>
        <v/>
      </c>
    </row>
    <row r="3255" spans="1:14" x14ac:dyDescent="0.2">
      <c r="A3255" t="s">
        <v>15246</v>
      </c>
      <c r="B3255" t="s">
        <v>15247</v>
      </c>
      <c r="C3255" s="2">
        <v>45747.573067129633</v>
      </c>
      <c r="D3255" t="s">
        <v>3155</v>
      </c>
      <c r="E3255" t="s">
        <v>127</v>
      </c>
      <c r="F3255" s="2">
        <v>45744.810682870368</v>
      </c>
      <c r="G3255" t="s">
        <v>40</v>
      </c>
      <c r="H3255" t="s">
        <v>28</v>
      </c>
      <c r="I3255" t="s">
        <v>15248</v>
      </c>
      <c r="J3255" t="s">
        <v>68</v>
      </c>
      <c r="K3255" t="s">
        <v>15249</v>
      </c>
      <c r="L3255" t="s">
        <v>15250</v>
      </c>
      <c r="M3255" s="2">
        <v>45747.406365740739</v>
      </c>
      <c r="N3255" s="6" t="str">
        <f>_xlfn.XLOOKUP(Table1[[#This Row],[Case Number]],Sheet2!A:A,Sheet2!B:B,"")</f>
        <v/>
      </c>
    </row>
    <row r="3256" spans="1:14" x14ac:dyDescent="0.2">
      <c r="A3256" t="s">
        <v>15251</v>
      </c>
      <c r="B3256" t="s">
        <v>15252</v>
      </c>
      <c r="C3256" s="2">
        <v>45747.573622685188</v>
      </c>
      <c r="D3256" t="s">
        <v>335</v>
      </c>
      <c r="E3256" t="s">
        <v>15</v>
      </c>
      <c r="F3256" s="2">
        <v>45744.744340277779</v>
      </c>
      <c r="G3256" t="s">
        <v>40</v>
      </c>
      <c r="H3256" t="s">
        <v>28</v>
      </c>
      <c r="I3256" t="s">
        <v>15253</v>
      </c>
      <c r="J3256" t="s">
        <v>18</v>
      </c>
      <c r="K3256" t="s">
        <v>15254</v>
      </c>
      <c r="L3256" t="s">
        <v>15255</v>
      </c>
      <c r="M3256" s="2">
        <v>45747.40693287037</v>
      </c>
      <c r="N3256" s="6" t="str">
        <f>_xlfn.XLOOKUP(Table1[[#This Row],[Case Number]],Sheet2!A:A,Sheet2!B:B,"")</f>
        <v/>
      </c>
    </row>
    <row r="3257" spans="1:14" x14ac:dyDescent="0.2">
      <c r="A3257" t="s">
        <v>15256</v>
      </c>
      <c r="B3257" t="s">
        <v>15257</v>
      </c>
      <c r="C3257" s="2">
        <v>45744.86824074074</v>
      </c>
      <c r="D3257" t="s">
        <v>144</v>
      </c>
      <c r="E3257" t="s">
        <v>85</v>
      </c>
      <c r="F3257" s="2">
        <v>45744.698564814818</v>
      </c>
      <c r="G3257" t="s">
        <v>27</v>
      </c>
      <c r="I3257" t="s">
        <v>15258</v>
      </c>
      <c r="J3257" t="s">
        <v>60</v>
      </c>
      <c r="K3257" t="s">
        <v>15259</v>
      </c>
      <c r="M3257" s="2">
        <v>45744.701539351852</v>
      </c>
      <c r="N3257" s="6" t="str">
        <f>_xlfn.XLOOKUP(Table1[[#This Row],[Case Number]],Sheet2!A:A,Sheet2!B:B,"")</f>
        <v/>
      </c>
    </row>
    <row r="3258" spans="1:14" x14ac:dyDescent="0.2">
      <c r="A3258" t="s">
        <v>15260</v>
      </c>
      <c r="B3258" t="s">
        <v>15261</v>
      </c>
      <c r="C3258" s="2">
        <v>45744.862395833326</v>
      </c>
      <c r="D3258" t="s">
        <v>144</v>
      </c>
      <c r="E3258" t="s">
        <v>85</v>
      </c>
      <c r="F3258" s="2">
        <v>45744.692071759258</v>
      </c>
      <c r="G3258" t="s">
        <v>40</v>
      </c>
      <c r="H3258" t="s">
        <v>28</v>
      </c>
      <c r="I3258" t="s">
        <v>15262</v>
      </c>
      <c r="J3258" t="s">
        <v>146</v>
      </c>
      <c r="K3258" t="s">
        <v>15263</v>
      </c>
      <c r="L3258" t="s">
        <v>15264</v>
      </c>
      <c r="M3258" s="2">
        <v>45744.695706018523</v>
      </c>
      <c r="N3258" s="6" t="str">
        <f>_xlfn.XLOOKUP(Table1[[#This Row],[Case Number]],Sheet2!A:A,Sheet2!B:B,"")</f>
        <v/>
      </c>
    </row>
    <row r="3259" spans="1:14" x14ac:dyDescent="0.2">
      <c r="A3259" t="s">
        <v>15265</v>
      </c>
      <c r="B3259" t="s">
        <v>15266</v>
      </c>
      <c r="C3259" s="2">
        <v>45755.873298611114</v>
      </c>
      <c r="D3259" t="s">
        <v>15267</v>
      </c>
      <c r="E3259" t="s">
        <v>85</v>
      </c>
      <c r="F3259" s="2">
        <v>45744.671331018522</v>
      </c>
      <c r="G3259" t="s">
        <v>44</v>
      </c>
      <c r="H3259" t="s">
        <v>28</v>
      </c>
      <c r="I3259" t="s">
        <v>15268</v>
      </c>
      <c r="J3259" t="s">
        <v>35</v>
      </c>
      <c r="K3259" t="s">
        <v>897</v>
      </c>
      <c r="M3259" s="2">
        <v>45755.706620370373</v>
      </c>
      <c r="N3259" s="6" t="str">
        <f>_xlfn.XLOOKUP(Table1[[#This Row],[Case Number]],Sheet2!A:A,Sheet2!B:B,"")</f>
        <v>Yes</v>
      </c>
    </row>
    <row r="3260" spans="1:14" x14ac:dyDescent="0.2">
      <c r="A3260" t="s">
        <v>15269</v>
      </c>
      <c r="B3260" t="s">
        <v>15270</v>
      </c>
      <c r="C3260" s="2">
        <v>45744.837037037039</v>
      </c>
      <c r="D3260" t="s">
        <v>15271</v>
      </c>
      <c r="E3260" t="s">
        <v>15</v>
      </c>
      <c r="F3260" s="2">
        <v>45744.670173611114</v>
      </c>
      <c r="G3260" t="s">
        <v>40</v>
      </c>
      <c r="H3260" t="s">
        <v>45</v>
      </c>
      <c r="I3260" t="s">
        <v>15272</v>
      </c>
      <c r="J3260" t="s">
        <v>23</v>
      </c>
      <c r="K3260" t="s">
        <v>5878</v>
      </c>
      <c r="L3260" t="s">
        <v>15273</v>
      </c>
      <c r="M3260" s="2">
        <v>45744.670358796298</v>
      </c>
      <c r="N3260" s="6" t="str">
        <f>_xlfn.XLOOKUP(Table1[[#This Row],[Case Number]],Sheet2!A:A,Sheet2!B:B,"")</f>
        <v/>
      </c>
    </row>
    <row r="3261" spans="1:14" x14ac:dyDescent="0.2">
      <c r="A3261" t="s">
        <v>15274</v>
      </c>
      <c r="B3261" t="s">
        <v>15275</v>
      </c>
      <c r="C3261" s="2">
        <v>45747.503599537027</v>
      </c>
      <c r="D3261" t="s">
        <v>15276</v>
      </c>
      <c r="E3261" t="s">
        <v>39</v>
      </c>
      <c r="F3261" s="2">
        <v>45744.64471064815</v>
      </c>
      <c r="G3261" t="s">
        <v>54</v>
      </c>
      <c r="I3261" t="s">
        <v>15277</v>
      </c>
      <c r="J3261" t="s">
        <v>50</v>
      </c>
      <c r="K3261" t="s">
        <v>9892</v>
      </c>
      <c r="L3261" t="s">
        <v>15278</v>
      </c>
      <c r="M3261" s="2">
        <v>45747.336909722217</v>
      </c>
      <c r="N3261" s="6" t="str">
        <f>_xlfn.XLOOKUP(Table1[[#This Row],[Case Number]],Sheet2!A:A,Sheet2!B:B,"")</f>
        <v/>
      </c>
    </row>
    <row r="3262" spans="1:14" x14ac:dyDescent="0.2">
      <c r="A3262" t="s">
        <v>15279</v>
      </c>
      <c r="B3262" t="s">
        <v>15280</v>
      </c>
      <c r="C3262" s="2">
        <v>45753.479467592602</v>
      </c>
      <c r="D3262" t="s">
        <v>13954</v>
      </c>
      <c r="E3262" t="s">
        <v>15</v>
      </c>
      <c r="F3262" s="2">
        <v>45744.637094907397</v>
      </c>
      <c r="G3262" t="s">
        <v>44</v>
      </c>
      <c r="H3262" t="s">
        <v>45</v>
      </c>
      <c r="I3262" t="s">
        <v>13955</v>
      </c>
      <c r="J3262" t="s">
        <v>60</v>
      </c>
      <c r="K3262" t="s">
        <v>1359</v>
      </c>
      <c r="M3262" s="2">
        <v>45761.624942129631</v>
      </c>
      <c r="N3262" s="6" t="str">
        <f>_xlfn.XLOOKUP(Table1[[#This Row],[Case Number]],Sheet2!A:A,Sheet2!B:B,"")</f>
        <v>Yes</v>
      </c>
    </row>
    <row r="3263" spans="1:14" x14ac:dyDescent="0.2">
      <c r="A3263" t="s">
        <v>15281</v>
      </c>
      <c r="B3263" t="s">
        <v>15282</v>
      </c>
      <c r="C3263" s="2">
        <v>45747.503113425933</v>
      </c>
      <c r="D3263" t="s">
        <v>15283</v>
      </c>
      <c r="E3263" t="s">
        <v>85</v>
      </c>
      <c r="F3263" s="2">
        <v>45744.614618055559</v>
      </c>
      <c r="G3263" t="s">
        <v>54</v>
      </c>
      <c r="I3263" t="s">
        <v>15284</v>
      </c>
      <c r="K3263" t="s">
        <v>13545</v>
      </c>
      <c r="L3263" t="s">
        <v>15285</v>
      </c>
      <c r="M3263" s="2">
        <v>45747.336388888893</v>
      </c>
      <c r="N3263" s="6" t="str">
        <f>_xlfn.XLOOKUP(Table1[[#This Row],[Case Number]],Sheet2!A:A,Sheet2!B:B,"")</f>
        <v/>
      </c>
    </row>
    <row r="3264" spans="1:14" x14ac:dyDescent="0.2">
      <c r="A3264" t="s">
        <v>15286</v>
      </c>
      <c r="B3264" t="s">
        <v>15287</v>
      </c>
      <c r="C3264" s="2">
        <v>45750.820451388892</v>
      </c>
      <c r="D3264" t="s">
        <v>14818</v>
      </c>
      <c r="E3264" t="s">
        <v>53</v>
      </c>
      <c r="F3264" s="2">
        <v>45744.598287037043</v>
      </c>
      <c r="G3264" t="s">
        <v>27</v>
      </c>
      <c r="H3264" t="s">
        <v>28</v>
      </c>
      <c r="I3264" t="s">
        <v>15288</v>
      </c>
      <c r="J3264" t="s">
        <v>60</v>
      </c>
      <c r="K3264" t="s">
        <v>1757</v>
      </c>
      <c r="L3264" t="s">
        <v>15289</v>
      </c>
      <c r="M3264" s="2">
        <v>45750.653761574067</v>
      </c>
      <c r="N3264" s="6" t="str">
        <f>_xlfn.XLOOKUP(Table1[[#This Row],[Case Number]],Sheet2!A:A,Sheet2!B:B,"")</f>
        <v/>
      </c>
    </row>
    <row r="3265" spans="1:14" x14ac:dyDescent="0.2">
      <c r="A3265" t="s">
        <v>15290</v>
      </c>
      <c r="B3265" t="s">
        <v>15291</v>
      </c>
      <c r="C3265" s="2">
        <v>45748.594201388893</v>
      </c>
      <c r="D3265" t="s">
        <v>15292</v>
      </c>
      <c r="E3265" t="s">
        <v>53</v>
      </c>
      <c r="F3265" s="2">
        <v>45744.592488425929</v>
      </c>
      <c r="G3265" t="s">
        <v>40</v>
      </c>
      <c r="H3265" t="s">
        <v>28</v>
      </c>
      <c r="I3265" t="s">
        <v>15293</v>
      </c>
      <c r="J3265" t="s">
        <v>60</v>
      </c>
      <c r="K3265" t="s">
        <v>14751</v>
      </c>
      <c r="L3265" t="s">
        <v>15294</v>
      </c>
      <c r="M3265" s="2">
        <v>45748.427511574067</v>
      </c>
      <c r="N3265" s="6" t="str">
        <f>_xlfn.XLOOKUP(Table1[[#This Row],[Case Number]],Sheet2!A:A,Sheet2!B:B,"")</f>
        <v>Yes</v>
      </c>
    </row>
    <row r="3266" spans="1:14" x14ac:dyDescent="0.2">
      <c r="A3266" t="s">
        <v>15295</v>
      </c>
      <c r="B3266" t="s">
        <v>15296</v>
      </c>
      <c r="C3266" s="2">
        <v>45744.827384259261</v>
      </c>
      <c r="D3266" t="s">
        <v>15297</v>
      </c>
      <c r="E3266" t="s">
        <v>15</v>
      </c>
      <c r="F3266" s="2">
        <v>45744.539247685178</v>
      </c>
      <c r="G3266" t="s">
        <v>44</v>
      </c>
      <c r="I3266" t="s">
        <v>15298</v>
      </c>
      <c r="J3266" t="s">
        <v>184</v>
      </c>
      <c r="K3266" t="s">
        <v>15299</v>
      </c>
      <c r="M3266" s="2">
        <v>45744.660694444443</v>
      </c>
      <c r="N3266" s="6" t="str">
        <f>_xlfn.XLOOKUP(Table1[[#This Row],[Case Number]],Sheet2!A:A,Sheet2!B:B,"")</f>
        <v>Yes</v>
      </c>
    </row>
    <row r="3267" spans="1:14" x14ac:dyDescent="0.2">
      <c r="A3267" t="s">
        <v>15300</v>
      </c>
      <c r="B3267" t="s">
        <v>15301</v>
      </c>
      <c r="C3267" s="2">
        <v>45744.717141203713</v>
      </c>
      <c r="D3267" t="s">
        <v>15302</v>
      </c>
      <c r="E3267" t="s">
        <v>53</v>
      </c>
      <c r="F3267" s="2">
        <v>45744.538344907407</v>
      </c>
      <c r="G3267" t="s">
        <v>44</v>
      </c>
      <c r="H3267" t="s">
        <v>45</v>
      </c>
      <c r="I3267" t="s">
        <v>15303</v>
      </c>
      <c r="J3267" t="s">
        <v>50</v>
      </c>
      <c r="K3267" t="s">
        <v>14751</v>
      </c>
      <c r="M3267" s="2">
        <v>45744.550451388888</v>
      </c>
      <c r="N3267" s="6" t="str">
        <f>_xlfn.XLOOKUP(Table1[[#This Row],[Case Number]],Sheet2!A:A,Sheet2!B:B,"")</f>
        <v/>
      </c>
    </row>
    <row r="3268" spans="1:14" x14ac:dyDescent="0.2">
      <c r="A3268" t="s">
        <v>15304</v>
      </c>
      <c r="B3268" t="s">
        <v>15305</v>
      </c>
      <c r="C3268" s="2">
        <v>45748.835023148153</v>
      </c>
      <c r="D3268" t="s">
        <v>15306</v>
      </c>
      <c r="E3268" t="s">
        <v>53</v>
      </c>
      <c r="F3268" s="2">
        <v>45744.536099537043</v>
      </c>
      <c r="G3268" t="s">
        <v>54</v>
      </c>
      <c r="H3268" t="s">
        <v>45</v>
      </c>
      <c r="I3268" t="s">
        <v>15307</v>
      </c>
      <c r="J3268" t="s">
        <v>60</v>
      </c>
      <c r="K3268" t="s">
        <v>14751</v>
      </c>
      <c r="L3268" t="s">
        <v>15308</v>
      </c>
      <c r="M3268" s="2">
        <v>45748.668333333328</v>
      </c>
      <c r="N3268" s="6" t="str">
        <f>_xlfn.XLOOKUP(Table1[[#This Row],[Case Number]],Sheet2!A:A,Sheet2!B:B,"")</f>
        <v/>
      </c>
    </row>
    <row r="3269" spans="1:14" x14ac:dyDescent="0.2">
      <c r="A3269" t="s">
        <v>15309</v>
      </c>
      <c r="B3269" t="s">
        <v>15310</v>
      </c>
      <c r="C3269" s="2">
        <v>45744.702025462961</v>
      </c>
      <c r="D3269" t="s">
        <v>15311</v>
      </c>
      <c r="E3269" t="s">
        <v>85</v>
      </c>
      <c r="F3269" s="2">
        <v>45744.518865740742</v>
      </c>
      <c r="G3269" t="s">
        <v>80</v>
      </c>
      <c r="I3269" t="s">
        <v>15312</v>
      </c>
      <c r="J3269" t="s">
        <v>18</v>
      </c>
      <c r="K3269" t="s">
        <v>15313</v>
      </c>
      <c r="L3269" t="s">
        <v>15314</v>
      </c>
      <c r="M3269" s="2">
        <v>45744.53533564815</v>
      </c>
      <c r="N3269" s="6" t="str">
        <f>_xlfn.XLOOKUP(Table1[[#This Row],[Case Number]],Sheet2!A:A,Sheet2!B:B,"")</f>
        <v/>
      </c>
    </row>
    <row r="3270" spans="1:14" x14ac:dyDescent="0.2">
      <c r="A3270" t="s">
        <v>15315</v>
      </c>
      <c r="B3270" t="s">
        <v>15316</v>
      </c>
      <c r="C3270" s="2">
        <v>45744.827118055553</v>
      </c>
      <c r="D3270" t="s">
        <v>15317</v>
      </c>
      <c r="E3270" t="s">
        <v>15</v>
      </c>
      <c r="F3270" s="2">
        <v>45744.486307870371</v>
      </c>
      <c r="G3270" t="s">
        <v>44</v>
      </c>
      <c r="H3270" t="s">
        <v>45</v>
      </c>
      <c r="I3270" t="s">
        <v>15318</v>
      </c>
      <c r="J3270" t="s">
        <v>184</v>
      </c>
      <c r="K3270" t="s">
        <v>15319</v>
      </c>
      <c r="M3270" s="2">
        <v>45744.660439814812</v>
      </c>
      <c r="N3270" s="6" t="str">
        <f>_xlfn.XLOOKUP(Table1[[#This Row],[Case Number]],Sheet2!A:A,Sheet2!B:B,"")</f>
        <v/>
      </c>
    </row>
    <row r="3271" spans="1:14" x14ac:dyDescent="0.2">
      <c r="A3271" t="s">
        <v>15320</v>
      </c>
      <c r="B3271" t="s">
        <v>15321</v>
      </c>
      <c r="C3271" s="2">
        <v>45744.674247685187</v>
      </c>
      <c r="D3271" t="s">
        <v>15292</v>
      </c>
      <c r="E3271" t="s">
        <v>53</v>
      </c>
      <c r="F3271" s="2">
        <v>45744.457905092589</v>
      </c>
      <c r="G3271" t="s">
        <v>40</v>
      </c>
      <c r="H3271" t="s">
        <v>28</v>
      </c>
      <c r="I3271" t="s">
        <v>15293</v>
      </c>
      <c r="J3271" t="s">
        <v>60</v>
      </c>
      <c r="K3271" t="s">
        <v>14751</v>
      </c>
      <c r="L3271" t="s">
        <v>15294</v>
      </c>
      <c r="M3271" s="2">
        <v>45748.427511574067</v>
      </c>
      <c r="N3271" s="6" t="str">
        <f>_xlfn.XLOOKUP(Table1[[#This Row],[Case Number]],Sheet2!A:A,Sheet2!B:B,"")</f>
        <v>Yes</v>
      </c>
    </row>
    <row r="3272" spans="1:14" x14ac:dyDescent="0.2">
      <c r="A3272" t="s">
        <v>15322</v>
      </c>
      <c r="B3272" t="s">
        <v>15323</v>
      </c>
      <c r="C3272" s="2">
        <v>45751.366712962961</v>
      </c>
      <c r="D3272" t="s">
        <v>15324</v>
      </c>
      <c r="E3272" t="s">
        <v>85</v>
      </c>
      <c r="F3272" s="2">
        <v>45744.422662037039</v>
      </c>
      <c r="G3272" t="s">
        <v>80</v>
      </c>
      <c r="I3272" t="s">
        <v>15325</v>
      </c>
      <c r="J3272" t="s">
        <v>94</v>
      </c>
      <c r="K3272" t="s">
        <v>15326</v>
      </c>
      <c r="L3272" t="s">
        <v>15327</v>
      </c>
      <c r="M3272" s="2">
        <v>45751.200023148151</v>
      </c>
      <c r="N3272" s="6" t="str">
        <f>_xlfn.XLOOKUP(Table1[[#This Row],[Case Number]],Sheet2!A:A,Sheet2!B:B,"")</f>
        <v/>
      </c>
    </row>
    <row r="3273" spans="1:14" x14ac:dyDescent="0.2">
      <c r="A3273" t="s">
        <v>15328</v>
      </c>
      <c r="B3273" t="s">
        <v>15329</v>
      </c>
      <c r="C3273" s="2">
        <v>45744.822650462957</v>
      </c>
      <c r="D3273" t="s">
        <v>15330</v>
      </c>
      <c r="E3273" t="s">
        <v>53</v>
      </c>
      <c r="F3273" s="2">
        <v>45744.413738425923</v>
      </c>
      <c r="G3273" t="s">
        <v>44</v>
      </c>
      <c r="I3273" t="s">
        <v>15331</v>
      </c>
      <c r="J3273" t="s">
        <v>94</v>
      </c>
      <c r="K3273" t="s">
        <v>15332</v>
      </c>
      <c r="M3273" s="2">
        <v>45744.655960648153</v>
      </c>
      <c r="N3273" s="6" t="str">
        <f>_xlfn.XLOOKUP(Table1[[#This Row],[Case Number]],Sheet2!A:A,Sheet2!B:B,"")</f>
        <v/>
      </c>
    </row>
    <row r="3274" spans="1:14" x14ac:dyDescent="0.2">
      <c r="A3274" t="s">
        <v>15333</v>
      </c>
      <c r="B3274" t="s">
        <v>15334</v>
      </c>
      <c r="C3274" s="2">
        <v>45749.542442129627</v>
      </c>
      <c r="D3274" t="s">
        <v>15335</v>
      </c>
      <c r="E3274" t="s">
        <v>26</v>
      </c>
      <c r="F3274" s="2">
        <v>45744.356145833342</v>
      </c>
      <c r="G3274" t="s">
        <v>27</v>
      </c>
      <c r="H3274" t="s">
        <v>28</v>
      </c>
      <c r="I3274" t="s">
        <v>15336</v>
      </c>
      <c r="J3274" t="s">
        <v>30</v>
      </c>
      <c r="K3274" t="s">
        <v>15337</v>
      </c>
      <c r="L3274" t="s">
        <v>15338</v>
      </c>
      <c r="M3274" s="2">
        <v>45749.375752314823</v>
      </c>
      <c r="N3274" s="6" t="str">
        <f>_xlfn.XLOOKUP(Table1[[#This Row],[Case Number]],Sheet2!A:A,Sheet2!B:B,"")</f>
        <v/>
      </c>
    </row>
    <row r="3275" spans="1:14" x14ac:dyDescent="0.2">
      <c r="A3275" t="s">
        <v>15339</v>
      </c>
      <c r="B3275" t="s">
        <v>15340</v>
      </c>
      <c r="C3275" s="2">
        <v>45744.757754629631</v>
      </c>
      <c r="D3275" t="s">
        <v>15341</v>
      </c>
      <c r="E3275" t="s">
        <v>15</v>
      </c>
      <c r="F3275" s="2">
        <v>45744.35015046296</v>
      </c>
      <c r="G3275" t="s">
        <v>54</v>
      </c>
      <c r="I3275" t="s">
        <v>15342</v>
      </c>
      <c r="J3275" t="s">
        <v>94</v>
      </c>
      <c r="K3275" t="s">
        <v>15343</v>
      </c>
      <c r="L3275" t="s">
        <v>15344</v>
      </c>
      <c r="M3275" s="2">
        <v>45744.591064814813</v>
      </c>
      <c r="N3275" s="6" t="str">
        <f>_xlfn.XLOOKUP(Table1[[#This Row],[Case Number]],Sheet2!A:A,Sheet2!B:B,"")</f>
        <v>Yes</v>
      </c>
    </row>
    <row r="3276" spans="1:14" x14ac:dyDescent="0.2">
      <c r="A3276" t="s">
        <v>15345</v>
      </c>
      <c r="B3276" t="s">
        <v>15346</v>
      </c>
      <c r="C3276" s="2">
        <v>45757.480115740742</v>
      </c>
      <c r="D3276" t="s">
        <v>15347</v>
      </c>
      <c r="E3276" t="s">
        <v>15</v>
      </c>
      <c r="F3276" s="2">
        <v>45743.971678240741</v>
      </c>
      <c r="G3276" t="s">
        <v>80</v>
      </c>
      <c r="I3276" t="s">
        <v>15348</v>
      </c>
      <c r="J3276" t="s">
        <v>56</v>
      </c>
      <c r="K3276" t="s">
        <v>114</v>
      </c>
      <c r="L3276" t="s">
        <v>15349</v>
      </c>
      <c r="M3276" s="2">
        <v>45757.313414351847</v>
      </c>
      <c r="N3276" s="6" t="str">
        <f>_xlfn.XLOOKUP(Table1[[#This Row],[Case Number]],Sheet2!A:A,Sheet2!B:B,"")</f>
        <v>Yes</v>
      </c>
    </row>
    <row r="3277" spans="1:14" x14ac:dyDescent="0.2">
      <c r="A3277" t="s">
        <v>15350</v>
      </c>
      <c r="B3277" t="s">
        <v>15351</v>
      </c>
      <c r="C3277" s="2">
        <v>45763.479664351849</v>
      </c>
      <c r="D3277" t="s">
        <v>15352</v>
      </c>
      <c r="E3277" t="s">
        <v>39</v>
      </c>
      <c r="F3277" s="2">
        <v>45743.843935185178</v>
      </c>
      <c r="G3277" t="s">
        <v>80</v>
      </c>
      <c r="H3277" t="s">
        <v>28</v>
      </c>
      <c r="I3277" t="s">
        <v>15353</v>
      </c>
      <c r="J3277" t="s">
        <v>184</v>
      </c>
      <c r="K3277" t="s">
        <v>7805</v>
      </c>
      <c r="L3277" t="s">
        <v>15354</v>
      </c>
      <c r="M3277" s="2">
        <v>45763.312974537039</v>
      </c>
      <c r="N3277" s="6" t="str">
        <f>_xlfn.XLOOKUP(Table1[[#This Row],[Case Number]],Sheet2!A:A,Sheet2!B:B,"")</f>
        <v/>
      </c>
    </row>
    <row r="3278" spans="1:14" x14ac:dyDescent="0.2">
      <c r="A3278" t="s">
        <v>15355</v>
      </c>
      <c r="B3278" t="s">
        <v>15356</v>
      </c>
      <c r="C3278" s="2">
        <v>45751.363807870373</v>
      </c>
      <c r="D3278" t="s">
        <v>15357</v>
      </c>
      <c r="E3278" t="s">
        <v>15</v>
      </c>
      <c r="F3278" s="2">
        <v>45743.772118055553</v>
      </c>
      <c r="G3278" t="s">
        <v>80</v>
      </c>
      <c r="I3278" t="s">
        <v>15358</v>
      </c>
      <c r="J3278" t="s">
        <v>50</v>
      </c>
      <c r="K3278" t="s">
        <v>15359</v>
      </c>
      <c r="L3278" t="s">
        <v>15360</v>
      </c>
      <c r="M3278" s="2">
        <v>45751.197118055563</v>
      </c>
      <c r="N3278" s="6" t="str">
        <f>_xlfn.XLOOKUP(Table1[[#This Row],[Case Number]],Sheet2!A:A,Sheet2!B:B,"")</f>
        <v/>
      </c>
    </row>
    <row r="3279" spans="1:14" x14ac:dyDescent="0.2">
      <c r="A3279" t="s">
        <v>15361</v>
      </c>
      <c r="B3279" t="s">
        <v>15362</v>
      </c>
      <c r="C3279" s="2">
        <v>45744.671319444453</v>
      </c>
      <c r="D3279" t="s">
        <v>15363</v>
      </c>
      <c r="E3279" t="s">
        <v>85</v>
      </c>
      <c r="F3279" s="2">
        <v>45743.689120370371</v>
      </c>
      <c r="G3279" t="s">
        <v>40</v>
      </c>
      <c r="H3279" t="s">
        <v>45</v>
      </c>
      <c r="I3279" t="s">
        <v>15364</v>
      </c>
      <c r="J3279" t="s">
        <v>23</v>
      </c>
      <c r="K3279" t="s">
        <v>15365</v>
      </c>
      <c r="L3279" t="s">
        <v>15366</v>
      </c>
      <c r="M3279" s="2">
        <v>45744.504641203697</v>
      </c>
      <c r="N3279" s="6" t="str">
        <f>_xlfn.XLOOKUP(Table1[[#This Row],[Case Number]],Sheet2!A:A,Sheet2!B:B,"")</f>
        <v/>
      </c>
    </row>
    <row r="3280" spans="1:14" x14ac:dyDescent="0.2">
      <c r="A3280" t="s">
        <v>15367</v>
      </c>
      <c r="B3280" t="s">
        <v>15368</v>
      </c>
      <c r="C3280" s="2">
        <v>45749.535995370366</v>
      </c>
      <c r="D3280" t="s">
        <v>15369</v>
      </c>
      <c r="E3280" t="s">
        <v>15</v>
      </c>
      <c r="F3280" s="2">
        <v>45743.684884259259</v>
      </c>
      <c r="G3280" t="s">
        <v>44</v>
      </c>
      <c r="H3280" t="s">
        <v>28</v>
      </c>
      <c r="I3280" t="s">
        <v>15370</v>
      </c>
      <c r="J3280" t="s">
        <v>72</v>
      </c>
      <c r="K3280" t="s">
        <v>4200</v>
      </c>
      <c r="M3280" s="2">
        <v>45749.369305555563</v>
      </c>
      <c r="N3280" s="6" t="str">
        <f>_xlfn.XLOOKUP(Table1[[#This Row],[Case Number]],Sheet2!A:A,Sheet2!B:B,"")</f>
        <v/>
      </c>
    </row>
    <row r="3281" spans="1:14" x14ac:dyDescent="0.2">
      <c r="A3281" t="s">
        <v>15371</v>
      </c>
      <c r="B3281" t="s">
        <v>15372</v>
      </c>
      <c r="C3281" s="2">
        <v>45743.856435185182</v>
      </c>
      <c r="D3281" t="s">
        <v>1288</v>
      </c>
      <c r="E3281" t="s">
        <v>26</v>
      </c>
      <c r="F3281" s="2">
        <v>45743.676145833328</v>
      </c>
      <c r="G3281" t="s">
        <v>40</v>
      </c>
      <c r="H3281" t="s">
        <v>28</v>
      </c>
      <c r="I3281" t="s">
        <v>15373</v>
      </c>
      <c r="J3281" t="s">
        <v>30</v>
      </c>
      <c r="K3281" t="s">
        <v>15374</v>
      </c>
      <c r="L3281" t="s">
        <v>15375</v>
      </c>
      <c r="M3281" s="2">
        <v>45743.689756944441</v>
      </c>
      <c r="N3281" s="6" t="str">
        <f>_xlfn.XLOOKUP(Table1[[#This Row],[Case Number]],Sheet2!A:A,Sheet2!B:B,"")</f>
        <v/>
      </c>
    </row>
    <row r="3282" spans="1:14" x14ac:dyDescent="0.2">
      <c r="A3282" t="s">
        <v>15376</v>
      </c>
      <c r="B3282" t="s">
        <v>15377</v>
      </c>
      <c r="C3282" s="2">
        <v>45744.579583333332</v>
      </c>
      <c r="D3282" t="s">
        <v>15378</v>
      </c>
      <c r="E3282" t="s">
        <v>15</v>
      </c>
      <c r="F3282" s="2">
        <v>45743.661550925928</v>
      </c>
      <c r="G3282" t="s">
        <v>54</v>
      </c>
      <c r="I3282" t="s">
        <v>15379</v>
      </c>
      <c r="J3282" t="s">
        <v>94</v>
      </c>
      <c r="K3282" t="s">
        <v>11069</v>
      </c>
      <c r="L3282" t="s">
        <v>15380</v>
      </c>
      <c r="M3282" s="2">
        <v>45744.412905092591</v>
      </c>
      <c r="N3282" s="6" t="str">
        <f>_xlfn.XLOOKUP(Table1[[#This Row],[Case Number]],Sheet2!A:A,Sheet2!B:B,"")</f>
        <v>Yes</v>
      </c>
    </row>
    <row r="3283" spans="1:14" x14ac:dyDescent="0.2">
      <c r="A3283" t="s">
        <v>15381</v>
      </c>
      <c r="B3283" t="s">
        <v>15382</v>
      </c>
      <c r="C3283" s="2">
        <v>45752.480451388888</v>
      </c>
      <c r="D3283" t="s">
        <v>12453</v>
      </c>
      <c r="E3283" t="s">
        <v>53</v>
      </c>
      <c r="F3283" s="2">
        <v>45743.655833333331</v>
      </c>
      <c r="G3283" t="s">
        <v>27</v>
      </c>
      <c r="H3283" t="s">
        <v>28</v>
      </c>
      <c r="I3283" t="s">
        <v>15383</v>
      </c>
      <c r="J3283" t="s">
        <v>184</v>
      </c>
      <c r="K3283" t="s">
        <v>15332</v>
      </c>
      <c r="L3283" t="s">
        <v>15384</v>
      </c>
      <c r="M3283" s="2">
        <v>45752.313750000001</v>
      </c>
      <c r="N3283" s="6" t="str">
        <f>_xlfn.XLOOKUP(Table1[[#This Row],[Case Number]],Sheet2!A:A,Sheet2!B:B,"")</f>
        <v/>
      </c>
    </row>
    <row r="3284" spans="1:14" x14ac:dyDescent="0.2">
      <c r="A3284" t="s">
        <v>15385</v>
      </c>
      <c r="B3284" t="s">
        <v>15386</v>
      </c>
      <c r="C3284" s="2">
        <v>45744.584189814806</v>
      </c>
      <c r="D3284" t="s">
        <v>15387</v>
      </c>
      <c r="E3284" t="s">
        <v>15</v>
      </c>
      <c r="F3284" s="2">
        <v>45743.653726851851</v>
      </c>
      <c r="G3284" t="s">
        <v>54</v>
      </c>
      <c r="I3284" t="s">
        <v>15388</v>
      </c>
      <c r="J3284" t="s">
        <v>94</v>
      </c>
      <c r="K3284" t="s">
        <v>15389</v>
      </c>
      <c r="L3284" t="s">
        <v>15390</v>
      </c>
      <c r="M3284" s="2">
        <v>45744.417511574073</v>
      </c>
      <c r="N3284" s="6" t="str">
        <f>_xlfn.XLOOKUP(Table1[[#This Row],[Case Number]],Sheet2!A:A,Sheet2!B:B,"")</f>
        <v/>
      </c>
    </row>
    <row r="3285" spans="1:14" x14ac:dyDescent="0.2">
      <c r="A3285" t="s">
        <v>15391</v>
      </c>
      <c r="B3285" t="s">
        <v>15392</v>
      </c>
      <c r="C3285" s="2">
        <v>45743.81659722222</v>
      </c>
      <c r="D3285" t="s">
        <v>15393</v>
      </c>
      <c r="E3285" t="s">
        <v>53</v>
      </c>
      <c r="F3285" s="2">
        <v>45743.649189814823</v>
      </c>
      <c r="G3285" t="s">
        <v>44</v>
      </c>
      <c r="I3285" t="s">
        <v>15394</v>
      </c>
      <c r="K3285" t="s">
        <v>15332</v>
      </c>
      <c r="N3285" s="6" t="str">
        <f>_xlfn.XLOOKUP(Table1[[#This Row],[Case Number]],Sheet2!A:A,Sheet2!B:B,"")</f>
        <v/>
      </c>
    </row>
    <row r="3286" spans="1:14" x14ac:dyDescent="0.2">
      <c r="A3286" t="s">
        <v>15395</v>
      </c>
      <c r="B3286" t="s">
        <v>15396</v>
      </c>
      <c r="C3286" s="2">
        <v>45744.674849537027</v>
      </c>
      <c r="D3286" t="s">
        <v>9658</v>
      </c>
      <c r="E3286" t="s">
        <v>39</v>
      </c>
      <c r="F3286" s="2">
        <v>45743.64502314815</v>
      </c>
      <c r="G3286" t="s">
        <v>40</v>
      </c>
      <c r="H3286" t="s">
        <v>28</v>
      </c>
      <c r="I3286" t="s">
        <v>15397</v>
      </c>
      <c r="J3286" t="s">
        <v>23</v>
      </c>
      <c r="K3286" t="s">
        <v>15398</v>
      </c>
      <c r="L3286" t="s">
        <v>15399</v>
      </c>
      <c r="M3286" s="2">
        <v>45744.508148148147</v>
      </c>
      <c r="N3286" s="6" t="str">
        <f>_xlfn.XLOOKUP(Table1[[#This Row],[Case Number]],Sheet2!A:A,Sheet2!B:B,"")</f>
        <v/>
      </c>
    </row>
    <row r="3287" spans="1:14" x14ac:dyDescent="0.2">
      <c r="A3287" t="s">
        <v>15400</v>
      </c>
      <c r="B3287" t="s">
        <v>15401</v>
      </c>
      <c r="C3287" s="2">
        <v>45743.807627314818</v>
      </c>
      <c r="D3287" t="s">
        <v>704</v>
      </c>
      <c r="E3287" t="s">
        <v>15</v>
      </c>
      <c r="F3287" s="2">
        <v>45743.634131944447</v>
      </c>
      <c r="G3287" t="s">
        <v>40</v>
      </c>
      <c r="H3287" t="s">
        <v>28</v>
      </c>
      <c r="I3287" t="s">
        <v>15402</v>
      </c>
      <c r="J3287" t="s">
        <v>68</v>
      </c>
      <c r="K3287" t="s">
        <v>15403</v>
      </c>
      <c r="L3287" t="s">
        <v>15404</v>
      </c>
      <c r="M3287" s="2">
        <v>45743.6409375</v>
      </c>
      <c r="N3287" s="6" t="str">
        <f>_xlfn.XLOOKUP(Table1[[#This Row],[Case Number]],Sheet2!A:A,Sheet2!B:B,"")</f>
        <v/>
      </c>
    </row>
    <row r="3288" spans="1:14" x14ac:dyDescent="0.2">
      <c r="A3288" t="s">
        <v>15405</v>
      </c>
      <c r="B3288" t="s">
        <v>15406</v>
      </c>
      <c r="C3288" s="2">
        <v>45748.570196759261</v>
      </c>
      <c r="D3288" t="s">
        <v>15407</v>
      </c>
      <c r="E3288" t="s">
        <v>85</v>
      </c>
      <c r="F3288" s="2">
        <v>45743.633333333331</v>
      </c>
      <c r="G3288" t="s">
        <v>54</v>
      </c>
      <c r="I3288" t="s">
        <v>15408</v>
      </c>
      <c r="J3288" t="s">
        <v>56</v>
      </c>
      <c r="K3288" t="s">
        <v>14215</v>
      </c>
      <c r="M3288" s="2">
        <v>45748.403506944444</v>
      </c>
      <c r="N3288" s="6" t="str">
        <f>_xlfn.XLOOKUP(Table1[[#This Row],[Case Number]],Sheet2!A:A,Sheet2!B:B,"")</f>
        <v/>
      </c>
    </row>
    <row r="3289" spans="1:14" x14ac:dyDescent="0.2">
      <c r="A3289" t="s">
        <v>15409</v>
      </c>
      <c r="B3289" t="s">
        <v>15410</v>
      </c>
      <c r="C3289" s="2">
        <v>45749.577476851853</v>
      </c>
      <c r="D3289" t="s">
        <v>13309</v>
      </c>
      <c r="E3289" t="s">
        <v>53</v>
      </c>
      <c r="F3289" s="2">
        <v>45743.589479166672</v>
      </c>
      <c r="G3289" t="s">
        <v>40</v>
      </c>
      <c r="H3289" t="s">
        <v>28</v>
      </c>
      <c r="I3289" t="s">
        <v>15411</v>
      </c>
      <c r="J3289" t="s">
        <v>50</v>
      </c>
      <c r="K3289" t="s">
        <v>977</v>
      </c>
      <c r="L3289" t="s">
        <v>15412</v>
      </c>
      <c r="M3289" s="2">
        <v>45749.410787037043</v>
      </c>
      <c r="N3289" s="6" t="str">
        <f>_xlfn.XLOOKUP(Table1[[#This Row],[Case Number]],Sheet2!A:A,Sheet2!B:B,"")</f>
        <v/>
      </c>
    </row>
    <row r="3290" spans="1:14" x14ac:dyDescent="0.2">
      <c r="A3290" t="s">
        <v>15413</v>
      </c>
      <c r="B3290" t="s">
        <v>15414</v>
      </c>
      <c r="C3290" s="2">
        <v>45747.643599537027</v>
      </c>
      <c r="D3290" t="s">
        <v>14846</v>
      </c>
      <c r="E3290" t="s">
        <v>39</v>
      </c>
      <c r="F3290" s="2">
        <v>45743.58797453704</v>
      </c>
      <c r="G3290" t="s">
        <v>27</v>
      </c>
      <c r="H3290" t="s">
        <v>28</v>
      </c>
      <c r="I3290" t="s">
        <v>15146</v>
      </c>
      <c r="J3290" t="s">
        <v>142</v>
      </c>
      <c r="K3290" t="s">
        <v>15147</v>
      </c>
      <c r="L3290" t="s">
        <v>15148</v>
      </c>
      <c r="M3290" s="2">
        <v>45750.501875000002</v>
      </c>
      <c r="N3290" s="6" t="str">
        <f>_xlfn.XLOOKUP(Table1[[#This Row],[Case Number]],Sheet2!A:A,Sheet2!B:B,"")</f>
        <v/>
      </c>
    </row>
    <row r="3291" spans="1:14" x14ac:dyDescent="0.2">
      <c r="A3291" t="s">
        <v>15415</v>
      </c>
      <c r="B3291" t="s">
        <v>15416</v>
      </c>
      <c r="C3291" s="2">
        <v>45747.504756944443</v>
      </c>
      <c r="D3291" t="s">
        <v>15417</v>
      </c>
      <c r="E3291" t="s">
        <v>85</v>
      </c>
      <c r="F3291" s="2">
        <v>45743.561863425923</v>
      </c>
      <c r="G3291" t="s">
        <v>54</v>
      </c>
      <c r="I3291" t="s">
        <v>15418</v>
      </c>
      <c r="J3291" t="s">
        <v>56</v>
      </c>
      <c r="K3291" t="s">
        <v>15419</v>
      </c>
      <c r="L3291" t="s">
        <v>15420</v>
      </c>
      <c r="M3291" s="2">
        <v>45747.338067129633</v>
      </c>
      <c r="N3291" s="6" t="str">
        <f>_xlfn.XLOOKUP(Table1[[#This Row],[Case Number]],Sheet2!A:A,Sheet2!B:B,"")</f>
        <v/>
      </c>
    </row>
    <row r="3292" spans="1:14" x14ac:dyDescent="0.2">
      <c r="A3292" t="s">
        <v>15421</v>
      </c>
      <c r="B3292" t="s">
        <v>15422</v>
      </c>
      <c r="C3292" s="2">
        <v>45748.570729166669</v>
      </c>
      <c r="D3292" t="s">
        <v>14051</v>
      </c>
      <c r="E3292" t="s">
        <v>85</v>
      </c>
      <c r="F3292" s="2">
        <v>45743.560636574082</v>
      </c>
      <c r="G3292" t="s">
        <v>54</v>
      </c>
      <c r="I3292" t="s">
        <v>14052</v>
      </c>
      <c r="J3292" t="s">
        <v>184</v>
      </c>
      <c r="K3292" t="s">
        <v>14053</v>
      </c>
      <c r="L3292" t="s">
        <v>14054</v>
      </c>
      <c r="M3292" s="2">
        <v>45758.168715277781</v>
      </c>
      <c r="N3292" s="6" t="str">
        <f>_xlfn.XLOOKUP(Table1[[#This Row],[Case Number]],Sheet2!A:A,Sheet2!B:B,"")</f>
        <v>Yes</v>
      </c>
    </row>
    <row r="3293" spans="1:14" x14ac:dyDescent="0.2">
      <c r="A3293" t="s">
        <v>15423</v>
      </c>
      <c r="B3293" t="s">
        <v>15424</v>
      </c>
      <c r="C3293" s="2">
        <v>45759.479641203703</v>
      </c>
      <c r="D3293" t="s">
        <v>15425</v>
      </c>
      <c r="E3293" t="s">
        <v>26</v>
      </c>
      <c r="F3293" s="2">
        <v>45743.54855324074</v>
      </c>
      <c r="G3293" t="s">
        <v>44</v>
      </c>
      <c r="H3293" t="s">
        <v>45</v>
      </c>
      <c r="I3293" t="s">
        <v>15426</v>
      </c>
      <c r="J3293" t="s">
        <v>30</v>
      </c>
      <c r="K3293" t="s">
        <v>15427</v>
      </c>
      <c r="M3293" s="2">
        <v>45759.312939814823</v>
      </c>
      <c r="N3293" s="6" t="str">
        <f>_xlfn.XLOOKUP(Table1[[#This Row],[Case Number]],Sheet2!A:A,Sheet2!B:B,"")</f>
        <v/>
      </c>
    </row>
    <row r="3294" spans="1:14" x14ac:dyDescent="0.2">
      <c r="A3294" t="s">
        <v>15428</v>
      </c>
      <c r="B3294" t="s">
        <v>15429</v>
      </c>
      <c r="C3294" s="2">
        <v>45757.480023148149</v>
      </c>
      <c r="D3294" t="s">
        <v>15430</v>
      </c>
      <c r="E3294" t="s">
        <v>53</v>
      </c>
      <c r="F3294" s="2">
        <v>45743.530127314807</v>
      </c>
      <c r="G3294" t="s">
        <v>80</v>
      </c>
      <c r="I3294" t="s">
        <v>15431</v>
      </c>
      <c r="J3294" t="s">
        <v>60</v>
      </c>
      <c r="K3294" t="s">
        <v>14033</v>
      </c>
      <c r="L3294" t="s">
        <v>15432</v>
      </c>
      <c r="M3294" s="2">
        <v>45757.313344907408</v>
      </c>
      <c r="N3294" s="6" t="str">
        <f>_xlfn.XLOOKUP(Table1[[#This Row],[Case Number]],Sheet2!A:A,Sheet2!B:B,"")</f>
        <v/>
      </c>
    </row>
    <row r="3295" spans="1:14" x14ac:dyDescent="0.2">
      <c r="A3295" t="s">
        <v>15433</v>
      </c>
      <c r="B3295" t="s">
        <v>15434</v>
      </c>
      <c r="C3295" s="2">
        <v>45747.596192129633</v>
      </c>
      <c r="D3295" t="s">
        <v>15435</v>
      </c>
      <c r="E3295" t="s">
        <v>15</v>
      </c>
      <c r="F3295" s="2">
        <v>45743.484212962961</v>
      </c>
      <c r="G3295" t="s">
        <v>80</v>
      </c>
      <c r="I3295" t="s">
        <v>15436</v>
      </c>
      <c r="J3295" t="s">
        <v>56</v>
      </c>
      <c r="K3295" t="s">
        <v>15437</v>
      </c>
      <c r="L3295" t="s">
        <v>15438</v>
      </c>
      <c r="M3295" s="2">
        <v>45747.429502314822</v>
      </c>
      <c r="N3295" s="6" t="str">
        <f>_xlfn.XLOOKUP(Table1[[#This Row],[Case Number]],Sheet2!A:A,Sheet2!B:B,"")</f>
        <v/>
      </c>
    </row>
    <row r="3296" spans="1:14" x14ac:dyDescent="0.2">
      <c r="A3296" t="s">
        <v>15439</v>
      </c>
      <c r="B3296" t="s">
        <v>15440</v>
      </c>
      <c r="C3296" s="2">
        <v>45743.692557870367</v>
      </c>
      <c r="D3296" t="s">
        <v>15292</v>
      </c>
      <c r="E3296" t="s">
        <v>53</v>
      </c>
      <c r="F3296" s="2">
        <v>45743.482731481483</v>
      </c>
      <c r="G3296" t="s">
        <v>40</v>
      </c>
      <c r="H3296" t="s">
        <v>28</v>
      </c>
      <c r="I3296" t="s">
        <v>15441</v>
      </c>
      <c r="J3296" t="s">
        <v>60</v>
      </c>
      <c r="K3296" t="s">
        <v>7378</v>
      </c>
      <c r="L3296" t="s">
        <v>15442</v>
      </c>
      <c r="M3296" s="2">
        <v>45743.525856481479</v>
      </c>
      <c r="N3296" s="6" t="str">
        <f>_xlfn.XLOOKUP(Table1[[#This Row],[Case Number]],Sheet2!A:A,Sheet2!B:B,"")</f>
        <v/>
      </c>
    </row>
    <row r="3297" spans="1:14" x14ac:dyDescent="0.2">
      <c r="A3297" t="s">
        <v>15443</v>
      </c>
      <c r="B3297" t="s">
        <v>15444</v>
      </c>
      <c r="C3297" s="2">
        <v>45743.648842592593</v>
      </c>
      <c r="D3297" t="s">
        <v>339</v>
      </c>
      <c r="E3297" t="s">
        <v>15</v>
      </c>
      <c r="F3297" s="2">
        <v>45743.479456018518</v>
      </c>
      <c r="G3297" t="s">
        <v>40</v>
      </c>
      <c r="H3297" t="s">
        <v>28</v>
      </c>
      <c r="I3297" t="s">
        <v>15445</v>
      </c>
      <c r="J3297" t="s">
        <v>200</v>
      </c>
      <c r="K3297" t="s">
        <v>15446</v>
      </c>
      <c r="L3297" t="s">
        <v>15447</v>
      </c>
      <c r="M3297" s="2">
        <v>45743.482141203713</v>
      </c>
      <c r="N3297" s="6" t="str">
        <f>_xlfn.XLOOKUP(Table1[[#This Row],[Case Number]],Sheet2!A:A,Sheet2!B:B,"")</f>
        <v/>
      </c>
    </row>
    <row r="3298" spans="1:14" x14ac:dyDescent="0.2">
      <c r="A3298" t="s">
        <v>15448</v>
      </c>
      <c r="B3298" t="s">
        <v>15449</v>
      </c>
      <c r="C3298" s="2">
        <v>45743.767835648148</v>
      </c>
      <c r="D3298" t="s">
        <v>346</v>
      </c>
      <c r="E3298" t="s">
        <v>15</v>
      </c>
      <c r="F3298" s="2">
        <v>45743.476736111108</v>
      </c>
      <c r="G3298" t="s">
        <v>54</v>
      </c>
      <c r="I3298" t="s">
        <v>15450</v>
      </c>
      <c r="J3298" t="s">
        <v>18</v>
      </c>
      <c r="K3298" t="s">
        <v>442</v>
      </c>
      <c r="L3298" t="s">
        <v>15451</v>
      </c>
      <c r="M3298" s="2">
        <v>45743.601145833331</v>
      </c>
      <c r="N3298" s="6" t="str">
        <f>_xlfn.XLOOKUP(Table1[[#This Row],[Case Number]],Sheet2!A:A,Sheet2!B:B,"")</f>
        <v/>
      </c>
    </row>
    <row r="3299" spans="1:14" x14ac:dyDescent="0.2">
      <c r="A3299" t="s">
        <v>15452</v>
      </c>
      <c r="B3299" t="s">
        <v>15453</v>
      </c>
      <c r="C3299" s="2">
        <v>45743.635046296287</v>
      </c>
      <c r="D3299" t="s">
        <v>7986</v>
      </c>
      <c r="F3299" s="2">
        <v>45743.467152777783</v>
      </c>
      <c r="G3299" t="s">
        <v>54</v>
      </c>
      <c r="I3299" t="s">
        <v>15454</v>
      </c>
      <c r="K3299" t="s">
        <v>7988</v>
      </c>
      <c r="M3299" s="2">
        <v>45743.468368055554</v>
      </c>
      <c r="N3299" s="6" t="str">
        <f>_xlfn.XLOOKUP(Table1[[#This Row],[Case Number]],Sheet2!A:A,Sheet2!B:B,"")</f>
        <v/>
      </c>
    </row>
    <row r="3300" spans="1:14" x14ac:dyDescent="0.2">
      <c r="A3300" t="s">
        <v>15455</v>
      </c>
      <c r="B3300" t="s">
        <v>15456</v>
      </c>
      <c r="C3300" s="2">
        <v>45747.57503472222</v>
      </c>
      <c r="D3300" t="s">
        <v>1357</v>
      </c>
      <c r="E3300" t="s">
        <v>15</v>
      </c>
      <c r="F3300" s="2">
        <v>45743.440925925926</v>
      </c>
      <c r="G3300" t="s">
        <v>40</v>
      </c>
      <c r="H3300" t="s">
        <v>45</v>
      </c>
      <c r="I3300" t="s">
        <v>15457</v>
      </c>
      <c r="J3300" t="s">
        <v>60</v>
      </c>
      <c r="K3300" t="s">
        <v>12234</v>
      </c>
      <c r="L3300" t="s">
        <v>15458</v>
      </c>
      <c r="M3300" s="2">
        <v>45747.40834490741</v>
      </c>
      <c r="N3300" s="6" t="str">
        <f>_xlfn.XLOOKUP(Table1[[#This Row],[Case Number]],Sheet2!A:A,Sheet2!B:B,"")</f>
        <v/>
      </c>
    </row>
    <row r="3301" spans="1:14" x14ac:dyDescent="0.2">
      <c r="A3301" t="s">
        <v>15459</v>
      </c>
      <c r="B3301" t="s">
        <v>15460</v>
      </c>
      <c r="C3301" s="2">
        <v>45743.622245370367</v>
      </c>
      <c r="D3301" t="s">
        <v>15461</v>
      </c>
      <c r="E3301" t="s">
        <v>85</v>
      </c>
      <c r="F3301" s="2">
        <v>45743.437592592592</v>
      </c>
      <c r="G3301" t="s">
        <v>44</v>
      </c>
      <c r="I3301" t="s">
        <v>15462</v>
      </c>
      <c r="J3301" t="s">
        <v>184</v>
      </c>
      <c r="K3301" t="s">
        <v>15463</v>
      </c>
      <c r="M3301" s="2">
        <v>45743.455567129633</v>
      </c>
      <c r="N3301" s="6" t="str">
        <f>_xlfn.XLOOKUP(Table1[[#This Row],[Case Number]],Sheet2!A:A,Sheet2!B:B,"")</f>
        <v>Yes</v>
      </c>
    </row>
    <row r="3302" spans="1:14" x14ac:dyDescent="0.2">
      <c r="A3302" t="s">
        <v>15464</v>
      </c>
      <c r="B3302" t="s">
        <v>15465</v>
      </c>
      <c r="C3302" s="2">
        <v>45743.612384259257</v>
      </c>
      <c r="D3302" t="s">
        <v>7986</v>
      </c>
      <c r="F3302" s="2">
        <v>45743.437071759261</v>
      </c>
      <c r="G3302" t="s">
        <v>54</v>
      </c>
      <c r="I3302" t="s">
        <v>15466</v>
      </c>
      <c r="K3302" t="s">
        <v>7988</v>
      </c>
      <c r="M3302" s="2">
        <v>45743.445694444446</v>
      </c>
      <c r="N3302" s="6" t="str">
        <f>_xlfn.XLOOKUP(Table1[[#This Row],[Case Number]],Sheet2!A:A,Sheet2!B:B,"")</f>
        <v/>
      </c>
    </row>
    <row r="3303" spans="1:14" x14ac:dyDescent="0.2">
      <c r="A3303" t="s">
        <v>15467</v>
      </c>
      <c r="B3303" t="s">
        <v>15468</v>
      </c>
      <c r="C3303" s="2">
        <v>45743.618379629632</v>
      </c>
      <c r="D3303" t="s">
        <v>15469</v>
      </c>
      <c r="E3303" t="s">
        <v>39</v>
      </c>
      <c r="F3303" s="2">
        <v>45743.428136574083</v>
      </c>
      <c r="G3303" t="s">
        <v>44</v>
      </c>
      <c r="I3303" t="s">
        <v>15470</v>
      </c>
      <c r="J3303" t="s">
        <v>68</v>
      </c>
      <c r="K3303" t="s">
        <v>15471</v>
      </c>
      <c r="M3303" s="2">
        <v>45743.451701388891</v>
      </c>
      <c r="N3303" s="6" t="str">
        <f>_xlfn.XLOOKUP(Table1[[#This Row],[Case Number]],Sheet2!A:A,Sheet2!B:B,"")</f>
        <v/>
      </c>
    </row>
    <row r="3304" spans="1:14" x14ac:dyDescent="0.2">
      <c r="A3304" t="s">
        <v>15472</v>
      </c>
      <c r="B3304" t="s">
        <v>15473</v>
      </c>
      <c r="C3304" s="2">
        <v>45750.667928240742</v>
      </c>
      <c r="D3304" t="s">
        <v>1578</v>
      </c>
      <c r="E3304" t="s">
        <v>15</v>
      </c>
      <c r="F3304" s="2">
        <v>45743.426608796297</v>
      </c>
      <c r="G3304" t="s">
        <v>27</v>
      </c>
      <c r="H3304" t="s">
        <v>28</v>
      </c>
      <c r="I3304" t="s">
        <v>15474</v>
      </c>
      <c r="J3304" t="s">
        <v>142</v>
      </c>
      <c r="K3304" t="s">
        <v>13063</v>
      </c>
      <c r="L3304" t="s">
        <v>15475</v>
      </c>
      <c r="M3304" s="2">
        <v>45750.501238425917</v>
      </c>
      <c r="N3304" s="6" t="str">
        <f>_xlfn.XLOOKUP(Table1[[#This Row],[Case Number]],Sheet2!A:A,Sheet2!B:B,"")</f>
        <v/>
      </c>
    </row>
    <row r="3305" spans="1:14" x14ac:dyDescent="0.2">
      <c r="A3305" t="s">
        <v>15476</v>
      </c>
      <c r="B3305" t="s">
        <v>15477</v>
      </c>
      <c r="C3305" s="2">
        <v>45743.730428240742</v>
      </c>
      <c r="D3305" t="s">
        <v>15478</v>
      </c>
      <c r="E3305" t="s">
        <v>15</v>
      </c>
      <c r="F3305" s="2">
        <v>45743.38</v>
      </c>
      <c r="G3305" t="s">
        <v>44</v>
      </c>
      <c r="I3305" t="s">
        <v>15479</v>
      </c>
      <c r="J3305" t="s">
        <v>94</v>
      </c>
      <c r="K3305" t="s">
        <v>15480</v>
      </c>
      <c r="M3305" s="2">
        <v>45743.563738425917</v>
      </c>
      <c r="N3305" s="6" t="str">
        <f>_xlfn.XLOOKUP(Table1[[#This Row],[Case Number]],Sheet2!A:A,Sheet2!B:B,"")</f>
        <v/>
      </c>
    </row>
    <row r="3306" spans="1:14" x14ac:dyDescent="0.2">
      <c r="A3306" t="s">
        <v>15481</v>
      </c>
      <c r="B3306" t="s">
        <v>15482</v>
      </c>
      <c r="C3306" s="2">
        <v>45743.603738425933</v>
      </c>
      <c r="D3306" t="s">
        <v>15483</v>
      </c>
      <c r="E3306" t="s">
        <v>85</v>
      </c>
      <c r="F3306" s="2">
        <v>45743.354456018518</v>
      </c>
      <c r="G3306" t="s">
        <v>54</v>
      </c>
      <c r="H3306" t="s">
        <v>28</v>
      </c>
      <c r="I3306" t="s">
        <v>15484</v>
      </c>
      <c r="J3306" t="s">
        <v>35</v>
      </c>
      <c r="K3306" t="s">
        <v>15485</v>
      </c>
      <c r="L3306" t="s">
        <v>15486</v>
      </c>
      <c r="M3306" s="2">
        <v>45743.437037037038</v>
      </c>
      <c r="N3306" s="6" t="str">
        <f>_xlfn.XLOOKUP(Table1[[#This Row],[Case Number]],Sheet2!A:A,Sheet2!B:B,"")</f>
        <v/>
      </c>
    </row>
    <row r="3307" spans="1:14" x14ac:dyDescent="0.2">
      <c r="A3307" t="s">
        <v>15487</v>
      </c>
      <c r="B3307" t="s">
        <v>15488</v>
      </c>
      <c r="C3307" s="2">
        <v>45744.434849537043</v>
      </c>
      <c r="D3307" t="s">
        <v>9697</v>
      </c>
      <c r="E3307" t="s">
        <v>15</v>
      </c>
      <c r="F3307" s="2">
        <v>45742.994259259263</v>
      </c>
      <c r="G3307" t="s">
        <v>80</v>
      </c>
      <c r="H3307" t="s">
        <v>45</v>
      </c>
      <c r="I3307" t="s">
        <v>15489</v>
      </c>
      <c r="J3307" t="s">
        <v>60</v>
      </c>
      <c r="K3307" t="s">
        <v>15490</v>
      </c>
      <c r="L3307" t="s">
        <v>15491</v>
      </c>
      <c r="M3307" s="2">
        <v>45744.268148148149</v>
      </c>
      <c r="N3307" s="6" t="str">
        <f>_xlfn.XLOOKUP(Table1[[#This Row],[Case Number]],Sheet2!A:A,Sheet2!B:B,"")</f>
        <v/>
      </c>
    </row>
    <row r="3308" spans="1:14" x14ac:dyDescent="0.2">
      <c r="A3308" t="s">
        <v>15492</v>
      </c>
      <c r="B3308" t="s">
        <v>15493</v>
      </c>
      <c r="C3308" s="2">
        <v>45743.393518518518</v>
      </c>
      <c r="D3308" t="s">
        <v>15494</v>
      </c>
      <c r="E3308" t="s">
        <v>15</v>
      </c>
      <c r="F3308" s="2">
        <v>45742.7731712963</v>
      </c>
      <c r="G3308" t="s">
        <v>80</v>
      </c>
      <c r="H3308" t="s">
        <v>45</v>
      </c>
      <c r="I3308" t="s">
        <v>15495</v>
      </c>
      <c r="J3308" t="s">
        <v>165</v>
      </c>
      <c r="K3308" t="s">
        <v>15496</v>
      </c>
      <c r="L3308" t="s">
        <v>15497</v>
      </c>
      <c r="M3308" s="2">
        <v>45743.2268287037</v>
      </c>
      <c r="N3308" s="6" t="str">
        <f>_xlfn.XLOOKUP(Table1[[#This Row],[Case Number]],Sheet2!A:A,Sheet2!B:B,"")</f>
        <v/>
      </c>
    </row>
    <row r="3309" spans="1:14" x14ac:dyDescent="0.2">
      <c r="A3309" t="s">
        <v>15498</v>
      </c>
      <c r="B3309" t="s">
        <v>15499</v>
      </c>
      <c r="C3309" s="2">
        <v>45748.546099537038</v>
      </c>
      <c r="D3309" t="s">
        <v>480</v>
      </c>
      <c r="E3309" t="s">
        <v>15</v>
      </c>
      <c r="F3309" s="2">
        <v>45742.711504629631</v>
      </c>
      <c r="G3309" t="s">
        <v>40</v>
      </c>
      <c r="H3309" t="s">
        <v>45</v>
      </c>
      <c r="I3309" t="s">
        <v>15500</v>
      </c>
      <c r="J3309" t="s">
        <v>60</v>
      </c>
      <c r="K3309" t="s">
        <v>15501</v>
      </c>
      <c r="L3309" t="s">
        <v>15502</v>
      </c>
      <c r="M3309" s="2">
        <v>45748.37940972222</v>
      </c>
      <c r="N3309" s="6" t="str">
        <f>_xlfn.XLOOKUP(Table1[[#This Row],[Case Number]],Sheet2!A:A,Sheet2!B:B,"")</f>
        <v/>
      </c>
    </row>
    <row r="3310" spans="1:14" x14ac:dyDescent="0.2">
      <c r="A3310" t="s">
        <v>15503</v>
      </c>
      <c r="B3310" t="s">
        <v>15504</v>
      </c>
      <c r="C3310" s="2">
        <v>45742.881296296298</v>
      </c>
      <c r="D3310" t="s">
        <v>275</v>
      </c>
      <c r="E3310" t="s">
        <v>39</v>
      </c>
      <c r="F3310" s="2">
        <v>45742.708483796298</v>
      </c>
      <c r="G3310" t="s">
        <v>40</v>
      </c>
      <c r="H3310" t="s">
        <v>28</v>
      </c>
      <c r="I3310" t="s">
        <v>15505</v>
      </c>
      <c r="J3310" t="s">
        <v>142</v>
      </c>
      <c r="K3310" t="s">
        <v>15147</v>
      </c>
      <c r="L3310" t="s">
        <v>15506</v>
      </c>
      <c r="M3310" s="2">
        <v>45742.714606481481</v>
      </c>
      <c r="N3310" s="6" t="str">
        <f>_xlfn.XLOOKUP(Table1[[#This Row],[Case Number]],Sheet2!A:A,Sheet2!B:B,"")</f>
        <v/>
      </c>
    </row>
    <row r="3311" spans="1:14" x14ac:dyDescent="0.2">
      <c r="A3311" t="s">
        <v>15507</v>
      </c>
      <c r="B3311" t="s">
        <v>15508</v>
      </c>
      <c r="C3311" s="2">
        <v>45743.844722222217</v>
      </c>
      <c r="D3311" t="s">
        <v>15509</v>
      </c>
      <c r="E3311" t="s">
        <v>26</v>
      </c>
      <c r="F3311" s="2">
        <v>45742.670439814807</v>
      </c>
      <c r="G3311" t="s">
        <v>40</v>
      </c>
      <c r="H3311" t="s">
        <v>28</v>
      </c>
      <c r="I3311" t="s">
        <v>15510</v>
      </c>
      <c r="J3311" t="s">
        <v>30</v>
      </c>
      <c r="K3311" t="s">
        <v>15511</v>
      </c>
      <c r="L3311" t="s">
        <v>15512</v>
      </c>
      <c r="M3311" s="2">
        <v>45743.678032407413</v>
      </c>
      <c r="N3311" s="6" t="str">
        <f>_xlfn.XLOOKUP(Table1[[#This Row],[Case Number]],Sheet2!A:A,Sheet2!B:B,"")</f>
        <v/>
      </c>
    </row>
    <row r="3312" spans="1:14" x14ac:dyDescent="0.2">
      <c r="A3312" t="s">
        <v>15513</v>
      </c>
      <c r="B3312" t="s">
        <v>15514</v>
      </c>
      <c r="C3312" s="2">
        <v>45742.77925925926</v>
      </c>
      <c r="D3312" t="s">
        <v>2078</v>
      </c>
      <c r="E3312" t="s">
        <v>15</v>
      </c>
      <c r="F3312" s="2">
        <v>45742.60900462963</v>
      </c>
      <c r="G3312" t="s">
        <v>54</v>
      </c>
      <c r="H3312" t="s">
        <v>45</v>
      </c>
      <c r="I3312" t="s">
        <v>15515</v>
      </c>
      <c r="J3312" t="s">
        <v>200</v>
      </c>
      <c r="K3312" t="s">
        <v>15516</v>
      </c>
      <c r="L3312" t="s">
        <v>15517</v>
      </c>
      <c r="M3312" s="2">
        <v>45742.612569444442</v>
      </c>
      <c r="N3312" s="6" t="str">
        <f>_xlfn.XLOOKUP(Table1[[#This Row],[Case Number]],Sheet2!A:A,Sheet2!B:B,"")</f>
        <v/>
      </c>
    </row>
    <row r="3313" spans="1:14" x14ac:dyDescent="0.2">
      <c r="A3313" t="s">
        <v>15518</v>
      </c>
      <c r="B3313" t="s">
        <v>15519</v>
      </c>
      <c r="C3313" s="2">
        <v>45744.583240740743</v>
      </c>
      <c r="D3313" t="s">
        <v>9769</v>
      </c>
      <c r="E3313" t="s">
        <v>53</v>
      </c>
      <c r="F3313" s="2">
        <v>45742.605902777781</v>
      </c>
      <c r="G3313" t="s">
        <v>54</v>
      </c>
      <c r="I3313" t="s">
        <v>15520</v>
      </c>
      <c r="K3313" t="s">
        <v>15521</v>
      </c>
      <c r="L3313" t="s">
        <v>15522</v>
      </c>
      <c r="M3313" s="2">
        <v>45744.416550925933</v>
      </c>
      <c r="N3313" s="6" t="str">
        <f>_xlfn.XLOOKUP(Table1[[#This Row],[Case Number]],Sheet2!A:A,Sheet2!B:B,"")</f>
        <v>Yes</v>
      </c>
    </row>
    <row r="3314" spans="1:14" x14ac:dyDescent="0.2">
      <c r="A3314" t="s">
        <v>15523</v>
      </c>
      <c r="B3314" t="s">
        <v>15524</v>
      </c>
      <c r="C3314" s="2">
        <v>45742.845486111109</v>
      </c>
      <c r="D3314" t="s">
        <v>15292</v>
      </c>
      <c r="E3314" t="s">
        <v>53</v>
      </c>
      <c r="F3314" s="2">
        <v>45742.594398148147</v>
      </c>
      <c r="G3314" t="s">
        <v>40</v>
      </c>
      <c r="H3314" t="s">
        <v>28</v>
      </c>
      <c r="I3314" t="s">
        <v>15525</v>
      </c>
      <c r="J3314" t="s">
        <v>60</v>
      </c>
      <c r="K3314" t="s">
        <v>9518</v>
      </c>
      <c r="L3314" t="s">
        <v>15526</v>
      </c>
      <c r="M3314" s="2">
        <v>45742.678796296299</v>
      </c>
      <c r="N3314" s="6" t="str">
        <f>_xlfn.XLOOKUP(Table1[[#This Row],[Case Number]],Sheet2!A:A,Sheet2!B:B,"")</f>
        <v/>
      </c>
    </row>
    <row r="3315" spans="1:14" x14ac:dyDescent="0.2">
      <c r="A3315" t="s">
        <v>15527</v>
      </c>
      <c r="B3315" t="s">
        <v>15528</v>
      </c>
      <c r="C3315" s="2">
        <v>45742.752569444441</v>
      </c>
      <c r="D3315" t="s">
        <v>15529</v>
      </c>
      <c r="E3315" t="s">
        <v>15</v>
      </c>
      <c r="F3315" s="2">
        <v>45742.574930555558</v>
      </c>
      <c r="G3315" t="s">
        <v>44</v>
      </c>
      <c r="I3315" t="s">
        <v>15530</v>
      </c>
      <c r="J3315" t="s">
        <v>30</v>
      </c>
      <c r="K3315" t="s">
        <v>15531</v>
      </c>
      <c r="L3315" t="s">
        <v>15532</v>
      </c>
      <c r="M3315" s="2">
        <v>45742.585879629631</v>
      </c>
      <c r="N3315" s="6" t="str">
        <f>_xlfn.XLOOKUP(Table1[[#This Row],[Case Number]],Sheet2!A:A,Sheet2!B:B,"")</f>
        <v/>
      </c>
    </row>
    <row r="3316" spans="1:14" x14ac:dyDescent="0.2">
      <c r="A3316" t="s">
        <v>15533</v>
      </c>
      <c r="B3316" t="s">
        <v>15534</v>
      </c>
      <c r="C3316" s="2">
        <v>45747.505567129629</v>
      </c>
      <c r="D3316" t="s">
        <v>15535</v>
      </c>
      <c r="E3316" t="s">
        <v>53</v>
      </c>
      <c r="F3316" s="2">
        <v>45742.573171296302</v>
      </c>
      <c r="G3316" t="s">
        <v>54</v>
      </c>
      <c r="H3316" t="s">
        <v>28</v>
      </c>
      <c r="I3316" t="s">
        <v>15536</v>
      </c>
      <c r="J3316" t="s">
        <v>72</v>
      </c>
      <c r="K3316" t="s">
        <v>15537</v>
      </c>
      <c r="L3316" t="s">
        <v>15538</v>
      </c>
      <c r="M3316" s="2">
        <v>45747.338888888888</v>
      </c>
      <c r="N3316" s="6" t="str">
        <f>_xlfn.XLOOKUP(Table1[[#This Row],[Case Number]],Sheet2!A:A,Sheet2!B:B,"")</f>
        <v>Yes</v>
      </c>
    </row>
    <row r="3317" spans="1:14" x14ac:dyDescent="0.2">
      <c r="A3317" t="s">
        <v>15539</v>
      </c>
      <c r="B3317" t="s">
        <v>15540</v>
      </c>
      <c r="C3317" s="2">
        <v>45744.829351851848</v>
      </c>
      <c r="D3317" t="s">
        <v>15541</v>
      </c>
      <c r="E3317" t="s">
        <v>53</v>
      </c>
      <c r="F3317" s="2">
        <v>45742.529965277783</v>
      </c>
      <c r="G3317" t="s">
        <v>44</v>
      </c>
      <c r="I3317" t="s">
        <v>15542</v>
      </c>
      <c r="J3317" t="s">
        <v>60</v>
      </c>
      <c r="K3317" t="s">
        <v>1740</v>
      </c>
      <c r="M3317" s="2">
        <v>45744.662662037037</v>
      </c>
      <c r="N3317" s="6" t="str">
        <f>_xlfn.XLOOKUP(Table1[[#This Row],[Case Number]],Sheet2!A:A,Sheet2!B:B,"")</f>
        <v/>
      </c>
    </row>
    <row r="3318" spans="1:14" x14ac:dyDescent="0.2">
      <c r="A3318" t="s">
        <v>15543</v>
      </c>
      <c r="B3318" t="s">
        <v>15544</v>
      </c>
      <c r="C3318" s="2">
        <v>45742.652175925927</v>
      </c>
      <c r="D3318" t="s">
        <v>15545</v>
      </c>
      <c r="E3318" t="s">
        <v>15</v>
      </c>
      <c r="F3318" s="2">
        <v>45742.481099537043</v>
      </c>
      <c r="G3318" t="s">
        <v>80</v>
      </c>
      <c r="H3318" t="s">
        <v>45</v>
      </c>
      <c r="I3318" t="s">
        <v>15546</v>
      </c>
      <c r="J3318" t="s">
        <v>35</v>
      </c>
      <c r="K3318" t="s">
        <v>15547</v>
      </c>
      <c r="L3318" t="s">
        <v>15548</v>
      </c>
      <c r="M3318" s="2">
        <v>45742.485486111109</v>
      </c>
      <c r="N3318" s="6" t="str">
        <f>_xlfn.XLOOKUP(Table1[[#This Row],[Case Number]],Sheet2!A:A,Sheet2!B:B,"")</f>
        <v/>
      </c>
    </row>
    <row r="3319" spans="1:14" x14ac:dyDescent="0.2">
      <c r="A3319" t="s">
        <v>15549</v>
      </c>
      <c r="B3319" t="s">
        <v>15550</v>
      </c>
      <c r="C3319" s="2">
        <v>45747.504224537042</v>
      </c>
      <c r="D3319" t="s">
        <v>15551</v>
      </c>
      <c r="E3319" t="s">
        <v>39</v>
      </c>
      <c r="F3319" s="2">
        <v>45742.476284722223</v>
      </c>
      <c r="G3319" t="s">
        <v>54</v>
      </c>
      <c r="I3319" t="s">
        <v>15552</v>
      </c>
      <c r="J3319" t="s">
        <v>60</v>
      </c>
      <c r="K3319" t="s">
        <v>15553</v>
      </c>
      <c r="L3319" t="s">
        <v>15554</v>
      </c>
      <c r="M3319" s="2">
        <v>45747.337546296287</v>
      </c>
      <c r="N3319" s="6" t="str">
        <f>_xlfn.XLOOKUP(Table1[[#This Row],[Case Number]],Sheet2!A:A,Sheet2!B:B,"")</f>
        <v/>
      </c>
    </row>
    <row r="3320" spans="1:14" x14ac:dyDescent="0.2">
      <c r="A3320" t="s">
        <v>15555</v>
      </c>
      <c r="B3320" t="s">
        <v>15556</v>
      </c>
      <c r="C3320" s="2">
        <v>45742.793645833342</v>
      </c>
      <c r="D3320" t="s">
        <v>15557</v>
      </c>
      <c r="E3320" t="s">
        <v>15</v>
      </c>
      <c r="F3320" s="2">
        <v>45742.47378472222</v>
      </c>
      <c r="G3320" t="s">
        <v>54</v>
      </c>
      <c r="I3320" t="s">
        <v>15558</v>
      </c>
      <c r="J3320" t="s">
        <v>142</v>
      </c>
      <c r="K3320" t="s">
        <v>15559</v>
      </c>
      <c r="L3320" t="s">
        <v>15560</v>
      </c>
      <c r="M3320" s="2">
        <v>45742.626944444448</v>
      </c>
      <c r="N3320" s="6" t="str">
        <f>_xlfn.XLOOKUP(Table1[[#This Row],[Case Number]],Sheet2!A:A,Sheet2!B:B,"")</f>
        <v/>
      </c>
    </row>
    <row r="3321" spans="1:14" x14ac:dyDescent="0.2">
      <c r="A3321" t="s">
        <v>15561</v>
      </c>
      <c r="B3321" t="s">
        <v>15562</v>
      </c>
      <c r="C3321" s="2">
        <v>45742.794004629628</v>
      </c>
      <c r="D3321" t="s">
        <v>15563</v>
      </c>
      <c r="E3321" t="s">
        <v>15</v>
      </c>
      <c r="F3321" s="2">
        <v>45742.465844907398</v>
      </c>
      <c r="G3321" t="s">
        <v>54</v>
      </c>
      <c r="H3321" t="s">
        <v>45</v>
      </c>
      <c r="I3321" t="s">
        <v>15564</v>
      </c>
      <c r="J3321" t="s">
        <v>142</v>
      </c>
      <c r="K3321" t="s">
        <v>15565</v>
      </c>
      <c r="M3321" s="2">
        <v>45742.627326388887</v>
      </c>
      <c r="N3321" s="6" t="str">
        <f>_xlfn.XLOOKUP(Table1[[#This Row],[Case Number]],Sheet2!A:A,Sheet2!B:B,"")</f>
        <v/>
      </c>
    </row>
    <row r="3322" spans="1:14" x14ac:dyDescent="0.2">
      <c r="A3322" t="s">
        <v>15566</v>
      </c>
      <c r="B3322" t="s">
        <v>15567</v>
      </c>
      <c r="C3322" s="2">
        <v>45742.631076388891</v>
      </c>
      <c r="D3322" t="s">
        <v>5371</v>
      </c>
      <c r="E3322" t="s">
        <v>15</v>
      </c>
      <c r="F3322" s="2">
        <v>45742.463437500002</v>
      </c>
      <c r="G3322" t="s">
        <v>44</v>
      </c>
      <c r="H3322" t="s">
        <v>45</v>
      </c>
      <c r="I3322" t="s">
        <v>15568</v>
      </c>
      <c r="J3322" t="s">
        <v>60</v>
      </c>
      <c r="K3322" t="s">
        <v>8428</v>
      </c>
      <c r="M3322" s="2">
        <v>45742.464386574073</v>
      </c>
      <c r="N3322" s="6" t="str">
        <f>_xlfn.XLOOKUP(Table1[[#This Row],[Case Number]],Sheet2!A:A,Sheet2!B:B,"")</f>
        <v/>
      </c>
    </row>
    <row r="3323" spans="1:14" x14ac:dyDescent="0.2">
      <c r="A3323" t="s">
        <v>15569</v>
      </c>
      <c r="B3323" t="s">
        <v>15570</v>
      </c>
      <c r="C3323" s="2">
        <v>45742.668171296304</v>
      </c>
      <c r="D3323" t="s">
        <v>14774</v>
      </c>
      <c r="E3323" t="s">
        <v>127</v>
      </c>
      <c r="F3323" s="2">
        <v>45742.452546296299</v>
      </c>
      <c r="G3323" t="s">
        <v>40</v>
      </c>
      <c r="H3323" t="s">
        <v>28</v>
      </c>
      <c r="I3323" t="s">
        <v>15571</v>
      </c>
      <c r="J3323" t="s">
        <v>23</v>
      </c>
      <c r="K3323" t="s">
        <v>42</v>
      </c>
      <c r="L3323" t="s">
        <v>15572</v>
      </c>
      <c r="M3323" s="2">
        <v>45742.501481481479</v>
      </c>
      <c r="N3323" s="6" t="str">
        <f>_xlfn.XLOOKUP(Table1[[#This Row],[Case Number]],Sheet2!A:A,Sheet2!B:B,"")</f>
        <v/>
      </c>
    </row>
    <row r="3324" spans="1:14" x14ac:dyDescent="0.2">
      <c r="A3324" t="s">
        <v>15573</v>
      </c>
      <c r="B3324" t="s">
        <v>15574</v>
      </c>
      <c r="C3324" s="2">
        <v>45759.480023148149</v>
      </c>
      <c r="D3324" t="s">
        <v>15575</v>
      </c>
      <c r="F3324" s="2">
        <v>45741.872291666667</v>
      </c>
      <c r="G3324" t="s">
        <v>80</v>
      </c>
      <c r="I3324" t="s">
        <v>14761</v>
      </c>
      <c r="K3324" t="s">
        <v>7988</v>
      </c>
      <c r="M3324" s="2">
        <v>45759.313310185193</v>
      </c>
      <c r="N3324" s="6" t="str">
        <f>_xlfn.XLOOKUP(Table1[[#This Row],[Case Number]],Sheet2!A:A,Sheet2!B:B,"")</f>
        <v>Yes</v>
      </c>
    </row>
    <row r="3325" spans="1:14" x14ac:dyDescent="0.2">
      <c r="A3325" t="s">
        <v>15576</v>
      </c>
      <c r="B3325" t="s">
        <v>15577</v>
      </c>
      <c r="C3325" s="2">
        <v>45742.638865740737</v>
      </c>
      <c r="D3325" t="s">
        <v>15578</v>
      </c>
      <c r="E3325" t="s">
        <v>53</v>
      </c>
      <c r="F3325" s="2">
        <v>45741.832488425927</v>
      </c>
      <c r="G3325" t="s">
        <v>44</v>
      </c>
      <c r="H3325" t="s">
        <v>45</v>
      </c>
      <c r="I3325" t="s">
        <v>15579</v>
      </c>
      <c r="J3325" t="s">
        <v>23</v>
      </c>
      <c r="K3325" t="s">
        <v>11633</v>
      </c>
      <c r="M3325" s="2">
        <v>45742.472175925926</v>
      </c>
      <c r="N3325" s="6" t="str">
        <f>_xlfn.XLOOKUP(Table1[[#This Row],[Case Number]],Sheet2!A:A,Sheet2!B:B,"")</f>
        <v/>
      </c>
    </row>
    <row r="3326" spans="1:14" x14ac:dyDescent="0.2">
      <c r="A3326" t="s">
        <v>15580</v>
      </c>
      <c r="B3326" t="s">
        <v>15581</v>
      </c>
      <c r="C3326" s="2">
        <v>45751.362916666672</v>
      </c>
      <c r="D3326" t="s">
        <v>15582</v>
      </c>
      <c r="E3326" t="s">
        <v>15</v>
      </c>
      <c r="F3326" s="2">
        <v>45741.830949074072</v>
      </c>
      <c r="G3326" t="s">
        <v>80</v>
      </c>
      <c r="I3326" t="s">
        <v>15583</v>
      </c>
      <c r="J3326" t="s">
        <v>184</v>
      </c>
      <c r="K3326" t="s">
        <v>15584</v>
      </c>
      <c r="L3326" t="s">
        <v>15585</v>
      </c>
      <c r="M3326" s="2">
        <v>45751.196203703701</v>
      </c>
      <c r="N3326" s="6" t="str">
        <f>_xlfn.XLOOKUP(Table1[[#This Row],[Case Number]],Sheet2!A:A,Sheet2!B:B,"")</f>
        <v/>
      </c>
    </row>
    <row r="3327" spans="1:14" x14ac:dyDescent="0.2">
      <c r="A3327" t="s">
        <v>15586</v>
      </c>
      <c r="B3327" t="s">
        <v>15587</v>
      </c>
      <c r="C3327" s="2">
        <v>45741.998506944437</v>
      </c>
      <c r="D3327" t="s">
        <v>15588</v>
      </c>
      <c r="E3327" t="s">
        <v>53</v>
      </c>
      <c r="F3327" s="2">
        <v>45741.828946759262</v>
      </c>
      <c r="H3327" t="s">
        <v>45</v>
      </c>
      <c r="I3327" t="s">
        <v>15589</v>
      </c>
      <c r="J3327" t="s">
        <v>23</v>
      </c>
      <c r="K3327" t="s">
        <v>11633</v>
      </c>
      <c r="N3327" s="6" t="str">
        <f>_xlfn.XLOOKUP(Table1[[#This Row],[Case Number]],Sheet2!A:A,Sheet2!B:B,"")</f>
        <v/>
      </c>
    </row>
    <row r="3328" spans="1:14" x14ac:dyDescent="0.2">
      <c r="A3328" t="s">
        <v>15590</v>
      </c>
      <c r="B3328" t="s">
        <v>15591</v>
      </c>
      <c r="C3328" s="2">
        <v>45742.471076388887</v>
      </c>
      <c r="D3328" t="s">
        <v>15592</v>
      </c>
      <c r="E3328" t="s">
        <v>15</v>
      </c>
      <c r="F3328" s="2">
        <v>45741.770555555559</v>
      </c>
      <c r="G3328" t="s">
        <v>80</v>
      </c>
      <c r="H3328" t="s">
        <v>45</v>
      </c>
      <c r="I3328" t="s">
        <v>15593</v>
      </c>
      <c r="J3328" t="s">
        <v>50</v>
      </c>
      <c r="K3328" t="s">
        <v>1681</v>
      </c>
      <c r="L3328" t="s">
        <v>15594</v>
      </c>
      <c r="M3328" s="2">
        <v>45742.304375</v>
      </c>
      <c r="N3328" s="6" t="str">
        <f>_xlfn.XLOOKUP(Table1[[#This Row],[Case Number]],Sheet2!A:A,Sheet2!B:B,"")</f>
        <v>Yes</v>
      </c>
    </row>
    <row r="3329" spans="1:14" x14ac:dyDescent="0.2">
      <c r="A3329" t="s">
        <v>15595</v>
      </c>
      <c r="B3329" t="s">
        <v>15596</v>
      </c>
      <c r="C3329" s="2">
        <v>45751.362569444442</v>
      </c>
      <c r="D3329" t="s">
        <v>15597</v>
      </c>
      <c r="E3329" t="s">
        <v>15</v>
      </c>
      <c r="F3329" s="2">
        <v>45741.754548611112</v>
      </c>
      <c r="G3329" t="s">
        <v>80</v>
      </c>
      <c r="H3329" t="s">
        <v>45</v>
      </c>
      <c r="I3329" t="s">
        <v>15598</v>
      </c>
      <c r="J3329" t="s">
        <v>56</v>
      </c>
      <c r="K3329" t="s">
        <v>15599</v>
      </c>
      <c r="L3329" t="s">
        <v>15600</v>
      </c>
      <c r="M3329" s="2">
        <v>45751.195821759262</v>
      </c>
      <c r="N3329" s="6" t="str">
        <f>_xlfn.XLOOKUP(Table1[[#This Row],[Case Number]],Sheet2!A:A,Sheet2!B:B,"")</f>
        <v/>
      </c>
    </row>
    <row r="3330" spans="1:14" x14ac:dyDescent="0.2">
      <c r="A3330" t="s">
        <v>15601</v>
      </c>
      <c r="B3330" t="s">
        <v>15602</v>
      </c>
      <c r="C3330" s="2">
        <v>45742.592824074083</v>
      </c>
      <c r="D3330" t="s">
        <v>15603</v>
      </c>
      <c r="E3330" t="s">
        <v>39</v>
      </c>
      <c r="F3330" s="2">
        <v>45741.74318287037</v>
      </c>
      <c r="G3330" t="s">
        <v>40</v>
      </c>
      <c r="H3330" t="s">
        <v>28</v>
      </c>
      <c r="I3330" t="s">
        <v>15604</v>
      </c>
      <c r="J3330" t="s">
        <v>68</v>
      </c>
      <c r="K3330" t="s">
        <v>15605</v>
      </c>
      <c r="L3330" t="s">
        <v>15606</v>
      </c>
      <c r="M3330" s="2">
        <v>45742.426122685189</v>
      </c>
      <c r="N3330" s="6" t="str">
        <f>_xlfn.XLOOKUP(Table1[[#This Row],[Case Number]],Sheet2!A:A,Sheet2!B:B,"")</f>
        <v/>
      </c>
    </row>
    <row r="3331" spans="1:14" x14ac:dyDescent="0.2">
      <c r="A3331" t="s">
        <v>15607</v>
      </c>
      <c r="B3331" t="s">
        <v>15608</v>
      </c>
      <c r="C3331" s="2">
        <v>45742.592164351852</v>
      </c>
      <c r="D3331" t="s">
        <v>497</v>
      </c>
      <c r="E3331" t="s">
        <v>85</v>
      </c>
      <c r="F3331" s="2">
        <v>45741.732407407413</v>
      </c>
      <c r="G3331" t="s">
        <v>40</v>
      </c>
      <c r="H3331" t="s">
        <v>45</v>
      </c>
      <c r="I3331" t="s">
        <v>15609</v>
      </c>
      <c r="J3331" t="s">
        <v>142</v>
      </c>
      <c r="K3331" t="s">
        <v>15610</v>
      </c>
      <c r="L3331" t="s">
        <v>15611</v>
      </c>
      <c r="M3331" s="2">
        <v>45742.425462962958</v>
      </c>
      <c r="N3331" s="6" t="str">
        <f>_xlfn.XLOOKUP(Table1[[#This Row],[Case Number]],Sheet2!A:A,Sheet2!B:B,"")</f>
        <v/>
      </c>
    </row>
    <row r="3332" spans="1:14" x14ac:dyDescent="0.2">
      <c r="A3332" t="s">
        <v>15612</v>
      </c>
      <c r="B3332" t="s">
        <v>15613</v>
      </c>
      <c r="C3332" s="2">
        <v>45744.835057870368</v>
      </c>
      <c r="D3332" t="s">
        <v>11813</v>
      </c>
      <c r="E3332" t="s">
        <v>15</v>
      </c>
      <c r="F3332" s="2">
        <v>45741.703425925924</v>
      </c>
      <c r="G3332" t="s">
        <v>40</v>
      </c>
      <c r="H3332" t="s">
        <v>28</v>
      </c>
      <c r="I3332" t="s">
        <v>15614</v>
      </c>
      <c r="J3332" t="s">
        <v>184</v>
      </c>
      <c r="K3332" t="s">
        <v>15615</v>
      </c>
      <c r="L3332" t="s">
        <v>15616</v>
      </c>
      <c r="M3332" s="2">
        <v>45744.668368055558</v>
      </c>
      <c r="N3332" s="6" t="str">
        <f>_xlfn.XLOOKUP(Table1[[#This Row],[Case Number]],Sheet2!A:A,Sheet2!B:B,"")</f>
        <v/>
      </c>
    </row>
    <row r="3333" spans="1:14" x14ac:dyDescent="0.2">
      <c r="A3333" t="s">
        <v>15617</v>
      </c>
      <c r="B3333" t="s">
        <v>15618</v>
      </c>
      <c r="C3333" s="2">
        <v>45743.845636574071</v>
      </c>
      <c r="D3333" t="s">
        <v>1288</v>
      </c>
      <c r="E3333" t="s">
        <v>26</v>
      </c>
      <c r="F3333" s="2">
        <v>45741.634050925917</v>
      </c>
      <c r="G3333" t="s">
        <v>40</v>
      </c>
      <c r="H3333" t="s">
        <v>28</v>
      </c>
      <c r="I3333" t="s">
        <v>15619</v>
      </c>
      <c r="J3333" t="s">
        <v>30</v>
      </c>
      <c r="K3333" t="s">
        <v>15620</v>
      </c>
      <c r="L3333" t="s">
        <v>15621</v>
      </c>
      <c r="M3333" s="2">
        <v>45743.67895833333</v>
      </c>
      <c r="N3333" s="6" t="str">
        <f>_xlfn.XLOOKUP(Table1[[#This Row],[Case Number]],Sheet2!A:A,Sheet2!B:B,"")</f>
        <v/>
      </c>
    </row>
    <row r="3334" spans="1:14" x14ac:dyDescent="0.2">
      <c r="A3334" t="s">
        <v>15622</v>
      </c>
      <c r="B3334" t="s">
        <v>15623</v>
      </c>
      <c r="C3334" s="2">
        <v>45741.786122685182</v>
      </c>
      <c r="D3334" t="s">
        <v>15624</v>
      </c>
      <c r="F3334" s="2">
        <v>45741.614305555559</v>
      </c>
      <c r="G3334" t="s">
        <v>27</v>
      </c>
      <c r="I3334" t="s">
        <v>15625</v>
      </c>
      <c r="J3334" t="s">
        <v>60</v>
      </c>
      <c r="K3334" t="s">
        <v>12754</v>
      </c>
      <c r="N3334" s="6" t="str">
        <f>_xlfn.XLOOKUP(Table1[[#This Row],[Case Number]],Sheet2!A:A,Sheet2!B:B,"")</f>
        <v/>
      </c>
    </row>
    <row r="3335" spans="1:14" x14ac:dyDescent="0.2">
      <c r="A3335" t="s">
        <v>15626</v>
      </c>
      <c r="B3335" t="s">
        <v>15627</v>
      </c>
      <c r="C3335" s="2">
        <v>45741.796388888892</v>
      </c>
      <c r="D3335" t="s">
        <v>15628</v>
      </c>
      <c r="E3335" t="s">
        <v>85</v>
      </c>
      <c r="F3335" s="2">
        <v>45741.612939814811</v>
      </c>
      <c r="G3335" t="s">
        <v>44</v>
      </c>
      <c r="H3335" t="s">
        <v>28</v>
      </c>
      <c r="I3335" t="s">
        <v>15629</v>
      </c>
      <c r="J3335" t="s">
        <v>60</v>
      </c>
      <c r="K3335" t="s">
        <v>15630</v>
      </c>
      <c r="M3335" s="2">
        <v>45741.629687499997</v>
      </c>
      <c r="N3335" s="6" t="str">
        <f>_xlfn.XLOOKUP(Table1[[#This Row],[Case Number]],Sheet2!A:A,Sheet2!B:B,"")</f>
        <v/>
      </c>
    </row>
    <row r="3336" spans="1:14" x14ac:dyDescent="0.2">
      <c r="A3336" t="s">
        <v>15631</v>
      </c>
      <c r="B3336" t="s">
        <v>15632</v>
      </c>
      <c r="C3336" s="2">
        <v>45741.848113425927</v>
      </c>
      <c r="D3336" t="s">
        <v>15633</v>
      </c>
      <c r="E3336" t="s">
        <v>85</v>
      </c>
      <c r="F3336" s="2">
        <v>45741.607916666668</v>
      </c>
      <c r="G3336" t="s">
        <v>40</v>
      </c>
      <c r="H3336" t="s">
        <v>28</v>
      </c>
      <c r="I3336" t="s">
        <v>15634</v>
      </c>
      <c r="J3336" t="s">
        <v>184</v>
      </c>
      <c r="K3336" t="s">
        <v>15635</v>
      </c>
      <c r="L3336" t="s">
        <v>15636</v>
      </c>
      <c r="M3336" s="2">
        <v>45741.681423611109</v>
      </c>
      <c r="N3336" s="6" t="str">
        <f>_xlfn.XLOOKUP(Table1[[#This Row],[Case Number]],Sheet2!A:A,Sheet2!B:B,"")</f>
        <v/>
      </c>
    </row>
    <row r="3337" spans="1:14" x14ac:dyDescent="0.2">
      <c r="A3337" t="s">
        <v>15637</v>
      </c>
      <c r="B3337" t="s">
        <v>15638</v>
      </c>
      <c r="C3337" s="2">
        <v>45741.900057870371</v>
      </c>
      <c r="D3337" t="s">
        <v>75</v>
      </c>
      <c r="E3337" t="s">
        <v>53</v>
      </c>
      <c r="F3337" s="2">
        <v>45741.515706018523</v>
      </c>
      <c r="G3337" t="s">
        <v>40</v>
      </c>
      <c r="H3337" t="s">
        <v>28</v>
      </c>
      <c r="I3337" t="s">
        <v>15639</v>
      </c>
      <c r="J3337" t="s">
        <v>60</v>
      </c>
      <c r="K3337" t="s">
        <v>14828</v>
      </c>
      <c r="L3337" t="s">
        <v>15640</v>
      </c>
      <c r="M3337" s="2">
        <v>45741.733368055553</v>
      </c>
      <c r="N3337" s="6" t="str">
        <f>_xlfn.XLOOKUP(Table1[[#This Row],[Case Number]],Sheet2!A:A,Sheet2!B:B,"")</f>
        <v/>
      </c>
    </row>
    <row r="3338" spans="1:14" x14ac:dyDescent="0.2">
      <c r="A3338" t="s">
        <v>15641</v>
      </c>
      <c r="B3338" t="s">
        <v>15642</v>
      </c>
      <c r="C3338" s="2">
        <v>45743.550393518519</v>
      </c>
      <c r="D3338" t="s">
        <v>12803</v>
      </c>
      <c r="E3338" t="s">
        <v>53</v>
      </c>
      <c r="F3338" s="2">
        <v>45741.488576388889</v>
      </c>
      <c r="G3338" t="s">
        <v>27</v>
      </c>
      <c r="H3338" t="s">
        <v>28</v>
      </c>
      <c r="I3338" t="s">
        <v>15643</v>
      </c>
      <c r="J3338" t="s">
        <v>60</v>
      </c>
      <c r="K3338" t="s">
        <v>12754</v>
      </c>
      <c r="L3338" t="s">
        <v>15644</v>
      </c>
      <c r="M3338" s="2">
        <v>45743.383703703701</v>
      </c>
      <c r="N3338" s="6" t="str">
        <f>_xlfn.XLOOKUP(Table1[[#This Row],[Case Number]],Sheet2!A:A,Sheet2!B:B,"")</f>
        <v>Yes</v>
      </c>
    </row>
    <row r="3339" spans="1:14" x14ac:dyDescent="0.2">
      <c r="A3339" t="s">
        <v>15645</v>
      </c>
      <c r="B3339" t="s">
        <v>15646</v>
      </c>
      <c r="C3339" s="2">
        <v>45741.837638888886</v>
      </c>
      <c r="D3339" t="s">
        <v>1679</v>
      </c>
      <c r="E3339" t="s">
        <v>15</v>
      </c>
      <c r="F3339" s="2">
        <v>45741.487997685188</v>
      </c>
      <c r="G3339" t="s">
        <v>40</v>
      </c>
      <c r="H3339" t="s">
        <v>28</v>
      </c>
      <c r="I3339" t="s">
        <v>15647</v>
      </c>
      <c r="J3339" t="s">
        <v>30</v>
      </c>
      <c r="K3339" t="s">
        <v>2390</v>
      </c>
      <c r="L3339" t="s">
        <v>15648</v>
      </c>
      <c r="M3339" s="2">
        <v>45741.670937499999</v>
      </c>
      <c r="N3339" s="6" t="str">
        <f>_xlfn.XLOOKUP(Table1[[#This Row],[Case Number]],Sheet2!A:A,Sheet2!B:B,"")</f>
        <v/>
      </c>
    </row>
    <row r="3340" spans="1:14" x14ac:dyDescent="0.2">
      <c r="A3340" t="s">
        <v>15649</v>
      </c>
      <c r="B3340" t="s">
        <v>15650</v>
      </c>
      <c r="C3340" s="2">
        <v>45741.697337962964</v>
      </c>
      <c r="D3340" t="s">
        <v>582</v>
      </c>
      <c r="E3340" t="s">
        <v>15</v>
      </c>
      <c r="F3340" s="2">
        <v>45741.477662037039</v>
      </c>
      <c r="G3340" t="s">
        <v>40</v>
      </c>
      <c r="H3340" t="s">
        <v>28</v>
      </c>
      <c r="I3340" t="s">
        <v>15651</v>
      </c>
      <c r="J3340" t="s">
        <v>18</v>
      </c>
      <c r="K3340" t="s">
        <v>9291</v>
      </c>
      <c r="L3340" t="s">
        <v>15652</v>
      </c>
      <c r="M3340" s="2">
        <v>45741.530648148153</v>
      </c>
      <c r="N3340" s="6" t="str">
        <f>_xlfn.XLOOKUP(Table1[[#This Row],[Case Number]],Sheet2!A:A,Sheet2!B:B,"")</f>
        <v/>
      </c>
    </row>
    <row r="3341" spans="1:14" x14ac:dyDescent="0.2">
      <c r="A3341" t="s">
        <v>15653</v>
      </c>
      <c r="B3341" t="s">
        <v>15654</v>
      </c>
      <c r="C3341" s="2">
        <v>45741.618900462963</v>
      </c>
      <c r="D3341" t="s">
        <v>1402</v>
      </c>
      <c r="E3341" t="s">
        <v>15</v>
      </c>
      <c r="F3341" s="2">
        <v>45741.441354166673</v>
      </c>
      <c r="G3341" t="s">
        <v>44</v>
      </c>
      <c r="I3341" t="s">
        <v>15655</v>
      </c>
      <c r="J3341" t="s">
        <v>60</v>
      </c>
      <c r="K3341" t="s">
        <v>5836</v>
      </c>
      <c r="M3341" s="2">
        <v>45741.452210648153</v>
      </c>
      <c r="N3341" s="6" t="str">
        <f>_xlfn.XLOOKUP(Table1[[#This Row],[Case Number]],Sheet2!A:A,Sheet2!B:B,"")</f>
        <v/>
      </c>
    </row>
    <row r="3342" spans="1:14" x14ac:dyDescent="0.2">
      <c r="A3342" t="s">
        <v>15656</v>
      </c>
      <c r="B3342" t="s">
        <v>15657</v>
      </c>
      <c r="C3342" s="2">
        <v>45750.479814814818</v>
      </c>
      <c r="D3342" t="s">
        <v>11231</v>
      </c>
      <c r="E3342" t="s">
        <v>15</v>
      </c>
      <c r="F3342" s="2">
        <v>45741.440787037027</v>
      </c>
      <c r="G3342" t="s">
        <v>27</v>
      </c>
      <c r="H3342" t="s">
        <v>28</v>
      </c>
      <c r="I3342" t="s">
        <v>15658</v>
      </c>
      <c r="J3342" t="s">
        <v>23</v>
      </c>
      <c r="K3342" t="s">
        <v>11893</v>
      </c>
      <c r="L3342" t="s">
        <v>15659</v>
      </c>
      <c r="M3342" s="2">
        <v>45750.313125000001</v>
      </c>
      <c r="N3342" s="6" t="str">
        <f>_xlfn.XLOOKUP(Table1[[#This Row],[Case Number]],Sheet2!A:A,Sheet2!B:B,"")</f>
        <v/>
      </c>
    </row>
    <row r="3343" spans="1:14" x14ac:dyDescent="0.2">
      <c r="A3343" t="s">
        <v>15660</v>
      </c>
      <c r="B3343" t="s">
        <v>15661</v>
      </c>
      <c r="C3343" s="2">
        <v>45741.61577546296</v>
      </c>
      <c r="D3343" t="s">
        <v>15662</v>
      </c>
      <c r="E3343" t="s">
        <v>15</v>
      </c>
      <c r="F3343" s="2">
        <v>45741.438668981478</v>
      </c>
      <c r="G3343" t="s">
        <v>44</v>
      </c>
      <c r="I3343" t="s">
        <v>15663</v>
      </c>
      <c r="J3343" t="s">
        <v>68</v>
      </c>
      <c r="K3343" t="s">
        <v>15664</v>
      </c>
      <c r="M3343" s="2">
        <v>45741.449074074073</v>
      </c>
      <c r="N3343" s="6" t="str">
        <f>_xlfn.XLOOKUP(Table1[[#This Row],[Case Number]],Sheet2!A:A,Sheet2!B:B,"")</f>
        <v/>
      </c>
    </row>
    <row r="3344" spans="1:14" x14ac:dyDescent="0.2">
      <c r="A3344" t="s">
        <v>15665</v>
      </c>
      <c r="B3344" t="s">
        <v>15666</v>
      </c>
      <c r="C3344" s="2">
        <v>45747.478726851848</v>
      </c>
      <c r="D3344" t="s">
        <v>15667</v>
      </c>
      <c r="E3344" t="s">
        <v>85</v>
      </c>
      <c r="F3344" s="2">
        <v>45741.428715277783</v>
      </c>
      <c r="G3344" t="s">
        <v>80</v>
      </c>
      <c r="H3344" t="s">
        <v>28</v>
      </c>
      <c r="I3344" t="s">
        <v>15668</v>
      </c>
      <c r="J3344" t="s">
        <v>23</v>
      </c>
      <c r="K3344" t="s">
        <v>5472</v>
      </c>
      <c r="L3344" t="s">
        <v>15669</v>
      </c>
      <c r="M3344" s="2">
        <v>45747.312037037038</v>
      </c>
      <c r="N3344" s="6" t="str">
        <f>_xlfn.XLOOKUP(Table1[[#This Row],[Case Number]],Sheet2!A:A,Sheet2!B:B,"")</f>
        <v>Yes</v>
      </c>
    </row>
    <row r="3345" spans="1:14" x14ac:dyDescent="0.2">
      <c r="A3345" t="s">
        <v>15670</v>
      </c>
      <c r="B3345" t="s">
        <v>15671</v>
      </c>
      <c r="C3345" s="2">
        <v>45744.795254629629</v>
      </c>
      <c r="D3345" t="s">
        <v>1848</v>
      </c>
      <c r="E3345" t="s">
        <v>53</v>
      </c>
      <c r="F3345" s="2">
        <v>45741.424618055556</v>
      </c>
      <c r="G3345" t="s">
        <v>44</v>
      </c>
      <c r="I3345" t="s">
        <v>15672</v>
      </c>
      <c r="J3345" t="s">
        <v>60</v>
      </c>
      <c r="K3345" t="s">
        <v>1588</v>
      </c>
      <c r="L3345" t="s">
        <v>15673</v>
      </c>
      <c r="M3345" s="2">
        <v>45744.628564814811</v>
      </c>
      <c r="N3345" s="6" t="str">
        <f>_xlfn.XLOOKUP(Table1[[#This Row],[Case Number]],Sheet2!A:A,Sheet2!B:B,"")</f>
        <v/>
      </c>
    </row>
    <row r="3346" spans="1:14" x14ac:dyDescent="0.2">
      <c r="A3346" t="s">
        <v>15674</v>
      </c>
      <c r="B3346" t="s">
        <v>15675</v>
      </c>
      <c r="C3346" s="2">
        <v>45750.479490740741</v>
      </c>
      <c r="D3346" t="s">
        <v>243</v>
      </c>
      <c r="E3346" t="s">
        <v>15</v>
      </c>
      <c r="F3346" s="2">
        <v>45741.399907407409</v>
      </c>
      <c r="G3346" t="s">
        <v>27</v>
      </c>
      <c r="H3346" t="s">
        <v>28</v>
      </c>
      <c r="I3346" t="s">
        <v>15676</v>
      </c>
      <c r="J3346" t="s">
        <v>184</v>
      </c>
      <c r="K3346" t="s">
        <v>15677</v>
      </c>
      <c r="L3346" t="s">
        <v>15678</v>
      </c>
      <c r="M3346" s="2">
        <v>45750.312789351847</v>
      </c>
      <c r="N3346" s="6" t="str">
        <f>_xlfn.XLOOKUP(Table1[[#This Row],[Case Number]],Sheet2!A:A,Sheet2!B:B,"")</f>
        <v/>
      </c>
    </row>
    <row r="3347" spans="1:14" x14ac:dyDescent="0.2">
      <c r="A3347" t="s">
        <v>15679</v>
      </c>
      <c r="B3347" t="s">
        <v>15680</v>
      </c>
      <c r="C3347" s="2">
        <v>45743.730162037027</v>
      </c>
      <c r="D3347" t="s">
        <v>15681</v>
      </c>
      <c r="E3347" t="s">
        <v>108</v>
      </c>
      <c r="F3347" s="2">
        <v>45741.398472222223</v>
      </c>
      <c r="G3347" t="s">
        <v>44</v>
      </c>
      <c r="I3347" t="s">
        <v>15682</v>
      </c>
      <c r="J3347" t="s">
        <v>23</v>
      </c>
      <c r="K3347" t="s">
        <v>14299</v>
      </c>
      <c r="M3347" s="2">
        <v>45743.563483796293</v>
      </c>
      <c r="N3347" s="6" t="str">
        <f>_xlfn.XLOOKUP(Table1[[#This Row],[Case Number]],Sheet2!A:A,Sheet2!B:B,"")</f>
        <v/>
      </c>
    </row>
    <row r="3348" spans="1:14" x14ac:dyDescent="0.2">
      <c r="A3348" t="s">
        <v>15683</v>
      </c>
      <c r="B3348" t="s">
        <v>15684</v>
      </c>
      <c r="C3348" s="2">
        <v>45747.478530092587</v>
      </c>
      <c r="D3348" t="s">
        <v>15685</v>
      </c>
      <c r="E3348" t="s">
        <v>26</v>
      </c>
      <c r="F3348" s="2">
        <v>45741.280428240738</v>
      </c>
      <c r="G3348" t="s">
        <v>80</v>
      </c>
      <c r="I3348" t="s">
        <v>15686</v>
      </c>
      <c r="J3348" t="s">
        <v>30</v>
      </c>
      <c r="K3348" t="s">
        <v>15687</v>
      </c>
      <c r="L3348" t="s">
        <v>15688</v>
      </c>
      <c r="M3348" s="2">
        <v>45747.311840277784</v>
      </c>
      <c r="N3348" s="6" t="str">
        <f>_xlfn.XLOOKUP(Table1[[#This Row],[Case Number]],Sheet2!A:A,Sheet2!B:B,"")</f>
        <v/>
      </c>
    </row>
    <row r="3349" spans="1:14" x14ac:dyDescent="0.2">
      <c r="A3349" t="s">
        <v>15689</v>
      </c>
      <c r="B3349" t="s">
        <v>15690</v>
      </c>
      <c r="C3349" s="2">
        <v>45752.480347222219</v>
      </c>
      <c r="D3349" t="s">
        <v>11916</v>
      </c>
      <c r="F3349" s="2">
        <v>45741.067025462973</v>
      </c>
      <c r="G3349" t="s">
        <v>80</v>
      </c>
      <c r="I3349" t="s">
        <v>11917</v>
      </c>
      <c r="K3349" t="s">
        <v>7988</v>
      </c>
      <c r="M3349" s="2">
        <v>45752.313634259262</v>
      </c>
      <c r="N3349" s="6" t="str">
        <f>_xlfn.XLOOKUP(Table1[[#This Row],[Case Number]],Sheet2!A:A,Sheet2!B:B,"")</f>
        <v>Yes</v>
      </c>
    </row>
    <row r="3350" spans="1:14" x14ac:dyDescent="0.2">
      <c r="A3350" t="s">
        <v>15691</v>
      </c>
      <c r="B3350" t="s">
        <v>15692</v>
      </c>
      <c r="C3350" s="2">
        <v>45743.753634259258</v>
      </c>
      <c r="D3350" t="s">
        <v>15693</v>
      </c>
      <c r="E3350" t="s">
        <v>15</v>
      </c>
      <c r="F3350" s="2">
        <v>45740.846828703703</v>
      </c>
      <c r="G3350" t="s">
        <v>44</v>
      </c>
      <c r="I3350" t="s">
        <v>15694</v>
      </c>
      <c r="J3350" t="s">
        <v>184</v>
      </c>
      <c r="K3350" t="s">
        <v>15695</v>
      </c>
      <c r="M3350" s="2">
        <v>45743.586944444447</v>
      </c>
      <c r="N3350" s="6" t="str">
        <f>_xlfn.XLOOKUP(Table1[[#This Row],[Case Number]],Sheet2!A:A,Sheet2!B:B,"")</f>
        <v>Yes</v>
      </c>
    </row>
    <row r="3351" spans="1:14" x14ac:dyDescent="0.2">
      <c r="A3351" t="s">
        <v>15696</v>
      </c>
      <c r="B3351" t="s">
        <v>15697</v>
      </c>
      <c r="C3351" s="2">
        <v>45741.664664351847</v>
      </c>
      <c r="D3351" t="s">
        <v>10112</v>
      </c>
      <c r="E3351" t="s">
        <v>15</v>
      </c>
      <c r="F3351" s="2">
        <v>45740.750856481478</v>
      </c>
      <c r="G3351" t="s">
        <v>40</v>
      </c>
      <c r="H3351" t="s">
        <v>28</v>
      </c>
      <c r="I3351" t="s">
        <v>15698</v>
      </c>
      <c r="J3351" t="s">
        <v>94</v>
      </c>
      <c r="K3351" t="s">
        <v>15699</v>
      </c>
      <c r="L3351" t="s">
        <v>15700</v>
      </c>
      <c r="M3351" s="2">
        <v>45741.49796296296</v>
      </c>
      <c r="N3351" s="6" t="str">
        <f>_xlfn.XLOOKUP(Table1[[#This Row],[Case Number]],Sheet2!A:A,Sheet2!B:B,"")</f>
        <v/>
      </c>
    </row>
    <row r="3352" spans="1:14" x14ac:dyDescent="0.2">
      <c r="A3352" t="s">
        <v>15701</v>
      </c>
      <c r="B3352" t="s">
        <v>15702</v>
      </c>
      <c r="C3352" s="2">
        <v>45740.913171296299</v>
      </c>
      <c r="D3352" t="s">
        <v>15703</v>
      </c>
      <c r="E3352" t="s">
        <v>256</v>
      </c>
      <c r="F3352" s="2">
        <v>45740.734594907408</v>
      </c>
      <c r="G3352" t="s">
        <v>40</v>
      </c>
      <c r="H3352" t="s">
        <v>28</v>
      </c>
      <c r="I3352" t="s">
        <v>15704</v>
      </c>
      <c r="J3352" t="s">
        <v>60</v>
      </c>
      <c r="K3352" t="s">
        <v>10202</v>
      </c>
      <c r="L3352" t="s">
        <v>15705</v>
      </c>
      <c r="M3352" s="2">
        <v>45740.746493055558</v>
      </c>
      <c r="N3352" s="6" t="str">
        <f>_xlfn.XLOOKUP(Table1[[#This Row],[Case Number]],Sheet2!A:A,Sheet2!B:B,"")</f>
        <v/>
      </c>
    </row>
    <row r="3353" spans="1:14" x14ac:dyDescent="0.2">
      <c r="A3353" t="s">
        <v>15706</v>
      </c>
      <c r="B3353" t="s">
        <v>15707</v>
      </c>
      <c r="C3353" s="2">
        <v>45740.858773148153</v>
      </c>
      <c r="D3353" t="s">
        <v>582</v>
      </c>
      <c r="E3353" t="s">
        <v>15</v>
      </c>
      <c r="F3353" s="2">
        <v>45740.683668981481</v>
      </c>
      <c r="G3353" t="s">
        <v>40</v>
      </c>
      <c r="H3353" t="s">
        <v>28</v>
      </c>
      <c r="I3353" t="s">
        <v>15708</v>
      </c>
      <c r="J3353" t="s">
        <v>18</v>
      </c>
      <c r="K3353" t="s">
        <v>15709</v>
      </c>
      <c r="L3353" t="s">
        <v>15710</v>
      </c>
      <c r="M3353" s="2">
        <v>45740.692071759258</v>
      </c>
      <c r="N3353" s="6" t="str">
        <f>_xlfn.XLOOKUP(Table1[[#This Row],[Case Number]],Sheet2!A:A,Sheet2!B:B,"")</f>
        <v/>
      </c>
    </row>
    <row r="3354" spans="1:14" x14ac:dyDescent="0.2">
      <c r="A3354" t="s">
        <v>15711</v>
      </c>
      <c r="B3354" t="s">
        <v>15712</v>
      </c>
      <c r="C3354" s="2">
        <v>45740.858425925922</v>
      </c>
      <c r="D3354" t="s">
        <v>15713</v>
      </c>
      <c r="E3354" t="s">
        <v>85</v>
      </c>
      <c r="F3354" s="2">
        <v>45740.630729166667</v>
      </c>
      <c r="G3354" t="s">
        <v>40</v>
      </c>
      <c r="H3354" t="s">
        <v>28</v>
      </c>
      <c r="I3354" t="s">
        <v>15714</v>
      </c>
      <c r="J3354" t="s">
        <v>23</v>
      </c>
      <c r="K3354" t="s">
        <v>15419</v>
      </c>
      <c r="L3354" t="s">
        <v>15715</v>
      </c>
      <c r="M3354" s="2">
        <v>45740.691736111112</v>
      </c>
      <c r="N3354" s="6" t="str">
        <f>_xlfn.XLOOKUP(Table1[[#This Row],[Case Number]],Sheet2!A:A,Sheet2!B:B,"")</f>
        <v/>
      </c>
    </row>
    <row r="3355" spans="1:14" x14ac:dyDescent="0.2">
      <c r="A3355" t="s">
        <v>15716</v>
      </c>
      <c r="B3355" t="s">
        <v>15717</v>
      </c>
      <c r="C3355" s="2">
        <v>45740.796111111107</v>
      </c>
      <c r="D3355" t="s">
        <v>339</v>
      </c>
      <c r="E3355" t="s">
        <v>15</v>
      </c>
      <c r="F3355" s="2">
        <v>45740.627592592587</v>
      </c>
      <c r="G3355" t="s">
        <v>40</v>
      </c>
      <c r="H3355" t="s">
        <v>28</v>
      </c>
      <c r="I3355" t="s">
        <v>15718</v>
      </c>
      <c r="J3355" t="s">
        <v>200</v>
      </c>
      <c r="K3355" t="s">
        <v>15719</v>
      </c>
      <c r="L3355" t="s">
        <v>15720</v>
      </c>
      <c r="M3355" s="2">
        <v>45740.62940972222</v>
      </c>
      <c r="N3355" s="6" t="str">
        <f>_xlfn.XLOOKUP(Table1[[#This Row],[Case Number]],Sheet2!A:A,Sheet2!B:B,"")</f>
        <v/>
      </c>
    </row>
    <row r="3356" spans="1:14" x14ac:dyDescent="0.2">
      <c r="A3356" t="s">
        <v>15721</v>
      </c>
      <c r="B3356" t="s">
        <v>15722</v>
      </c>
      <c r="C3356" s="2">
        <v>45740.797372685192</v>
      </c>
      <c r="D3356" t="s">
        <v>1750</v>
      </c>
      <c r="E3356" t="s">
        <v>15</v>
      </c>
      <c r="F3356" s="2">
        <v>45740.625601851847</v>
      </c>
      <c r="G3356" t="s">
        <v>44</v>
      </c>
      <c r="H3356" t="s">
        <v>28</v>
      </c>
      <c r="I3356" t="s">
        <v>15723</v>
      </c>
      <c r="J3356" t="s">
        <v>200</v>
      </c>
      <c r="K3356" t="s">
        <v>15724</v>
      </c>
      <c r="L3356" t="s">
        <v>15725</v>
      </c>
      <c r="M3356" s="2">
        <v>45740.630694444437</v>
      </c>
      <c r="N3356" s="6" t="str">
        <f>_xlfn.XLOOKUP(Table1[[#This Row],[Case Number]],Sheet2!A:A,Sheet2!B:B,"")</f>
        <v/>
      </c>
    </row>
    <row r="3357" spans="1:14" x14ac:dyDescent="0.2">
      <c r="A3357" t="s">
        <v>15726</v>
      </c>
      <c r="B3357" t="s">
        <v>15727</v>
      </c>
      <c r="C3357" s="2">
        <v>45742.881620370368</v>
      </c>
      <c r="D3357" t="s">
        <v>1357</v>
      </c>
      <c r="E3357" t="s">
        <v>15</v>
      </c>
      <c r="F3357" s="2">
        <v>45740.625208333331</v>
      </c>
      <c r="G3357" t="s">
        <v>40</v>
      </c>
      <c r="H3357" t="s">
        <v>45</v>
      </c>
      <c r="I3357" t="s">
        <v>15728</v>
      </c>
      <c r="J3357" t="s">
        <v>56</v>
      </c>
      <c r="K3357" t="s">
        <v>1903</v>
      </c>
      <c r="L3357" t="s">
        <v>15729</v>
      </c>
      <c r="M3357" s="2">
        <v>45742.714930555558</v>
      </c>
      <c r="N3357" s="6" t="str">
        <f>_xlfn.XLOOKUP(Table1[[#This Row],[Case Number]],Sheet2!A:A,Sheet2!B:B,"")</f>
        <v/>
      </c>
    </row>
    <row r="3358" spans="1:14" x14ac:dyDescent="0.2">
      <c r="A3358" t="s">
        <v>15730</v>
      </c>
      <c r="B3358" t="s">
        <v>15731</v>
      </c>
      <c r="C3358" s="2">
        <v>45740.795266203713</v>
      </c>
      <c r="D3358" t="s">
        <v>339</v>
      </c>
      <c r="E3358" t="s">
        <v>15</v>
      </c>
      <c r="F3358" s="2">
        <v>45740.623576388891</v>
      </c>
      <c r="G3358" t="s">
        <v>40</v>
      </c>
      <c r="H3358" t="s">
        <v>28</v>
      </c>
      <c r="I3358" t="s">
        <v>15732</v>
      </c>
      <c r="J3358" t="s">
        <v>200</v>
      </c>
      <c r="K3358" t="s">
        <v>15733</v>
      </c>
      <c r="L3358" t="s">
        <v>15734</v>
      </c>
      <c r="M3358" s="2">
        <v>45740.628587962958</v>
      </c>
      <c r="N3358" s="6" t="str">
        <f>_xlfn.XLOOKUP(Table1[[#This Row],[Case Number]],Sheet2!A:A,Sheet2!B:B,"")</f>
        <v/>
      </c>
    </row>
    <row r="3359" spans="1:14" x14ac:dyDescent="0.2">
      <c r="A3359" t="s">
        <v>15735</v>
      </c>
      <c r="B3359" t="s">
        <v>15736</v>
      </c>
      <c r="C3359" s="2">
        <v>45740.790069444447</v>
      </c>
      <c r="D3359" t="s">
        <v>339</v>
      </c>
      <c r="E3359" t="s">
        <v>15</v>
      </c>
      <c r="F3359" s="2">
        <v>45740.621736111112</v>
      </c>
      <c r="G3359" t="s">
        <v>40</v>
      </c>
      <c r="I3359" t="s">
        <v>15737</v>
      </c>
      <c r="J3359" t="s">
        <v>200</v>
      </c>
      <c r="K3359" t="s">
        <v>15738</v>
      </c>
      <c r="L3359" t="s">
        <v>15739</v>
      </c>
      <c r="M3359" s="2">
        <v>45740.623379629629</v>
      </c>
      <c r="N3359" s="6" t="str">
        <f>_xlfn.XLOOKUP(Table1[[#This Row],[Case Number]],Sheet2!A:A,Sheet2!B:B,"")</f>
        <v/>
      </c>
    </row>
    <row r="3360" spans="1:14" x14ac:dyDescent="0.2">
      <c r="A3360" t="s">
        <v>15740</v>
      </c>
      <c r="B3360" t="s">
        <v>15741</v>
      </c>
      <c r="C3360" s="2">
        <v>45740.788148148153</v>
      </c>
      <c r="D3360" t="s">
        <v>339</v>
      </c>
      <c r="E3360" t="s">
        <v>15</v>
      </c>
      <c r="F3360" s="2">
        <v>45740.620937500003</v>
      </c>
      <c r="G3360" t="s">
        <v>40</v>
      </c>
      <c r="I3360" t="s">
        <v>15742</v>
      </c>
      <c r="J3360" t="s">
        <v>200</v>
      </c>
      <c r="K3360" t="s">
        <v>7415</v>
      </c>
      <c r="L3360" t="s">
        <v>15743</v>
      </c>
      <c r="M3360" s="2">
        <v>45740.621458333328</v>
      </c>
      <c r="N3360" s="6" t="str">
        <f>_xlfn.XLOOKUP(Table1[[#This Row],[Case Number]],Sheet2!A:A,Sheet2!B:B,"")</f>
        <v/>
      </c>
    </row>
    <row r="3361" spans="1:14" x14ac:dyDescent="0.2">
      <c r="A3361" t="s">
        <v>15744</v>
      </c>
      <c r="B3361" t="s">
        <v>15745</v>
      </c>
      <c r="C3361" s="2">
        <v>45740.793900462973</v>
      </c>
      <c r="D3361" t="s">
        <v>1750</v>
      </c>
      <c r="E3361" t="s">
        <v>15</v>
      </c>
      <c r="F3361" s="2">
        <v>45740.619722222233</v>
      </c>
      <c r="G3361" t="s">
        <v>44</v>
      </c>
      <c r="I3361" t="s">
        <v>15746</v>
      </c>
      <c r="J3361" t="s">
        <v>200</v>
      </c>
      <c r="K3361" t="s">
        <v>15747</v>
      </c>
      <c r="L3361" t="s">
        <v>15748</v>
      </c>
      <c r="M3361" s="2">
        <v>45740.627210648148</v>
      </c>
      <c r="N3361" s="6" t="str">
        <f>_xlfn.XLOOKUP(Table1[[#This Row],[Case Number]],Sheet2!A:A,Sheet2!B:B,"")</f>
        <v/>
      </c>
    </row>
    <row r="3362" spans="1:14" x14ac:dyDescent="0.2">
      <c r="A3362" t="s">
        <v>15749</v>
      </c>
      <c r="B3362" t="s">
        <v>15750</v>
      </c>
      <c r="C3362" s="2">
        <v>45740.780451388891</v>
      </c>
      <c r="D3362" t="s">
        <v>898</v>
      </c>
      <c r="E3362" t="s">
        <v>15</v>
      </c>
      <c r="F3362" s="2">
        <v>45740.576805555553</v>
      </c>
      <c r="G3362" t="s">
        <v>40</v>
      </c>
      <c r="H3362" t="s">
        <v>28</v>
      </c>
      <c r="I3362" t="s">
        <v>15751</v>
      </c>
      <c r="J3362" t="s">
        <v>23</v>
      </c>
      <c r="K3362" t="s">
        <v>15752</v>
      </c>
      <c r="L3362" t="s">
        <v>15753</v>
      </c>
      <c r="M3362" s="2">
        <v>45740.613761574074</v>
      </c>
      <c r="N3362" s="6" t="str">
        <f>_xlfn.XLOOKUP(Table1[[#This Row],[Case Number]],Sheet2!A:A,Sheet2!B:B,"")</f>
        <v/>
      </c>
    </row>
    <row r="3363" spans="1:14" x14ac:dyDescent="0.2">
      <c r="A3363" t="s">
        <v>15754</v>
      </c>
      <c r="B3363" t="s">
        <v>15755</v>
      </c>
      <c r="C3363" s="2">
        <v>45740.736724537041</v>
      </c>
      <c r="D3363" t="s">
        <v>15756</v>
      </c>
      <c r="E3363" t="s">
        <v>53</v>
      </c>
      <c r="F3363" s="2">
        <v>45740.559328703697</v>
      </c>
      <c r="G3363" t="s">
        <v>44</v>
      </c>
      <c r="I3363" t="s">
        <v>15757</v>
      </c>
      <c r="J3363" t="s">
        <v>23</v>
      </c>
      <c r="K3363" t="s">
        <v>10802</v>
      </c>
      <c r="M3363" s="2">
        <v>45740.5700462963</v>
      </c>
      <c r="N3363" s="6" t="str">
        <f>_xlfn.XLOOKUP(Table1[[#This Row],[Case Number]],Sheet2!A:A,Sheet2!B:B,"")</f>
        <v/>
      </c>
    </row>
    <row r="3364" spans="1:14" x14ac:dyDescent="0.2">
      <c r="A3364" t="s">
        <v>15758</v>
      </c>
      <c r="B3364" t="s">
        <v>15759</v>
      </c>
      <c r="C3364" s="2">
        <v>45740.74664351852</v>
      </c>
      <c r="D3364" t="s">
        <v>15760</v>
      </c>
      <c r="E3364" t="s">
        <v>53</v>
      </c>
      <c r="F3364" s="2">
        <v>45740.555532407408</v>
      </c>
      <c r="G3364" t="s">
        <v>44</v>
      </c>
      <c r="I3364" t="s">
        <v>15761</v>
      </c>
      <c r="K3364" t="s">
        <v>10613</v>
      </c>
      <c r="L3364" t="s">
        <v>15762</v>
      </c>
      <c r="M3364" s="2">
        <v>45740.579965277779</v>
      </c>
      <c r="N3364" s="6" t="str">
        <f>_xlfn.XLOOKUP(Table1[[#This Row],[Case Number]],Sheet2!A:A,Sheet2!B:B,"")</f>
        <v/>
      </c>
    </row>
    <row r="3365" spans="1:14" x14ac:dyDescent="0.2">
      <c r="A3365" t="s">
        <v>15763</v>
      </c>
      <c r="B3365" t="s">
        <v>15764</v>
      </c>
      <c r="C3365" s="2">
        <v>45740.727002314823</v>
      </c>
      <c r="D3365" t="s">
        <v>15765</v>
      </c>
      <c r="E3365" t="s">
        <v>15</v>
      </c>
      <c r="F3365" s="2">
        <v>45740.549363425933</v>
      </c>
      <c r="G3365" t="s">
        <v>44</v>
      </c>
      <c r="H3365" t="s">
        <v>45</v>
      </c>
      <c r="I3365" t="s">
        <v>15766</v>
      </c>
      <c r="J3365" t="s">
        <v>184</v>
      </c>
      <c r="K3365" t="s">
        <v>15767</v>
      </c>
      <c r="L3365" t="s">
        <v>15768</v>
      </c>
      <c r="M3365" s="2">
        <v>45740.560312499998</v>
      </c>
      <c r="N3365" s="6" t="str">
        <f>_xlfn.XLOOKUP(Table1[[#This Row],[Case Number]],Sheet2!A:A,Sheet2!B:B,"")</f>
        <v/>
      </c>
    </row>
    <row r="3366" spans="1:14" x14ac:dyDescent="0.2">
      <c r="A3366" t="s">
        <v>15769</v>
      </c>
      <c r="B3366" t="s">
        <v>15770</v>
      </c>
      <c r="C3366" s="2">
        <v>45740.726134259261</v>
      </c>
      <c r="D3366" t="s">
        <v>2382</v>
      </c>
      <c r="E3366" t="s">
        <v>85</v>
      </c>
      <c r="F3366" s="2">
        <v>45740.50986111111</v>
      </c>
      <c r="G3366" t="s">
        <v>40</v>
      </c>
      <c r="H3366" t="s">
        <v>28</v>
      </c>
      <c r="I3366" t="s">
        <v>15771</v>
      </c>
      <c r="J3366" t="s">
        <v>60</v>
      </c>
      <c r="K3366" t="s">
        <v>2614</v>
      </c>
      <c r="L3366" t="s">
        <v>15772</v>
      </c>
      <c r="M3366" s="2">
        <v>45740.559444444443</v>
      </c>
      <c r="N3366" s="6" t="str">
        <f>_xlfn.XLOOKUP(Table1[[#This Row],[Case Number]],Sheet2!A:A,Sheet2!B:B,"")</f>
        <v/>
      </c>
    </row>
    <row r="3367" spans="1:14" x14ac:dyDescent="0.2">
      <c r="A3367" t="s">
        <v>15773</v>
      </c>
      <c r="B3367" t="s">
        <v>15774</v>
      </c>
      <c r="C3367" s="2">
        <v>45747.478356481479</v>
      </c>
      <c r="D3367" t="s">
        <v>15775</v>
      </c>
      <c r="E3367" t="s">
        <v>15</v>
      </c>
      <c r="F3367" s="2">
        <v>45740.509467592587</v>
      </c>
      <c r="G3367" t="s">
        <v>80</v>
      </c>
      <c r="H3367" t="s">
        <v>28</v>
      </c>
      <c r="I3367" t="s">
        <v>15776</v>
      </c>
      <c r="J3367" t="s">
        <v>23</v>
      </c>
      <c r="K3367" t="s">
        <v>15777</v>
      </c>
      <c r="L3367" t="s">
        <v>15778</v>
      </c>
      <c r="M3367" s="2">
        <v>45747.311678240738</v>
      </c>
      <c r="N3367" s="6" t="str">
        <f>_xlfn.XLOOKUP(Table1[[#This Row],[Case Number]],Sheet2!A:A,Sheet2!B:B,"")</f>
        <v/>
      </c>
    </row>
    <row r="3368" spans="1:14" x14ac:dyDescent="0.2">
      <c r="A3368" t="s">
        <v>15779</v>
      </c>
      <c r="B3368" t="s">
        <v>15780</v>
      </c>
      <c r="C3368" s="2">
        <v>45742.61923611111</v>
      </c>
      <c r="D3368" t="s">
        <v>9128</v>
      </c>
      <c r="E3368" t="s">
        <v>53</v>
      </c>
      <c r="F3368" s="2">
        <v>45740.499756944453</v>
      </c>
      <c r="G3368" t="s">
        <v>40</v>
      </c>
      <c r="H3368" t="s">
        <v>45</v>
      </c>
      <c r="I3368" t="s">
        <v>15781</v>
      </c>
      <c r="J3368" t="s">
        <v>94</v>
      </c>
      <c r="K3368" t="s">
        <v>14325</v>
      </c>
      <c r="L3368" t="s">
        <v>15782</v>
      </c>
      <c r="M3368" s="2">
        <v>45742.452534722222</v>
      </c>
      <c r="N3368" s="6" t="str">
        <f>_xlfn.XLOOKUP(Table1[[#This Row],[Case Number]],Sheet2!A:A,Sheet2!B:B,"")</f>
        <v/>
      </c>
    </row>
    <row r="3369" spans="1:14" x14ac:dyDescent="0.2">
      <c r="A3369" t="s">
        <v>15783</v>
      </c>
      <c r="B3369" t="s">
        <v>15784</v>
      </c>
      <c r="C3369" s="2">
        <v>45740.666759259257</v>
      </c>
      <c r="D3369" t="s">
        <v>137</v>
      </c>
      <c r="E3369" t="s">
        <v>15</v>
      </c>
      <c r="F3369" s="2">
        <v>45740.495219907411</v>
      </c>
      <c r="G3369" t="s">
        <v>80</v>
      </c>
      <c r="H3369" t="s">
        <v>28</v>
      </c>
      <c r="I3369" t="s">
        <v>15785</v>
      </c>
      <c r="J3369" t="s">
        <v>18</v>
      </c>
      <c r="K3369" t="s">
        <v>15786</v>
      </c>
      <c r="L3369" t="s">
        <v>15787</v>
      </c>
      <c r="M3369" s="2">
        <v>45740.5000462963</v>
      </c>
      <c r="N3369" s="6" t="str">
        <f>_xlfn.XLOOKUP(Table1[[#This Row],[Case Number]],Sheet2!A:A,Sheet2!B:B,"")</f>
        <v/>
      </c>
    </row>
    <row r="3370" spans="1:14" x14ac:dyDescent="0.2">
      <c r="A3370" t="s">
        <v>15788</v>
      </c>
      <c r="B3370" t="s">
        <v>15789</v>
      </c>
      <c r="C3370" s="2">
        <v>45743.729120370372</v>
      </c>
      <c r="D3370" t="s">
        <v>15790</v>
      </c>
      <c r="E3370" t="s">
        <v>26</v>
      </c>
      <c r="F3370" s="2">
        <v>45740.488946759258</v>
      </c>
      <c r="G3370" t="s">
        <v>44</v>
      </c>
      <c r="I3370" t="s">
        <v>15791</v>
      </c>
      <c r="J3370" t="s">
        <v>56</v>
      </c>
      <c r="K3370" t="s">
        <v>15792</v>
      </c>
      <c r="M3370" s="2">
        <v>45743.562430555547</v>
      </c>
      <c r="N3370" s="6" t="str">
        <f>_xlfn.XLOOKUP(Table1[[#This Row],[Case Number]],Sheet2!A:A,Sheet2!B:B,"")</f>
        <v/>
      </c>
    </row>
    <row r="3371" spans="1:14" x14ac:dyDescent="0.2">
      <c r="A3371" t="s">
        <v>15793</v>
      </c>
      <c r="B3371" t="s">
        <v>15794</v>
      </c>
      <c r="C3371" s="2">
        <v>45747.477303240739</v>
      </c>
      <c r="D3371" t="s">
        <v>15795</v>
      </c>
      <c r="E3371" t="s">
        <v>85</v>
      </c>
      <c r="F3371" s="2">
        <v>45740.487974537027</v>
      </c>
      <c r="G3371" t="s">
        <v>80</v>
      </c>
      <c r="H3371" t="s">
        <v>45</v>
      </c>
      <c r="I3371" t="s">
        <v>15796</v>
      </c>
      <c r="J3371" t="s">
        <v>184</v>
      </c>
      <c r="K3371" t="s">
        <v>15797</v>
      </c>
      <c r="L3371" t="s">
        <v>15798</v>
      </c>
      <c r="M3371" s="2">
        <v>45747.310613425929</v>
      </c>
      <c r="N3371" s="6" t="str">
        <f>_xlfn.XLOOKUP(Table1[[#This Row],[Case Number]],Sheet2!A:A,Sheet2!B:B,"")</f>
        <v/>
      </c>
    </row>
    <row r="3372" spans="1:14" x14ac:dyDescent="0.2">
      <c r="A3372" t="s">
        <v>15799</v>
      </c>
      <c r="B3372" t="s">
        <v>15800</v>
      </c>
      <c r="C3372" s="2">
        <v>45741.62599537037</v>
      </c>
      <c r="D3372" t="s">
        <v>15801</v>
      </c>
      <c r="E3372" t="s">
        <v>53</v>
      </c>
      <c r="F3372" s="2">
        <v>45740.487708333327</v>
      </c>
      <c r="G3372" t="s">
        <v>44</v>
      </c>
      <c r="H3372" t="s">
        <v>45</v>
      </c>
      <c r="I3372" t="s">
        <v>15802</v>
      </c>
      <c r="J3372" t="s">
        <v>60</v>
      </c>
      <c r="K3372" t="s">
        <v>15803</v>
      </c>
      <c r="M3372" s="2">
        <v>45741.459305555552</v>
      </c>
      <c r="N3372" s="6" t="str">
        <f>_xlfn.XLOOKUP(Table1[[#This Row],[Case Number]],Sheet2!A:A,Sheet2!B:B,"")</f>
        <v>Yes</v>
      </c>
    </row>
    <row r="3373" spans="1:14" x14ac:dyDescent="0.2">
      <c r="A3373" t="s">
        <v>15804</v>
      </c>
      <c r="B3373" t="s">
        <v>15805</v>
      </c>
      <c r="C3373" s="2">
        <v>45740.644375000003</v>
      </c>
      <c r="D3373" t="s">
        <v>15806</v>
      </c>
      <c r="E3373" t="s">
        <v>15</v>
      </c>
      <c r="F3373" s="2">
        <v>45740.450787037043</v>
      </c>
      <c r="G3373" t="s">
        <v>80</v>
      </c>
      <c r="I3373" t="s">
        <v>15807</v>
      </c>
      <c r="J3373" t="s">
        <v>94</v>
      </c>
      <c r="K3373" t="s">
        <v>10815</v>
      </c>
      <c r="L3373" t="s">
        <v>15808</v>
      </c>
      <c r="M3373" s="2">
        <v>45740.477685185193</v>
      </c>
      <c r="N3373" s="6" t="str">
        <f>_xlfn.XLOOKUP(Table1[[#This Row],[Case Number]],Sheet2!A:A,Sheet2!B:B,"")</f>
        <v>Yes</v>
      </c>
    </row>
    <row r="3374" spans="1:14" x14ac:dyDescent="0.2">
      <c r="A3374" t="s">
        <v>15809</v>
      </c>
      <c r="B3374" t="s">
        <v>15810</v>
      </c>
      <c r="C3374" s="2">
        <v>45740.614814814813</v>
      </c>
      <c r="D3374" t="s">
        <v>15588</v>
      </c>
      <c r="E3374" t="s">
        <v>53</v>
      </c>
      <c r="F3374" s="2">
        <v>45740.409201388888</v>
      </c>
      <c r="G3374" t="s">
        <v>44</v>
      </c>
      <c r="I3374" t="s">
        <v>15811</v>
      </c>
      <c r="J3374" t="s">
        <v>23</v>
      </c>
      <c r="K3374" t="s">
        <v>11633</v>
      </c>
      <c r="M3374" s="2">
        <v>45740.448113425933</v>
      </c>
      <c r="N3374" s="6" t="str">
        <f>_xlfn.XLOOKUP(Table1[[#This Row],[Case Number]],Sheet2!A:A,Sheet2!B:B,"")</f>
        <v/>
      </c>
    </row>
    <row r="3375" spans="1:14" x14ac:dyDescent="0.2">
      <c r="A3375" t="s">
        <v>15812</v>
      </c>
      <c r="B3375" t="s">
        <v>15813</v>
      </c>
      <c r="C3375" s="2">
        <v>45742.543506944443</v>
      </c>
      <c r="D3375" t="s">
        <v>15814</v>
      </c>
      <c r="E3375" t="s">
        <v>53</v>
      </c>
      <c r="F3375" s="2">
        <v>45740.404074074067</v>
      </c>
      <c r="G3375" t="s">
        <v>27</v>
      </c>
      <c r="H3375" t="s">
        <v>28</v>
      </c>
      <c r="I3375" t="s">
        <v>15815</v>
      </c>
      <c r="J3375" t="s">
        <v>60</v>
      </c>
      <c r="K3375" t="s">
        <v>977</v>
      </c>
      <c r="L3375" t="s">
        <v>15816</v>
      </c>
      <c r="M3375" s="2">
        <v>45742.376817129632</v>
      </c>
      <c r="N3375" s="6" t="str">
        <f>_xlfn.XLOOKUP(Table1[[#This Row],[Case Number]],Sheet2!A:A,Sheet2!B:B,"")</f>
        <v>Yes</v>
      </c>
    </row>
    <row r="3376" spans="1:14" x14ac:dyDescent="0.2">
      <c r="A3376" t="s">
        <v>15817</v>
      </c>
      <c r="B3376" t="s">
        <v>15818</v>
      </c>
      <c r="C3376" s="2">
        <v>45740.417858796303</v>
      </c>
      <c r="D3376" t="s">
        <v>7986</v>
      </c>
      <c r="F3376" s="2">
        <v>45740.242719907408</v>
      </c>
      <c r="I3376" t="s">
        <v>15819</v>
      </c>
      <c r="K3376" t="s">
        <v>7988</v>
      </c>
      <c r="N3376" s="6" t="str">
        <f>_xlfn.XLOOKUP(Table1[[#This Row],[Case Number]],Sheet2!A:A,Sheet2!B:B,"")</f>
        <v/>
      </c>
    </row>
    <row r="3377" spans="1:14" x14ac:dyDescent="0.2">
      <c r="A3377" t="s">
        <v>15820</v>
      </c>
      <c r="B3377" t="s">
        <v>15821</v>
      </c>
      <c r="C3377" s="2">
        <v>45740.385300925933</v>
      </c>
      <c r="D3377" t="s">
        <v>7986</v>
      </c>
      <c r="F3377" s="2">
        <v>45740.105636574073</v>
      </c>
      <c r="G3377" t="s">
        <v>80</v>
      </c>
      <c r="I3377" t="s">
        <v>15822</v>
      </c>
      <c r="K3377" t="s">
        <v>7988</v>
      </c>
      <c r="N3377" s="6" t="str">
        <f>_xlfn.XLOOKUP(Table1[[#This Row],[Case Number]],Sheet2!A:A,Sheet2!B:B,"")</f>
        <v/>
      </c>
    </row>
    <row r="3378" spans="1:14" x14ac:dyDescent="0.2">
      <c r="A3378" t="s">
        <v>15823</v>
      </c>
      <c r="B3378" t="s">
        <v>15824</v>
      </c>
      <c r="C3378" s="2">
        <v>45740.550509259258</v>
      </c>
      <c r="D3378" t="s">
        <v>15825</v>
      </c>
      <c r="F3378" s="2">
        <v>45740.104583333326</v>
      </c>
      <c r="G3378" t="s">
        <v>80</v>
      </c>
      <c r="I3378" t="s">
        <v>15826</v>
      </c>
      <c r="K3378" t="s">
        <v>7988</v>
      </c>
      <c r="N3378" s="6" t="str">
        <f>_xlfn.XLOOKUP(Table1[[#This Row],[Case Number]],Sheet2!A:A,Sheet2!B:B,"")</f>
        <v/>
      </c>
    </row>
    <row r="3379" spans="1:14" x14ac:dyDescent="0.2">
      <c r="A3379" t="s">
        <v>15827</v>
      </c>
      <c r="B3379" t="s">
        <v>15828</v>
      </c>
      <c r="C3379" s="2">
        <v>45747.477083333331</v>
      </c>
      <c r="D3379" t="s">
        <v>15829</v>
      </c>
      <c r="E3379" t="s">
        <v>39</v>
      </c>
      <c r="F3379" s="2">
        <v>45739.859444444453</v>
      </c>
      <c r="G3379" t="s">
        <v>80</v>
      </c>
      <c r="H3379" t="s">
        <v>28</v>
      </c>
      <c r="I3379" t="s">
        <v>15830</v>
      </c>
      <c r="J3379" t="s">
        <v>23</v>
      </c>
      <c r="K3379" t="s">
        <v>7805</v>
      </c>
      <c r="L3379" t="s">
        <v>15831</v>
      </c>
      <c r="M3379" s="2">
        <v>45747.31040509259</v>
      </c>
      <c r="N3379" s="6" t="str">
        <f>_xlfn.XLOOKUP(Table1[[#This Row],[Case Number]],Sheet2!A:A,Sheet2!B:B,"")</f>
        <v/>
      </c>
    </row>
    <row r="3380" spans="1:14" x14ac:dyDescent="0.2">
      <c r="A3380" t="s">
        <v>15832</v>
      </c>
      <c r="B3380" t="s">
        <v>15833</v>
      </c>
      <c r="C3380" s="2">
        <v>45740.421712962961</v>
      </c>
      <c r="D3380" t="s">
        <v>15834</v>
      </c>
      <c r="E3380" t="s">
        <v>53</v>
      </c>
      <c r="F3380" s="2">
        <v>45738.640173611107</v>
      </c>
      <c r="G3380" t="s">
        <v>80</v>
      </c>
      <c r="I3380" t="s">
        <v>15835</v>
      </c>
      <c r="J3380" t="s">
        <v>50</v>
      </c>
      <c r="K3380" t="s">
        <v>15836</v>
      </c>
      <c r="L3380" t="s">
        <v>15837</v>
      </c>
      <c r="M3380" s="2">
        <v>45740.255011574067</v>
      </c>
      <c r="N3380" s="6" t="str">
        <f>_xlfn.XLOOKUP(Table1[[#This Row],[Case Number]],Sheet2!A:A,Sheet2!B:B,"")</f>
        <v/>
      </c>
    </row>
    <row r="3381" spans="1:14" x14ac:dyDescent="0.2">
      <c r="A3381" t="s">
        <v>15838</v>
      </c>
      <c r="B3381" t="s">
        <v>15839</v>
      </c>
      <c r="C3381" s="2">
        <v>45737.929085648153</v>
      </c>
      <c r="D3381" t="s">
        <v>15840</v>
      </c>
      <c r="E3381" t="s">
        <v>127</v>
      </c>
      <c r="F3381" s="2">
        <v>45737.762060185189</v>
      </c>
      <c r="G3381" t="s">
        <v>40</v>
      </c>
      <c r="H3381" t="s">
        <v>28</v>
      </c>
      <c r="I3381" t="s">
        <v>15841</v>
      </c>
      <c r="J3381" t="s">
        <v>716</v>
      </c>
      <c r="K3381" t="s">
        <v>15842</v>
      </c>
      <c r="L3381" t="s">
        <v>15843</v>
      </c>
      <c r="M3381" s="2">
        <v>45737.762407407397</v>
      </c>
      <c r="N3381" s="6" t="str">
        <f>_xlfn.XLOOKUP(Table1[[#This Row],[Case Number]],Sheet2!A:A,Sheet2!B:B,"")</f>
        <v/>
      </c>
    </row>
    <row r="3382" spans="1:14" x14ac:dyDescent="0.2">
      <c r="A3382" t="s">
        <v>15844</v>
      </c>
      <c r="B3382" t="s">
        <v>15845</v>
      </c>
      <c r="C3382" s="2">
        <v>45740.392129629632</v>
      </c>
      <c r="D3382" t="s">
        <v>15846</v>
      </c>
      <c r="E3382" t="s">
        <v>85</v>
      </c>
      <c r="F3382" s="2">
        <v>45737.745451388888</v>
      </c>
      <c r="G3382" t="s">
        <v>80</v>
      </c>
      <c r="I3382" t="s">
        <v>15847</v>
      </c>
      <c r="J3382" t="s">
        <v>35</v>
      </c>
      <c r="K3382" t="s">
        <v>15848</v>
      </c>
      <c r="L3382" t="s">
        <v>15849</v>
      </c>
      <c r="M3382" s="2">
        <v>45740.225428240738</v>
      </c>
      <c r="N3382" s="6" t="str">
        <f>_xlfn.XLOOKUP(Table1[[#This Row],[Case Number]],Sheet2!A:A,Sheet2!B:B,"")</f>
        <v/>
      </c>
    </row>
    <row r="3383" spans="1:14" x14ac:dyDescent="0.2">
      <c r="A3383" t="s">
        <v>15850</v>
      </c>
      <c r="B3383" t="s">
        <v>15851</v>
      </c>
      <c r="C3383" s="2">
        <v>45740.41474537037</v>
      </c>
      <c r="D3383" t="s">
        <v>15852</v>
      </c>
      <c r="E3383" t="s">
        <v>15</v>
      </c>
      <c r="F3383" s="2">
        <v>45737.709594907406</v>
      </c>
      <c r="G3383" t="s">
        <v>80</v>
      </c>
      <c r="I3383" t="s">
        <v>15853</v>
      </c>
      <c r="J3383" t="s">
        <v>50</v>
      </c>
      <c r="K3383" t="s">
        <v>15854</v>
      </c>
      <c r="L3383" t="s">
        <v>15855</v>
      </c>
      <c r="M3383" s="2">
        <v>45740.248043981483</v>
      </c>
      <c r="N3383" s="6" t="str">
        <f>_xlfn.XLOOKUP(Table1[[#This Row],[Case Number]],Sheet2!A:A,Sheet2!B:B,"")</f>
        <v/>
      </c>
    </row>
    <row r="3384" spans="1:14" x14ac:dyDescent="0.2">
      <c r="A3384" t="s">
        <v>15856</v>
      </c>
      <c r="B3384" t="s">
        <v>15857</v>
      </c>
      <c r="C3384" s="2">
        <v>45740.42732638889</v>
      </c>
      <c r="D3384" t="s">
        <v>14951</v>
      </c>
      <c r="E3384" t="s">
        <v>15</v>
      </c>
      <c r="F3384" s="2">
        <v>45737.703043981477</v>
      </c>
      <c r="G3384" t="s">
        <v>27</v>
      </c>
      <c r="H3384" t="s">
        <v>28</v>
      </c>
      <c r="I3384" t="s">
        <v>15858</v>
      </c>
      <c r="J3384" t="s">
        <v>94</v>
      </c>
      <c r="K3384" t="s">
        <v>15859</v>
      </c>
      <c r="L3384" t="s">
        <v>15860</v>
      </c>
      <c r="M3384" s="2">
        <v>45740.260636574072</v>
      </c>
      <c r="N3384" s="6" t="str">
        <f>_xlfn.XLOOKUP(Table1[[#This Row],[Case Number]],Sheet2!A:A,Sheet2!B:B,"")</f>
        <v/>
      </c>
    </row>
    <row r="3385" spans="1:14" x14ac:dyDescent="0.2">
      <c r="A3385" t="s">
        <v>15861</v>
      </c>
      <c r="B3385" t="s">
        <v>15862</v>
      </c>
      <c r="C3385" s="2">
        <v>45746.479618055557</v>
      </c>
      <c r="D3385" t="s">
        <v>15863</v>
      </c>
      <c r="E3385" t="s">
        <v>85</v>
      </c>
      <c r="F3385" s="2">
        <v>45737.69090277778</v>
      </c>
      <c r="G3385" t="s">
        <v>44</v>
      </c>
      <c r="H3385" t="s">
        <v>45</v>
      </c>
      <c r="I3385" t="s">
        <v>15864</v>
      </c>
      <c r="J3385" t="s">
        <v>50</v>
      </c>
      <c r="K3385" t="s">
        <v>13665</v>
      </c>
      <c r="M3385" s="2">
        <v>45746.312881944446</v>
      </c>
      <c r="N3385" s="6" t="str">
        <f>_xlfn.XLOOKUP(Table1[[#This Row],[Case Number]],Sheet2!A:A,Sheet2!B:B,"")</f>
        <v/>
      </c>
    </row>
    <row r="3386" spans="1:14" x14ac:dyDescent="0.2">
      <c r="A3386" t="s">
        <v>15865</v>
      </c>
      <c r="B3386" t="s">
        <v>15866</v>
      </c>
      <c r="C3386" s="2">
        <v>45737.860914351862</v>
      </c>
      <c r="D3386" t="s">
        <v>1676</v>
      </c>
      <c r="E3386" t="s">
        <v>85</v>
      </c>
      <c r="F3386" s="2">
        <v>45737.675451388888</v>
      </c>
      <c r="G3386" t="s">
        <v>44</v>
      </c>
      <c r="I3386" t="s">
        <v>15867</v>
      </c>
      <c r="J3386" t="s">
        <v>18</v>
      </c>
      <c r="K3386" t="s">
        <v>15868</v>
      </c>
      <c r="M3386" s="2">
        <v>45737.694224537037</v>
      </c>
      <c r="N3386" s="6" t="str">
        <f>_xlfn.XLOOKUP(Table1[[#This Row],[Case Number]],Sheet2!A:A,Sheet2!B:B,"")</f>
        <v>Yes</v>
      </c>
    </row>
    <row r="3387" spans="1:14" x14ac:dyDescent="0.2">
      <c r="A3387" t="s">
        <v>15869</v>
      </c>
      <c r="B3387" t="s">
        <v>15870</v>
      </c>
      <c r="C3387" s="2">
        <v>45737.784988425927</v>
      </c>
      <c r="D3387" t="s">
        <v>193</v>
      </c>
      <c r="E3387" t="s">
        <v>15</v>
      </c>
      <c r="F3387" s="2">
        <v>45737.604560185187</v>
      </c>
      <c r="G3387" t="s">
        <v>27</v>
      </c>
      <c r="H3387" t="s">
        <v>28</v>
      </c>
      <c r="I3387" t="s">
        <v>15871</v>
      </c>
      <c r="J3387" t="s">
        <v>165</v>
      </c>
      <c r="K3387" t="s">
        <v>15872</v>
      </c>
      <c r="L3387" t="s">
        <v>15873</v>
      </c>
      <c r="M3387" s="2">
        <v>45737.618298611109</v>
      </c>
      <c r="N3387" s="6" t="str">
        <f>_xlfn.XLOOKUP(Table1[[#This Row],[Case Number]],Sheet2!A:A,Sheet2!B:B,"")</f>
        <v/>
      </c>
    </row>
    <row r="3388" spans="1:14" x14ac:dyDescent="0.2">
      <c r="A3388" t="s">
        <v>15874</v>
      </c>
      <c r="B3388" t="s">
        <v>15875</v>
      </c>
      <c r="C3388" s="2">
        <v>45737.70034722222</v>
      </c>
      <c r="D3388" t="s">
        <v>15876</v>
      </c>
      <c r="E3388" t="s">
        <v>85</v>
      </c>
      <c r="F3388" s="2">
        <v>45737.528622685182</v>
      </c>
      <c r="G3388" t="s">
        <v>80</v>
      </c>
      <c r="H3388" t="s">
        <v>28</v>
      </c>
      <c r="I3388" t="s">
        <v>15877</v>
      </c>
      <c r="J3388" t="s">
        <v>18</v>
      </c>
      <c r="K3388" t="s">
        <v>15878</v>
      </c>
      <c r="L3388" t="s">
        <v>15879</v>
      </c>
      <c r="M3388" s="2">
        <v>45737.53365740741</v>
      </c>
      <c r="N3388" s="6" t="str">
        <f>_xlfn.XLOOKUP(Table1[[#This Row],[Case Number]],Sheet2!A:A,Sheet2!B:B,"")</f>
        <v/>
      </c>
    </row>
    <row r="3389" spans="1:14" x14ac:dyDescent="0.2">
      <c r="A3389" t="s">
        <v>15880</v>
      </c>
      <c r="B3389" t="s">
        <v>15881</v>
      </c>
      <c r="C3389" s="2">
        <v>45741.540706018517</v>
      </c>
      <c r="D3389" t="s">
        <v>15882</v>
      </c>
      <c r="E3389" t="s">
        <v>15</v>
      </c>
      <c r="F3389" s="2">
        <v>45737.518043981479</v>
      </c>
      <c r="G3389" t="s">
        <v>27</v>
      </c>
      <c r="H3389" t="s">
        <v>28</v>
      </c>
      <c r="I3389" t="s">
        <v>15883</v>
      </c>
      <c r="J3389" t="s">
        <v>94</v>
      </c>
      <c r="K3389" t="s">
        <v>15884</v>
      </c>
      <c r="L3389" t="s">
        <v>15885</v>
      </c>
      <c r="M3389" s="2">
        <v>45741.37400462963</v>
      </c>
      <c r="N3389" s="6" t="str">
        <f>_xlfn.XLOOKUP(Table1[[#This Row],[Case Number]],Sheet2!A:A,Sheet2!B:B,"")</f>
        <v>Yes</v>
      </c>
    </row>
    <row r="3390" spans="1:14" x14ac:dyDescent="0.2">
      <c r="A3390" t="s">
        <v>15886</v>
      </c>
      <c r="B3390" t="s">
        <v>15887</v>
      </c>
      <c r="C3390" s="2">
        <v>45737.652083333327</v>
      </c>
      <c r="D3390" t="s">
        <v>969</v>
      </c>
      <c r="E3390" t="s">
        <v>15</v>
      </c>
      <c r="F3390" s="2">
        <v>45737.477442129632</v>
      </c>
      <c r="G3390" t="s">
        <v>27</v>
      </c>
      <c r="H3390" t="s">
        <v>28</v>
      </c>
      <c r="I3390" t="s">
        <v>15888</v>
      </c>
      <c r="J3390" t="s">
        <v>184</v>
      </c>
      <c r="K3390" t="s">
        <v>2265</v>
      </c>
      <c r="L3390" t="s">
        <v>15889</v>
      </c>
      <c r="M3390" s="2">
        <v>45737.485393518517</v>
      </c>
      <c r="N3390" s="6" t="str">
        <f>_xlfn.XLOOKUP(Table1[[#This Row],[Case Number]],Sheet2!A:A,Sheet2!B:B,"")</f>
        <v/>
      </c>
    </row>
    <row r="3391" spans="1:14" x14ac:dyDescent="0.2">
      <c r="A3391" t="s">
        <v>15890</v>
      </c>
      <c r="B3391" t="s">
        <v>15891</v>
      </c>
      <c r="C3391" s="2">
        <v>45737.646527777782</v>
      </c>
      <c r="D3391" t="s">
        <v>15892</v>
      </c>
      <c r="E3391" t="s">
        <v>15</v>
      </c>
      <c r="F3391" s="2">
        <v>45737.465219907397</v>
      </c>
      <c r="G3391" t="s">
        <v>44</v>
      </c>
      <c r="I3391" t="s">
        <v>15893</v>
      </c>
      <c r="J3391" t="s">
        <v>60</v>
      </c>
      <c r="K3391" t="s">
        <v>15894</v>
      </c>
      <c r="M3391" s="2">
        <v>45737.479837962957</v>
      </c>
      <c r="N3391" s="6" t="str">
        <f>_xlfn.XLOOKUP(Table1[[#This Row],[Case Number]],Sheet2!A:A,Sheet2!B:B,"")</f>
        <v/>
      </c>
    </row>
    <row r="3392" spans="1:14" x14ac:dyDescent="0.2">
      <c r="A3392" t="s">
        <v>15895</v>
      </c>
      <c r="B3392" t="s">
        <v>15896</v>
      </c>
      <c r="C3392" s="2">
        <v>45737.624386574083</v>
      </c>
      <c r="D3392" t="s">
        <v>15897</v>
      </c>
      <c r="E3392" t="s">
        <v>15</v>
      </c>
      <c r="F3392" s="2">
        <v>45737.447708333333</v>
      </c>
      <c r="G3392" t="s">
        <v>80</v>
      </c>
      <c r="I3392" t="s">
        <v>15898</v>
      </c>
      <c r="J3392" t="s">
        <v>68</v>
      </c>
      <c r="K3392" t="s">
        <v>15899</v>
      </c>
      <c r="L3392" t="s">
        <v>15900</v>
      </c>
      <c r="M3392" s="2">
        <v>45737.457696759258</v>
      </c>
      <c r="N3392" s="6" t="str">
        <f>_xlfn.XLOOKUP(Table1[[#This Row],[Case Number]],Sheet2!A:A,Sheet2!B:B,"")</f>
        <v/>
      </c>
    </row>
    <row r="3393" spans="1:14" x14ac:dyDescent="0.2">
      <c r="A3393" t="s">
        <v>15901</v>
      </c>
      <c r="B3393" t="s">
        <v>15902</v>
      </c>
      <c r="C3393" s="2">
        <v>45749.480011574073</v>
      </c>
      <c r="D3393" t="s">
        <v>15903</v>
      </c>
      <c r="E3393" t="s">
        <v>15</v>
      </c>
      <c r="F3393" s="2">
        <v>45737.382847222223</v>
      </c>
      <c r="G3393" t="s">
        <v>27</v>
      </c>
      <c r="H3393" t="s">
        <v>45</v>
      </c>
      <c r="I3393" t="s">
        <v>15904</v>
      </c>
      <c r="J3393" t="s">
        <v>23</v>
      </c>
      <c r="K3393" t="s">
        <v>114</v>
      </c>
      <c r="M3393" s="2">
        <v>45749.313287037039</v>
      </c>
      <c r="N3393" s="6" t="str">
        <f>_xlfn.XLOOKUP(Table1[[#This Row],[Case Number]],Sheet2!A:A,Sheet2!B:B,"")</f>
        <v>Yes</v>
      </c>
    </row>
    <row r="3394" spans="1:14" x14ac:dyDescent="0.2">
      <c r="A3394" t="s">
        <v>15905</v>
      </c>
      <c r="B3394" t="s">
        <v>15906</v>
      </c>
      <c r="C3394" s="2">
        <v>45737.561550925922</v>
      </c>
      <c r="D3394" t="s">
        <v>1750</v>
      </c>
      <c r="E3394" t="s">
        <v>15</v>
      </c>
      <c r="F3394" s="2">
        <v>45737.3828125</v>
      </c>
      <c r="G3394" t="s">
        <v>44</v>
      </c>
      <c r="I3394" t="s">
        <v>15907</v>
      </c>
      <c r="J3394" t="s">
        <v>807</v>
      </c>
      <c r="K3394" t="s">
        <v>15908</v>
      </c>
      <c r="L3394" t="s">
        <v>15909</v>
      </c>
      <c r="M3394" s="2">
        <v>45737.394849537042</v>
      </c>
      <c r="N3394" s="6" t="str">
        <f>_xlfn.XLOOKUP(Table1[[#This Row],[Case Number]],Sheet2!A:A,Sheet2!B:B,"")</f>
        <v/>
      </c>
    </row>
    <row r="3395" spans="1:14" x14ac:dyDescent="0.2">
      <c r="A3395" t="s">
        <v>15910</v>
      </c>
      <c r="B3395" t="s">
        <v>15911</v>
      </c>
      <c r="C3395" s="2">
        <v>45737.403449074067</v>
      </c>
      <c r="D3395" t="s">
        <v>223</v>
      </c>
      <c r="E3395" t="s">
        <v>15</v>
      </c>
      <c r="F3395" s="2">
        <v>45737.233206018522</v>
      </c>
      <c r="G3395" t="s">
        <v>80</v>
      </c>
      <c r="H3395" t="s">
        <v>28</v>
      </c>
      <c r="I3395" t="s">
        <v>15912</v>
      </c>
      <c r="J3395" t="s">
        <v>35</v>
      </c>
      <c r="K3395" t="s">
        <v>15913</v>
      </c>
      <c r="L3395" t="s">
        <v>15914</v>
      </c>
      <c r="M3395" s="2">
        <v>45737.236747685187</v>
      </c>
      <c r="N3395" s="6" t="str">
        <f>_xlfn.XLOOKUP(Table1[[#This Row],[Case Number]],Sheet2!A:A,Sheet2!B:B,"")</f>
        <v/>
      </c>
    </row>
    <row r="3396" spans="1:14" x14ac:dyDescent="0.2">
      <c r="A3396" t="s">
        <v>15915</v>
      </c>
      <c r="B3396" t="s">
        <v>15916</v>
      </c>
      <c r="C3396" s="2">
        <v>45737.389618055553</v>
      </c>
      <c r="D3396" t="s">
        <v>58</v>
      </c>
      <c r="E3396" t="s">
        <v>39</v>
      </c>
      <c r="F3396" s="2">
        <v>45737.039386574077</v>
      </c>
      <c r="G3396" t="s">
        <v>80</v>
      </c>
      <c r="I3396" t="s">
        <v>15917</v>
      </c>
      <c r="J3396" t="s">
        <v>142</v>
      </c>
      <c r="K3396" t="s">
        <v>15918</v>
      </c>
      <c r="L3396" t="s">
        <v>15919</v>
      </c>
      <c r="M3396" s="2">
        <v>45737.222905092603</v>
      </c>
      <c r="N3396" s="6" t="str">
        <f>_xlfn.XLOOKUP(Table1[[#This Row],[Case Number]],Sheet2!A:A,Sheet2!B:B,"")</f>
        <v/>
      </c>
    </row>
    <row r="3397" spans="1:14" x14ac:dyDescent="0.2">
      <c r="A3397" t="s">
        <v>15920</v>
      </c>
      <c r="B3397" t="s">
        <v>15921</v>
      </c>
      <c r="C3397" s="2">
        <v>45746.479525462957</v>
      </c>
      <c r="D3397" t="s">
        <v>15922</v>
      </c>
      <c r="E3397" t="s">
        <v>39</v>
      </c>
      <c r="F3397" s="2">
        <v>45736.894502314812</v>
      </c>
      <c r="G3397" t="s">
        <v>80</v>
      </c>
      <c r="H3397" t="s">
        <v>45</v>
      </c>
      <c r="I3397" t="s">
        <v>15923</v>
      </c>
      <c r="J3397" t="s">
        <v>60</v>
      </c>
      <c r="K3397" t="s">
        <v>15924</v>
      </c>
      <c r="M3397" s="2">
        <v>45746.312835648147</v>
      </c>
      <c r="N3397" s="6" t="str">
        <f>_xlfn.XLOOKUP(Table1[[#This Row],[Case Number]],Sheet2!A:A,Sheet2!B:B,"")</f>
        <v/>
      </c>
    </row>
    <row r="3398" spans="1:14" x14ac:dyDescent="0.2">
      <c r="A3398" t="s">
        <v>15925</v>
      </c>
      <c r="B3398" t="s">
        <v>15926</v>
      </c>
      <c r="C3398" s="2">
        <v>45746.479930555557</v>
      </c>
      <c r="D3398" t="s">
        <v>15927</v>
      </c>
      <c r="E3398" t="s">
        <v>15</v>
      </c>
      <c r="F3398" s="2">
        <v>45736.869664351849</v>
      </c>
      <c r="G3398" t="s">
        <v>80</v>
      </c>
      <c r="H3398" t="s">
        <v>45</v>
      </c>
      <c r="I3398" t="s">
        <v>15928</v>
      </c>
      <c r="J3398" t="s">
        <v>184</v>
      </c>
      <c r="K3398" t="s">
        <v>15929</v>
      </c>
      <c r="M3398" s="2">
        <v>45746.31322916667</v>
      </c>
      <c r="N3398" s="6" t="str">
        <f>_xlfn.XLOOKUP(Table1[[#This Row],[Case Number]],Sheet2!A:A,Sheet2!B:B,"")</f>
        <v/>
      </c>
    </row>
    <row r="3399" spans="1:14" x14ac:dyDescent="0.2">
      <c r="A3399" t="s">
        <v>15930</v>
      </c>
      <c r="B3399" t="s">
        <v>15931</v>
      </c>
      <c r="C3399" s="2">
        <v>45737.392141203702</v>
      </c>
      <c r="D3399" t="s">
        <v>653</v>
      </c>
      <c r="E3399" t="s">
        <v>15</v>
      </c>
      <c r="F3399" s="2">
        <v>45736.773564814823</v>
      </c>
      <c r="G3399" t="s">
        <v>80</v>
      </c>
      <c r="H3399" t="s">
        <v>45</v>
      </c>
      <c r="I3399" t="s">
        <v>15932</v>
      </c>
      <c r="J3399" t="s">
        <v>68</v>
      </c>
      <c r="K3399" t="s">
        <v>15933</v>
      </c>
      <c r="L3399" t="s">
        <v>15934</v>
      </c>
      <c r="M3399" s="2">
        <v>45737.225451388891</v>
      </c>
      <c r="N3399" s="6" t="str">
        <f>_xlfn.XLOOKUP(Table1[[#This Row],[Case Number]],Sheet2!A:A,Sheet2!B:B,"")</f>
        <v/>
      </c>
    </row>
    <row r="3400" spans="1:14" x14ac:dyDescent="0.2">
      <c r="A3400" t="s">
        <v>15935</v>
      </c>
      <c r="B3400" t="s">
        <v>15936</v>
      </c>
      <c r="C3400" s="2">
        <v>45736.939988425933</v>
      </c>
      <c r="D3400" t="s">
        <v>898</v>
      </c>
      <c r="E3400" t="s">
        <v>15</v>
      </c>
      <c r="F3400" s="2">
        <v>45736.765648148154</v>
      </c>
      <c r="G3400" t="s">
        <v>40</v>
      </c>
      <c r="H3400" t="s">
        <v>28</v>
      </c>
      <c r="I3400" t="s">
        <v>15937</v>
      </c>
      <c r="J3400" t="s">
        <v>94</v>
      </c>
      <c r="K3400" t="s">
        <v>1459</v>
      </c>
      <c r="L3400" t="s">
        <v>15938</v>
      </c>
      <c r="M3400" s="2">
        <v>45736.773287037038</v>
      </c>
      <c r="N3400" s="6" t="str">
        <f>_xlfn.XLOOKUP(Table1[[#This Row],[Case Number]],Sheet2!A:A,Sheet2!B:B,"")</f>
        <v/>
      </c>
    </row>
    <row r="3401" spans="1:14" x14ac:dyDescent="0.2">
      <c r="A3401" t="s">
        <v>15939</v>
      </c>
      <c r="B3401" t="s">
        <v>15940</v>
      </c>
      <c r="C3401" s="2">
        <v>45737.584421296298</v>
      </c>
      <c r="D3401" t="s">
        <v>8248</v>
      </c>
      <c r="E3401" t="s">
        <v>53</v>
      </c>
      <c r="F3401" s="2">
        <v>45736.732893518521</v>
      </c>
      <c r="G3401" t="s">
        <v>40</v>
      </c>
      <c r="H3401" t="s">
        <v>28</v>
      </c>
      <c r="I3401" t="s">
        <v>15941</v>
      </c>
      <c r="J3401" t="s">
        <v>30</v>
      </c>
      <c r="K3401" t="s">
        <v>1948</v>
      </c>
      <c r="L3401" t="s">
        <v>15942</v>
      </c>
      <c r="M3401" s="2">
        <v>45737.417731481481</v>
      </c>
      <c r="N3401" s="6" t="str">
        <f>_xlfn.XLOOKUP(Table1[[#This Row],[Case Number]],Sheet2!A:A,Sheet2!B:B,"")</f>
        <v/>
      </c>
    </row>
    <row r="3402" spans="1:14" x14ac:dyDescent="0.2">
      <c r="A3402" t="s">
        <v>15943</v>
      </c>
      <c r="B3402" t="s">
        <v>15944</v>
      </c>
      <c r="C3402" s="2">
        <v>45737.57240740741</v>
      </c>
      <c r="D3402" t="s">
        <v>898</v>
      </c>
      <c r="E3402" t="s">
        <v>15</v>
      </c>
      <c r="F3402" s="2">
        <v>45736.730069444442</v>
      </c>
      <c r="G3402" t="s">
        <v>40</v>
      </c>
      <c r="H3402" t="s">
        <v>28</v>
      </c>
      <c r="I3402" t="s">
        <v>15945</v>
      </c>
      <c r="J3402" t="s">
        <v>56</v>
      </c>
      <c r="K3402" t="s">
        <v>15946</v>
      </c>
      <c r="L3402" t="s">
        <v>15947</v>
      </c>
      <c r="M3402" s="2">
        <v>45737.405717592592</v>
      </c>
      <c r="N3402" s="6" t="str">
        <f>_xlfn.XLOOKUP(Table1[[#This Row],[Case Number]],Sheet2!A:A,Sheet2!B:B,"")</f>
        <v/>
      </c>
    </row>
    <row r="3403" spans="1:14" x14ac:dyDescent="0.2">
      <c r="A3403" t="s">
        <v>15948</v>
      </c>
      <c r="B3403" t="s">
        <v>15949</v>
      </c>
      <c r="C3403" s="2">
        <v>45740.946620370371</v>
      </c>
      <c r="D3403" t="s">
        <v>15950</v>
      </c>
      <c r="E3403" t="s">
        <v>15</v>
      </c>
      <c r="F3403" s="2">
        <v>45736.726342592592</v>
      </c>
      <c r="G3403" t="s">
        <v>40</v>
      </c>
      <c r="H3403" t="s">
        <v>28</v>
      </c>
      <c r="I3403" t="s">
        <v>15951</v>
      </c>
      <c r="J3403" t="s">
        <v>60</v>
      </c>
      <c r="K3403" t="s">
        <v>15952</v>
      </c>
      <c r="L3403" t="s">
        <v>15953</v>
      </c>
      <c r="M3403" s="2">
        <v>45740.779918981483</v>
      </c>
      <c r="N3403" s="6" t="str">
        <f>_xlfn.XLOOKUP(Table1[[#This Row],[Case Number]],Sheet2!A:A,Sheet2!B:B,"")</f>
        <v/>
      </c>
    </row>
    <row r="3404" spans="1:14" x14ac:dyDescent="0.2">
      <c r="A3404" t="s">
        <v>15954</v>
      </c>
      <c r="B3404" t="s">
        <v>15955</v>
      </c>
      <c r="C3404" s="2">
        <v>45736.912604166668</v>
      </c>
      <c r="D3404" t="s">
        <v>15956</v>
      </c>
      <c r="E3404" t="s">
        <v>85</v>
      </c>
      <c r="F3404" s="2">
        <v>45736.693298611113</v>
      </c>
      <c r="G3404" t="s">
        <v>40</v>
      </c>
      <c r="H3404" t="s">
        <v>28</v>
      </c>
      <c r="I3404" t="s">
        <v>15957</v>
      </c>
      <c r="J3404" t="s">
        <v>23</v>
      </c>
      <c r="K3404" t="s">
        <v>15958</v>
      </c>
      <c r="L3404" t="s">
        <v>15959</v>
      </c>
      <c r="M3404" s="2">
        <v>45736.74591435185</v>
      </c>
      <c r="N3404" s="6" t="str">
        <f>_xlfn.XLOOKUP(Table1[[#This Row],[Case Number]],Sheet2!A:A,Sheet2!B:B,"")</f>
        <v/>
      </c>
    </row>
    <row r="3405" spans="1:14" x14ac:dyDescent="0.2">
      <c r="A3405" t="s">
        <v>15960</v>
      </c>
      <c r="B3405" t="s">
        <v>15961</v>
      </c>
      <c r="C3405" s="2">
        <v>45736.811655092592</v>
      </c>
      <c r="D3405" t="s">
        <v>170</v>
      </c>
      <c r="E3405" t="s">
        <v>15</v>
      </c>
      <c r="F3405" s="2">
        <v>45736.636874999997</v>
      </c>
      <c r="G3405" t="s">
        <v>27</v>
      </c>
      <c r="H3405" t="s">
        <v>28</v>
      </c>
      <c r="I3405" t="s">
        <v>15962</v>
      </c>
      <c r="J3405" t="s">
        <v>68</v>
      </c>
      <c r="K3405" t="s">
        <v>15963</v>
      </c>
      <c r="L3405" t="s">
        <v>15964</v>
      </c>
      <c r="M3405" s="2">
        <v>45736.644965277781</v>
      </c>
      <c r="N3405" s="6" t="str">
        <f>_xlfn.XLOOKUP(Table1[[#This Row],[Case Number]],Sheet2!A:A,Sheet2!B:B,"")</f>
        <v/>
      </c>
    </row>
    <row r="3406" spans="1:14" x14ac:dyDescent="0.2">
      <c r="A3406" t="s">
        <v>15965</v>
      </c>
      <c r="B3406" t="s">
        <v>15966</v>
      </c>
      <c r="C3406" s="2">
        <v>45736.802256944437</v>
      </c>
      <c r="D3406" t="s">
        <v>490</v>
      </c>
      <c r="E3406" t="s">
        <v>15</v>
      </c>
      <c r="F3406" s="2">
        <v>45736.632175925923</v>
      </c>
      <c r="G3406" t="s">
        <v>27</v>
      </c>
      <c r="H3406" t="s">
        <v>28</v>
      </c>
      <c r="I3406" t="s">
        <v>15967</v>
      </c>
      <c r="J3406" t="s">
        <v>200</v>
      </c>
      <c r="K3406" t="s">
        <v>356</v>
      </c>
      <c r="L3406" t="s">
        <v>15968</v>
      </c>
      <c r="M3406" s="2">
        <v>45736.635567129633</v>
      </c>
      <c r="N3406" s="6" t="str">
        <f>_xlfn.XLOOKUP(Table1[[#This Row],[Case Number]],Sheet2!A:A,Sheet2!B:B,"")</f>
        <v/>
      </c>
    </row>
    <row r="3407" spans="1:14" x14ac:dyDescent="0.2">
      <c r="A3407" t="s">
        <v>15969</v>
      </c>
      <c r="B3407" t="s">
        <v>15970</v>
      </c>
      <c r="C3407" s="2">
        <v>45736.806620370371</v>
      </c>
      <c r="D3407" t="s">
        <v>704</v>
      </c>
      <c r="E3407" t="s">
        <v>15</v>
      </c>
      <c r="F3407" s="2">
        <v>45736.618379629632</v>
      </c>
      <c r="G3407" t="s">
        <v>40</v>
      </c>
      <c r="H3407" t="s">
        <v>28</v>
      </c>
      <c r="I3407" t="s">
        <v>15971</v>
      </c>
      <c r="J3407" t="s">
        <v>165</v>
      </c>
      <c r="K3407" t="s">
        <v>15972</v>
      </c>
      <c r="L3407" t="s">
        <v>15973</v>
      </c>
      <c r="M3407" s="2">
        <v>45736.63994212963</v>
      </c>
      <c r="N3407" s="6" t="str">
        <f>_xlfn.XLOOKUP(Table1[[#This Row],[Case Number]],Sheet2!A:A,Sheet2!B:B,"")</f>
        <v/>
      </c>
    </row>
    <row r="3408" spans="1:14" x14ac:dyDescent="0.2">
      <c r="A3408" t="s">
        <v>15974</v>
      </c>
      <c r="B3408" t="s">
        <v>15975</v>
      </c>
      <c r="C3408" s="2">
        <v>45736.769525462973</v>
      </c>
      <c r="D3408" t="s">
        <v>14370</v>
      </c>
      <c r="E3408" t="s">
        <v>85</v>
      </c>
      <c r="F3408" s="2">
        <v>45736.587268518517</v>
      </c>
      <c r="G3408" t="s">
        <v>44</v>
      </c>
      <c r="I3408" t="s">
        <v>15976</v>
      </c>
      <c r="J3408" t="s">
        <v>68</v>
      </c>
      <c r="K3408" t="s">
        <v>15868</v>
      </c>
      <c r="M3408" s="2">
        <v>45736.602835648147</v>
      </c>
      <c r="N3408" s="6" t="str">
        <f>_xlfn.XLOOKUP(Table1[[#This Row],[Case Number]],Sheet2!A:A,Sheet2!B:B,"")</f>
        <v/>
      </c>
    </row>
    <row r="3409" spans="1:14" x14ac:dyDescent="0.2">
      <c r="A3409" t="s">
        <v>15977</v>
      </c>
      <c r="B3409" t="s">
        <v>15978</v>
      </c>
      <c r="C3409" s="2">
        <v>45741.764537037037</v>
      </c>
      <c r="D3409" t="s">
        <v>288</v>
      </c>
      <c r="E3409" t="s">
        <v>15</v>
      </c>
      <c r="F3409" s="2">
        <v>45736.58556712963</v>
      </c>
      <c r="G3409" t="s">
        <v>80</v>
      </c>
      <c r="I3409" t="s">
        <v>15979</v>
      </c>
      <c r="J3409" t="s">
        <v>18</v>
      </c>
      <c r="K3409" t="s">
        <v>114</v>
      </c>
      <c r="L3409" t="s">
        <v>15980</v>
      </c>
      <c r="M3409" s="2">
        <v>45741.59783564815</v>
      </c>
      <c r="N3409" s="6" t="str">
        <f>_xlfn.XLOOKUP(Table1[[#This Row],[Case Number]],Sheet2!A:A,Sheet2!B:B,"")</f>
        <v>Yes</v>
      </c>
    </row>
    <row r="3410" spans="1:14" x14ac:dyDescent="0.2">
      <c r="A3410" t="s">
        <v>15981</v>
      </c>
      <c r="B3410" t="s">
        <v>15982</v>
      </c>
      <c r="C3410" s="2">
        <v>45736.820717592593</v>
      </c>
      <c r="D3410" t="s">
        <v>10632</v>
      </c>
      <c r="E3410" t="s">
        <v>15</v>
      </c>
      <c r="F3410" s="2">
        <v>45736.548125000001</v>
      </c>
      <c r="G3410" t="s">
        <v>40</v>
      </c>
      <c r="H3410" t="s">
        <v>28</v>
      </c>
      <c r="I3410" t="s">
        <v>15983</v>
      </c>
      <c r="J3410" t="s">
        <v>23</v>
      </c>
      <c r="K3410" t="s">
        <v>15984</v>
      </c>
      <c r="L3410" t="s">
        <v>15985</v>
      </c>
      <c r="M3410" s="2">
        <v>45736.654027777768</v>
      </c>
      <c r="N3410" s="6" t="str">
        <f>_xlfn.XLOOKUP(Table1[[#This Row],[Case Number]],Sheet2!A:A,Sheet2!B:B,"")</f>
        <v/>
      </c>
    </row>
    <row r="3411" spans="1:14" x14ac:dyDescent="0.2">
      <c r="A3411" t="s">
        <v>15986</v>
      </c>
      <c r="B3411" t="s">
        <v>15987</v>
      </c>
      <c r="C3411" s="2">
        <v>45736.66810185185</v>
      </c>
      <c r="D3411" t="s">
        <v>7986</v>
      </c>
      <c r="F3411" s="2">
        <v>45736.500023148154</v>
      </c>
      <c r="I3411" t="s">
        <v>15988</v>
      </c>
      <c r="K3411" t="s">
        <v>7988</v>
      </c>
      <c r="N3411" s="6" t="str">
        <f>_xlfn.XLOOKUP(Table1[[#This Row],[Case Number]],Sheet2!A:A,Sheet2!B:B,"")</f>
        <v/>
      </c>
    </row>
    <row r="3412" spans="1:14" x14ac:dyDescent="0.2">
      <c r="A3412" t="s">
        <v>15989</v>
      </c>
      <c r="B3412" t="s">
        <v>15990</v>
      </c>
      <c r="C3412" s="2">
        <v>45736.663495370369</v>
      </c>
      <c r="D3412" t="s">
        <v>1750</v>
      </c>
      <c r="E3412" t="s">
        <v>15</v>
      </c>
      <c r="F3412" s="2">
        <v>45736.496504629627</v>
      </c>
      <c r="G3412" t="s">
        <v>44</v>
      </c>
      <c r="I3412" t="s">
        <v>15991</v>
      </c>
      <c r="J3412" t="s">
        <v>200</v>
      </c>
      <c r="K3412" t="s">
        <v>2681</v>
      </c>
      <c r="L3412" t="s">
        <v>15992</v>
      </c>
      <c r="M3412" s="2">
        <v>45736.496817129628</v>
      </c>
      <c r="N3412" s="6" t="str">
        <f>_xlfn.XLOOKUP(Table1[[#This Row],[Case Number]],Sheet2!A:A,Sheet2!B:B,"")</f>
        <v/>
      </c>
    </row>
    <row r="3413" spans="1:14" x14ac:dyDescent="0.2">
      <c r="A3413" t="s">
        <v>15993</v>
      </c>
      <c r="B3413" t="s">
        <v>15994</v>
      </c>
      <c r="C3413" s="2">
        <v>45736.666354166657</v>
      </c>
      <c r="D3413" t="s">
        <v>7986</v>
      </c>
      <c r="F3413" s="2">
        <v>45736.495729166672</v>
      </c>
      <c r="G3413" t="s">
        <v>44</v>
      </c>
      <c r="I3413" t="s">
        <v>15995</v>
      </c>
      <c r="K3413" t="s">
        <v>7988</v>
      </c>
      <c r="M3413" s="2">
        <v>45736.499664351853</v>
      </c>
      <c r="N3413" s="6" t="str">
        <f>_xlfn.XLOOKUP(Table1[[#This Row],[Case Number]],Sheet2!A:A,Sheet2!B:B,"")</f>
        <v/>
      </c>
    </row>
    <row r="3414" spans="1:14" x14ac:dyDescent="0.2">
      <c r="A3414" t="s">
        <v>15996</v>
      </c>
      <c r="B3414" t="s">
        <v>15997</v>
      </c>
      <c r="C3414" s="2">
        <v>45736.653564814813</v>
      </c>
      <c r="D3414" t="s">
        <v>144</v>
      </c>
      <c r="E3414" t="s">
        <v>85</v>
      </c>
      <c r="F3414" s="2">
        <v>45736.483206018522</v>
      </c>
      <c r="G3414" t="s">
        <v>27</v>
      </c>
      <c r="H3414" t="s">
        <v>28</v>
      </c>
      <c r="I3414" t="s">
        <v>15998</v>
      </c>
      <c r="J3414" t="s">
        <v>60</v>
      </c>
      <c r="K3414" t="s">
        <v>15999</v>
      </c>
      <c r="L3414" t="s">
        <v>16000</v>
      </c>
      <c r="M3414" s="2">
        <v>45736.486875000002</v>
      </c>
      <c r="N3414" s="6" t="str">
        <f>_xlfn.XLOOKUP(Table1[[#This Row],[Case Number]],Sheet2!A:A,Sheet2!B:B,"")</f>
        <v/>
      </c>
    </row>
    <row r="3415" spans="1:14" x14ac:dyDescent="0.2">
      <c r="A3415" t="s">
        <v>16001</v>
      </c>
      <c r="B3415" t="s">
        <v>16002</v>
      </c>
      <c r="C3415" s="2">
        <v>45746.479421296302</v>
      </c>
      <c r="D3415" t="s">
        <v>8821</v>
      </c>
      <c r="E3415" t="s">
        <v>15</v>
      </c>
      <c r="F3415" s="2">
        <v>45736.482349537036</v>
      </c>
      <c r="G3415" t="s">
        <v>27</v>
      </c>
      <c r="H3415" t="s">
        <v>45</v>
      </c>
      <c r="I3415" t="s">
        <v>16003</v>
      </c>
      <c r="J3415" t="s">
        <v>23</v>
      </c>
      <c r="K3415" t="s">
        <v>16004</v>
      </c>
      <c r="L3415" t="s">
        <v>16005</v>
      </c>
      <c r="M3415" s="2">
        <v>45746.312696759262</v>
      </c>
      <c r="N3415" s="6" t="str">
        <f>_xlfn.XLOOKUP(Table1[[#This Row],[Case Number]],Sheet2!A:A,Sheet2!B:B,"")</f>
        <v/>
      </c>
    </row>
    <row r="3416" spans="1:14" x14ac:dyDescent="0.2">
      <c r="A3416" t="s">
        <v>16006</v>
      </c>
      <c r="B3416" t="s">
        <v>16007</v>
      </c>
      <c r="C3416" s="2">
        <v>45743.729571759257</v>
      </c>
      <c r="D3416" t="s">
        <v>16008</v>
      </c>
      <c r="E3416" t="s">
        <v>53</v>
      </c>
      <c r="F3416" s="2">
        <v>45736.476319444453</v>
      </c>
      <c r="G3416" t="s">
        <v>44</v>
      </c>
      <c r="I3416" t="s">
        <v>16009</v>
      </c>
      <c r="J3416" t="s">
        <v>184</v>
      </c>
      <c r="K3416" t="s">
        <v>16010</v>
      </c>
      <c r="M3416" s="2">
        <v>45743.562881944446</v>
      </c>
      <c r="N3416" s="6" t="str">
        <f>_xlfn.XLOOKUP(Table1[[#This Row],[Case Number]],Sheet2!A:A,Sheet2!B:B,"")</f>
        <v>Yes</v>
      </c>
    </row>
    <row r="3417" spans="1:14" x14ac:dyDescent="0.2">
      <c r="A3417" t="s">
        <v>16011</v>
      </c>
      <c r="B3417" t="s">
        <v>16012</v>
      </c>
      <c r="C3417" s="2">
        <v>45736.662442129629</v>
      </c>
      <c r="D3417" t="s">
        <v>11813</v>
      </c>
      <c r="E3417" t="s">
        <v>15</v>
      </c>
      <c r="F3417" s="2">
        <v>45736.464305555557</v>
      </c>
      <c r="G3417" t="s">
        <v>40</v>
      </c>
      <c r="H3417" t="s">
        <v>45</v>
      </c>
      <c r="I3417" t="s">
        <v>16013</v>
      </c>
      <c r="J3417" t="s">
        <v>56</v>
      </c>
      <c r="K3417" t="s">
        <v>9437</v>
      </c>
      <c r="L3417" t="s">
        <v>16014</v>
      </c>
      <c r="M3417" s="2">
        <v>45736.495752314811</v>
      </c>
      <c r="N3417" s="6" t="str">
        <f>_xlfn.XLOOKUP(Table1[[#This Row],[Case Number]],Sheet2!A:A,Sheet2!B:B,"")</f>
        <v/>
      </c>
    </row>
    <row r="3418" spans="1:14" x14ac:dyDescent="0.2">
      <c r="A3418" t="s">
        <v>16015</v>
      </c>
      <c r="B3418" t="s">
        <v>16016</v>
      </c>
      <c r="C3418" s="2">
        <v>45736.607951388891</v>
      </c>
      <c r="D3418" t="s">
        <v>16017</v>
      </c>
      <c r="E3418" t="s">
        <v>15</v>
      </c>
      <c r="F3418" s="2">
        <v>45736.437210648153</v>
      </c>
      <c r="G3418" t="s">
        <v>80</v>
      </c>
      <c r="I3418" t="s">
        <v>16018</v>
      </c>
      <c r="J3418" t="s">
        <v>200</v>
      </c>
      <c r="K3418" t="s">
        <v>1474</v>
      </c>
      <c r="L3418" t="s">
        <v>16019</v>
      </c>
      <c r="M3418" s="2">
        <v>45736.441261574073</v>
      </c>
      <c r="N3418" s="6" t="str">
        <f>_xlfn.XLOOKUP(Table1[[#This Row],[Case Number]],Sheet2!A:A,Sheet2!B:B,"")</f>
        <v/>
      </c>
    </row>
    <row r="3419" spans="1:14" x14ac:dyDescent="0.2">
      <c r="A3419" t="s">
        <v>16020</v>
      </c>
      <c r="B3419" t="s">
        <v>16021</v>
      </c>
      <c r="C3419" s="2">
        <v>45736.596597222233</v>
      </c>
      <c r="D3419" t="s">
        <v>1750</v>
      </c>
      <c r="E3419" t="s">
        <v>15</v>
      </c>
      <c r="F3419" s="2">
        <v>45736.42633101852</v>
      </c>
      <c r="G3419" t="s">
        <v>44</v>
      </c>
      <c r="I3419" t="s">
        <v>16022</v>
      </c>
      <c r="J3419" t="s">
        <v>68</v>
      </c>
      <c r="K3419" t="s">
        <v>16023</v>
      </c>
      <c r="L3419" t="s">
        <v>16024</v>
      </c>
      <c r="M3419" s="2">
        <v>45736.429907407408</v>
      </c>
      <c r="N3419" s="6" t="str">
        <f>_xlfn.XLOOKUP(Table1[[#This Row],[Case Number]],Sheet2!A:A,Sheet2!B:B,"")</f>
        <v/>
      </c>
    </row>
    <row r="3420" spans="1:14" x14ac:dyDescent="0.2">
      <c r="A3420" t="s">
        <v>16025</v>
      </c>
      <c r="B3420" t="s">
        <v>16026</v>
      </c>
      <c r="C3420" s="2">
        <v>45736.597719907397</v>
      </c>
      <c r="D3420" t="s">
        <v>16027</v>
      </c>
      <c r="E3420" t="s">
        <v>53</v>
      </c>
      <c r="F3420" s="2">
        <v>45736.396921296298</v>
      </c>
      <c r="G3420" t="s">
        <v>80</v>
      </c>
      <c r="I3420" t="s">
        <v>16028</v>
      </c>
      <c r="J3420" t="s">
        <v>60</v>
      </c>
      <c r="K3420" t="s">
        <v>4296</v>
      </c>
      <c r="L3420" t="s">
        <v>16029</v>
      </c>
      <c r="M3420" s="2">
        <v>45736.431041666663</v>
      </c>
      <c r="N3420" s="6" t="str">
        <f>_xlfn.XLOOKUP(Table1[[#This Row],[Case Number]],Sheet2!A:A,Sheet2!B:B,"")</f>
        <v/>
      </c>
    </row>
    <row r="3421" spans="1:14" x14ac:dyDescent="0.2">
      <c r="A3421" t="s">
        <v>16030</v>
      </c>
      <c r="B3421" t="s">
        <v>16031</v>
      </c>
      <c r="C3421" s="2">
        <v>45736.562789351847</v>
      </c>
      <c r="D3421" t="s">
        <v>16032</v>
      </c>
      <c r="E3421" t="s">
        <v>26</v>
      </c>
      <c r="F3421" s="2">
        <v>45736.380104166667</v>
      </c>
      <c r="G3421" t="s">
        <v>44</v>
      </c>
      <c r="H3421" t="s">
        <v>28</v>
      </c>
      <c r="I3421" t="s">
        <v>16033</v>
      </c>
      <c r="J3421" t="s">
        <v>30</v>
      </c>
      <c r="K3421" t="s">
        <v>16034</v>
      </c>
      <c r="M3421" s="2">
        <v>45736.39607638889</v>
      </c>
      <c r="N3421" s="6" t="str">
        <f>_xlfn.XLOOKUP(Table1[[#This Row],[Case Number]],Sheet2!A:A,Sheet2!B:B,"")</f>
        <v/>
      </c>
    </row>
    <row r="3422" spans="1:14" x14ac:dyDescent="0.2">
      <c r="A3422" t="s">
        <v>16035</v>
      </c>
      <c r="B3422" t="s">
        <v>16036</v>
      </c>
      <c r="C3422" s="2">
        <v>45736.563275462962</v>
      </c>
      <c r="D3422" t="s">
        <v>170</v>
      </c>
      <c r="E3422" t="s">
        <v>15</v>
      </c>
      <c r="F3422" s="2">
        <v>45736.378599537027</v>
      </c>
      <c r="G3422" t="s">
        <v>27</v>
      </c>
      <c r="H3422" t="s">
        <v>28</v>
      </c>
      <c r="I3422" t="s">
        <v>16037</v>
      </c>
      <c r="J3422" t="s">
        <v>18</v>
      </c>
      <c r="K3422" t="s">
        <v>15908</v>
      </c>
      <c r="L3422" t="s">
        <v>16038</v>
      </c>
      <c r="M3422" s="2">
        <v>45736.396585648137</v>
      </c>
      <c r="N3422" s="6" t="str">
        <f>_xlfn.XLOOKUP(Table1[[#This Row],[Case Number]],Sheet2!A:A,Sheet2!B:B,"")</f>
        <v/>
      </c>
    </row>
    <row r="3423" spans="1:14" x14ac:dyDescent="0.2">
      <c r="A3423" t="s">
        <v>16039</v>
      </c>
      <c r="B3423" t="s">
        <v>16040</v>
      </c>
      <c r="C3423" s="2">
        <v>45740.637997685182</v>
      </c>
      <c r="D3423" t="s">
        <v>16041</v>
      </c>
      <c r="E3423" t="s">
        <v>26</v>
      </c>
      <c r="F3423" s="2">
        <v>45736.20584490741</v>
      </c>
      <c r="G3423" t="s">
        <v>80</v>
      </c>
      <c r="I3423" t="s">
        <v>16042</v>
      </c>
      <c r="J3423" t="s">
        <v>30</v>
      </c>
      <c r="K3423" t="s">
        <v>16043</v>
      </c>
      <c r="L3423" t="s">
        <v>16044</v>
      </c>
      <c r="M3423" s="2">
        <v>45740.471307870372</v>
      </c>
      <c r="N3423" s="6" t="str">
        <f>_xlfn.XLOOKUP(Table1[[#This Row],[Case Number]],Sheet2!A:A,Sheet2!B:B,"")</f>
        <v/>
      </c>
    </row>
    <row r="3424" spans="1:14" x14ac:dyDescent="0.2">
      <c r="A3424" t="s">
        <v>16045</v>
      </c>
      <c r="B3424" t="s">
        <v>16046</v>
      </c>
      <c r="C3424" s="2">
        <v>45736.391053240739</v>
      </c>
      <c r="D3424" t="s">
        <v>16047</v>
      </c>
      <c r="E3424" t="s">
        <v>256</v>
      </c>
      <c r="F3424" s="2">
        <v>45736.066388888888</v>
      </c>
      <c r="G3424" t="s">
        <v>80</v>
      </c>
      <c r="I3424" t="s">
        <v>16048</v>
      </c>
      <c r="J3424" t="s">
        <v>23</v>
      </c>
      <c r="K3424" t="s">
        <v>19</v>
      </c>
      <c r="L3424" t="s">
        <v>16049</v>
      </c>
      <c r="M3424" s="2">
        <v>45736.224351851852</v>
      </c>
      <c r="N3424" s="6" t="str">
        <f>_xlfn.XLOOKUP(Table1[[#This Row],[Case Number]],Sheet2!A:A,Sheet2!B:B,"")</f>
        <v/>
      </c>
    </row>
    <row r="3425" spans="1:14" x14ac:dyDescent="0.2">
      <c r="A3425" t="s">
        <v>16050</v>
      </c>
      <c r="B3425" t="s">
        <v>16051</v>
      </c>
      <c r="C3425" s="2">
        <v>45736.389004629629</v>
      </c>
      <c r="D3425" t="s">
        <v>592</v>
      </c>
      <c r="E3425" t="s">
        <v>15</v>
      </c>
      <c r="F3425" s="2">
        <v>45736.036203703698</v>
      </c>
      <c r="G3425" t="s">
        <v>80</v>
      </c>
      <c r="H3425" t="s">
        <v>45</v>
      </c>
      <c r="I3425" t="s">
        <v>16052</v>
      </c>
      <c r="J3425" t="s">
        <v>18</v>
      </c>
      <c r="K3425" t="s">
        <v>114</v>
      </c>
      <c r="L3425" t="s">
        <v>16053</v>
      </c>
      <c r="M3425" s="2">
        <v>45736.222291666672</v>
      </c>
      <c r="N3425" s="6" t="str">
        <f>_xlfn.XLOOKUP(Table1[[#This Row],[Case Number]],Sheet2!A:A,Sheet2!B:B,"")</f>
        <v/>
      </c>
    </row>
    <row r="3426" spans="1:14" x14ac:dyDescent="0.2">
      <c r="A3426" t="s">
        <v>16054</v>
      </c>
      <c r="B3426" t="s">
        <v>16055</v>
      </c>
      <c r="C3426" s="2">
        <v>45736.686840277784</v>
      </c>
      <c r="D3426" t="s">
        <v>16056</v>
      </c>
      <c r="E3426" t="s">
        <v>15</v>
      </c>
      <c r="F3426" s="2">
        <v>45735.792743055557</v>
      </c>
      <c r="G3426" t="s">
        <v>80</v>
      </c>
      <c r="I3426" t="s">
        <v>16057</v>
      </c>
      <c r="J3426" t="s">
        <v>50</v>
      </c>
      <c r="K3426" t="s">
        <v>16058</v>
      </c>
      <c r="L3426" t="s">
        <v>16059</v>
      </c>
      <c r="M3426" s="2">
        <v>45736.520150462973</v>
      </c>
      <c r="N3426" s="6" t="str">
        <f>_xlfn.XLOOKUP(Table1[[#This Row],[Case Number]],Sheet2!A:A,Sheet2!B:B,"")</f>
        <v>Yes</v>
      </c>
    </row>
    <row r="3427" spans="1:14" x14ac:dyDescent="0.2">
      <c r="A3427" t="s">
        <v>16060</v>
      </c>
      <c r="B3427" t="s">
        <v>16061</v>
      </c>
      <c r="C3427" s="2">
        <v>45736.824513888889</v>
      </c>
      <c r="D3427" t="s">
        <v>16062</v>
      </c>
      <c r="E3427" t="s">
        <v>26</v>
      </c>
      <c r="F3427" s="2">
        <v>45735.722500000003</v>
      </c>
      <c r="G3427" t="s">
        <v>40</v>
      </c>
      <c r="H3427" t="s">
        <v>28</v>
      </c>
      <c r="I3427" t="s">
        <v>16063</v>
      </c>
      <c r="J3427" t="s">
        <v>30</v>
      </c>
      <c r="K3427" t="s">
        <v>3930</v>
      </c>
      <c r="L3427" t="s">
        <v>16064</v>
      </c>
      <c r="M3427" s="2">
        <v>45736.657824074071</v>
      </c>
      <c r="N3427" s="6" t="str">
        <f>_xlfn.XLOOKUP(Table1[[#This Row],[Case Number]],Sheet2!A:A,Sheet2!B:B,"")</f>
        <v/>
      </c>
    </row>
    <row r="3428" spans="1:14" x14ac:dyDescent="0.2">
      <c r="A3428" t="s">
        <v>16065</v>
      </c>
      <c r="B3428" t="s">
        <v>16066</v>
      </c>
      <c r="C3428" s="2">
        <v>45736.723576388889</v>
      </c>
      <c r="D3428" t="s">
        <v>16067</v>
      </c>
      <c r="E3428" t="s">
        <v>15</v>
      </c>
      <c r="F3428" s="2">
        <v>45735.692175925928</v>
      </c>
      <c r="G3428" t="s">
        <v>44</v>
      </c>
      <c r="H3428" t="s">
        <v>28</v>
      </c>
      <c r="I3428" t="s">
        <v>16068</v>
      </c>
      <c r="J3428" t="s">
        <v>184</v>
      </c>
      <c r="K3428" t="s">
        <v>10248</v>
      </c>
      <c r="M3428" s="2">
        <v>45736.556898148148</v>
      </c>
      <c r="N3428" s="6" t="str">
        <f>_xlfn.XLOOKUP(Table1[[#This Row],[Case Number]],Sheet2!A:A,Sheet2!B:B,"")</f>
        <v>Yes</v>
      </c>
    </row>
    <row r="3429" spans="1:14" x14ac:dyDescent="0.2">
      <c r="A3429" t="s">
        <v>16069</v>
      </c>
      <c r="B3429" t="s">
        <v>16070</v>
      </c>
      <c r="C3429" s="2">
        <v>45735.839641203696</v>
      </c>
      <c r="D3429" t="s">
        <v>288</v>
      </c>
      <c r="E3429" t="s">
        <v>15</v>
      </c>
      <c r="F3429" s="2">
        <v>45735.651493055557</v>
      </c>
      <c r="G3429" t="s">
        <v>44</v>
      </c>
      <c r="H3429" t="s">
        <v>28</v>
      </c>
      <c r="I3429" t="s">
        <v>16071</v>
      </c>
      <c r="J3429" t="s">
        <v>35</v>
      </c>
      <c r="K3429" t="s">
        <v>16072</v>
      </c>
      <c r="M3429" s="2">
        <v>45735.672951388893</v>
      </c>
      <c r="N3429" s="6" t="str">
        <f>_xlfn.XLOOKUP(Table1[[#This Row],[Case Number]],Sheet2!A:A,Sheet2!B:B,"")</f>
        <v/>
      </c>
    </row>
    <row r="3430" spans="1:14" x14ac:dyDescent="0.2">
      <c r="A3430" t="s">
        <v>16073</v>
      </c>
      <c r="B3430" t="s">
        <v>16074</v>
      </c>
      <c r="C3430" s="2">
        <v>45741.616284722222</v>
      </c>
      <c r="D3430" t="s">
        <v>16075</v>
      </c>
      <c r="E3430" t="s">
        <v>108</v>
      </c>
      <c r="F3430" s="2">
        <v>45735.635185185187</v>
      </c>
      <c r="G3430" t="s">
        <v>40</v>
      </c>
      <c r="H3430" t="s">
        <v>28</v>
      </c>
      <c r="I3430" t="s">
        <v>16076</v>
      </c>
      <c r="J3430" t="s">
        <v>23</v>
      </c>
      <c r="K3430" t="s">
        <v>16077</v>
      </c>
      <c r="L3430" t="s">
        <v>16078</v>
      </c>
      <c r="M3430" s="2">
        <v>45741.449594907397</v>
      </c>
      <c r="N3430" s="6" t="str">
        <f>_xlfn.XLOOKUP(Table1[[#This Row],[Case Number]],Sheet2!A:A,Sheet2!B:B,"")</f>
        <v/>
      </c>
    </row>
    <row r="3431" spans="1:14" x14ac:dyDescent="0.2">
      <c r="A3431" t="s">
        <v>16079</v>
      </c>
      <c r="B3431" t="s">
        <v>16080</v>
      </c>
      <c r="C3431" s="2">
        <v>45735.810347222221</v>
      </c>
      <c r="D3431" t="s">
        <v>144</v>
      </c>
      <c r="E3431" t="s">
        <v>85</v>
      </c>
      <c r="F3431" s="2">
        <v>45735.633425925917</v>
      </c>
      <c r="G3431" t="s">
        <v>27</v>
      </c>
      <c r="H3431" t="s">
        <v>28</v>
      </c>
      <c r="I3431" t="s">
        <v>16081</v>
      </c>
      <c r="J3431" t="s">
        <v>60</v>
      </c>
      <c r="K3431" t="s">
        <v>16082</v>
      </c>
      <c r="L3431" t="s">
        <v>16083</v>
      </c>
      <c r="M3431" s="2">
        <v>45735.64366898148</v>
      </c>
      <c r="N3431" s="6" t="str">
        <f>_xlfn.XLOOKUP(Table1[[#This Row],[Case Number]],Sheet2!A:A,Sheet2!B:B,"")</f>
        <v/>
      </c>
    </row>
    <row r="3432" spans="1:14" x14ac:dyDescent="0.2">
      <c r="A3432" t="s">
        <v>16084</v>
      </c>
      <c r="B3432" t="s">
        <v>16085</v>
      </c>
      <c r="C3432" s="2">
        <v>45736.828518518523</v>
      </c>
      <c r="D3432" t="s">
        <v>11594</v>
      </c>
      <c r="E3432" t="s">
        <v>15</v>
      </c>
      <c r="F3432" s="2">
        <v>45735.632627314822</v>
      </c>
      <c r="G3432" t="s">
        <v>27</v>
      </c>
      <c r="H3432" t="s">
        <v>28</v>
      </c>
      <c r="I3432" t="s">
        <v>16086</v>
      </c>
      <c r="J3432" t="s">
        <v>56</v>
      </c>
      <c r="K3432" t="s">
        <v>16087</v>
      </c>
      <c r="L3432" t="s">
        <v>16088</v>
      </c>
      <c r="M3432" s="2">
        <v>45736.661828703713</v>
      </c>
      <c r="N3432" s="6" t="str">
        <f>_xlfn.XLOOKUP(Table1[[#This Row],[Case Number]],Sheet2!A:A,Sheet2!B:B,"")</f>
        <v/>
      </c>
    </row>
    <row r="3433" spans="1:14" x14ac:dyDescent="0.2">
      <c r="A3433" t="s">
        <v>16089</v>
      </c>
      <c r="B3433" t="s">
        <v>16090</v>
      </c>
      <c r="C3433" s="2">
        <v>45735.804988425924</v>
      </c>
      <c r="D3433" t="s">
        <v>144</v>
      </c>
      <c r="E3433" t="s">
        <v>85</v>
      </c>
      <c r="F3433" s="2">
        <v>45735.626770833333</v>
      </c>
      <c r="G3433" t="s">
        <v>27</v>
      </c>
      <c r="H3433" t="s">
        <v>28</v>
      </c>
      <c r="I3433" t="s">
        <v>16091</v>
      </c>
      <c r="K3433" t="s">
        <v>15868</v>
      </c>
      <c r="L3433" t="s">
        <v>16092</v>
      </c>
      <c r="M3433" s="2">
        <v>45735.638310185182</v>
      </c>
      <c r="N3433" s="6" t="str">
        <f>_xlfn.XLOOKUP(Table1[[#This Row],[Case Number]],Sheet2!A:A,Sheet2!B:B,"")</f>
        <v/>
      </c>
    </row>
    <row r="3434" spans="1:14" x14ac:dyDescent="0.2">
      <c r="A3434" t="s">
        <v>16093</v>
      </c>
      <c r="B3434" t="s">
        <v>16094</v>
      </c>
      <c r="C3434" s="2">
        <v>45735.772962962961</v>
      </c>
      <c r="D3434" t="s">
        <v>487</v>
      </c>
      <c r="E3434" t="s">
        <v>53</v>
      </c>
      <c r="F3434" s="2">
        <v>45735.593645833331</v>
      </c>
      <c r="G3434" t="s">
        <v>27</v>
      </c>
      <c r="H3434" t="s">
        <v>28</v>
      </c>
      <c r="I3434" t="s">
        <v>16095</v>
      </c>
      <c r="J3434" t="s">
        <v>60</v>
      </c>
      <c r="K3434" t="s">
        <v>700</v>
      </c>
      <c r="L3434" t="s">
        <v>16096</v>
      </c>
      <c r="M3434" s="2">
        <v>45735.606261574067</v>
      </c>
      <c r="N3434" s="6" t="str">
        <f>_xlfn.XLOOKUP(Table1[[#This Row],[Case Number]],Sheet2!A:A,Sheet2!B:B,"")</f>
        <v/>
      </c>
    </row>
    <row r="3435" spans="1:14" x14ac:dyDescent="0.2">
      <c r="A3435" t="s">
        <v>16097</v>
      </c>
      <c r="B3435" t="s">
        <v>16098</v>
      </c>
      <c r="C3435" s="2">
        <v>45735.706631944442</v>
      </c>
      <c r="D3435" t="s">
        <v>16099</v>
      </c>
      <c r="E3435" t="s">
        <v>15</v>
      </c>
      <c r="F3435" s="2">
        <v>45735.528819444437</v>
      </c>
      <c r="G3435" t="s">
        <v>80</v>
      </c>
      <c r="I3435" t="s">
        <v>16100</v>
      </c>
      <c r="J3435" t="s">
        <v>35</v>
      </c>
      <c r="K3435" t="s">
        <v>3778</v>
      </c>
      <c r="L3435" t="s">
        <v>16101</v>
      </c>
      <c r="M3435" s="2">
        <v>45735.539942129632</v>
      </c>
      <c r="N3435" s="6" t="str">
        <f>_xlfn.XLOOKUP(Table1[[#This Row],[Case Number]],Sheet2!A:A,Sheet2!B:B,"")</f>
        <v/>
      </c>
    </row>
    <row r="3436" spans="1:14" x14ac:dyDescent="0.2">
      <c r="A3436" t="s">
        <v>16102</v>
      </c>
      <c r="B3436" t="s">
        <v>16103</v>
      </c>
      <c r="C3436" s="2">
        <v>45735.7265625</v>
      </c>
      <c r="D3436" t="s">
        <v>16104</v>
      </c>
      <c r="E3436" t="s">
        <v>26</v>
      </c>
      <c r="F3436" s="2">
        <v>45735.518252314818</v>
      </c>
      <c r="G3436" t="s">
        <v>44</v>
      </c>
      <c r="H3436" t="s">
        <v>45</v>
      </c>
      <c r="I3436" t="s">
        <v>16105</v>
      </c>
      <c r="J3436" t="s">
        <v>30</v>
      </c>
      <c r="K3436" t="s">
        <v>16106</v>
      </c>
      <c r="M3436" s="2">
        <v>45735.559872685182</v>
      </c>
      <c r="N3436" s="6" t="str">
        <f>_xlfn.XLOOKUP(Table1[[#This Row],[Case Number]],Sheet2!A:A,Sheet2!B:B,"")</f>
        <v/>
      </c>
    </row>
    <row r="3437" spans="1:14" x14ac:dyDescent="0.2">
      <c r="A3437" t="s">
        <v>16107</v>
      </c>
      <c r="B3437" t="s">
        <v>16108</v>
      </c>
      <c r="C3437" s="2">
        <v>45735.808020833327</v>
      </c>
      <c r="D3437" t="s">
        <v>16109</v>
      </c>
      <c r="E3437" t="s">
        <v>85</v>
      </c>
      <c r="F3437" s="2">
        <v>45735.493333333332</v>
      </c>
      <c r="G3437" t="s">
        <v>54</v>
      </c>
      <c r="I3437" t="s">
        <v>16110</v>
      </c>
      <c r="J3437" t="s">
        <v>23</v>
      </c>
      <c r="K3437" t="s">
        <v>2681</v>
      </c>
      <c r="L3437" t="s">
        <v>16111</v>
      </c>
      <c r="M3437" s="2">
        <v>45735.641331018523</v>
      </c>
      <c r="N3437" s="6" t="str">
        <f>_xlfn.XLOOKUP(Table1[[#This Row],[Case Number]],Sheet2!A:A,Sheet2!B:B,"")</f>
        <v/>
      </c>
    </row>
    <row r="3438" spans="1:14" x14ac:dyDescent="0.2">
      <c r="A3438" t="s">
        <v>16112</v>
      </c>
      <c r="B3438" t="s">
        <v>16113</v>
      </c>
      <c r="C3438" s="2">
        <v>45735.658090277779</v>
      </c>
      <c r="D3438" t="s">
        <v>2078</v>
      </c>
      <c r="E3438" t="s">
        <v>15</v>
      </c>
      <c r="F3438" s="2">
        <v>45735.489768518521</v>
      </c>
      <c r="G3438" t="s">
        <v>54</v>
      </c>
      <c r="I3438" t="s">
        <v>16114</v>
      </c>
      <c r="J3438" t="s">
        <v>200</v>
      </c>
      <c r="K3438" t="s">
        <v>16115</v>
      </c>
      <c r="L3438" t="s">
        <v>16116</v>
      </c>
      <c r="M3438" s="2">
        <v>45735.491388888891</v>
      </c>
      <c r="N3438" s="6" t="str">
        <f>_xlfn.XLOOKUP(Table1[[#This Row],[Case Number]],Sheet2!A:A,Sheet2!B:B,"")</f>
        <v/>
      </c>
    </row>
    <row r="3439" spans="1:14" x14ac:dyDescent="0.2">
      <c r="A3439" t="s">
        <v>16117</v>
      </c>
      <c r="B3439" t="s">
        <v>16118</v>
      </c>
      <c r="C3439" s="2">
        <v>45735.650659722232</v>
      </c>
      <c r="D3439" t="s">
        <v>2078</v>
      </c>
      <c r="E3439" t="s">
        <v>15</v>
      </c>
      <c r="F3439" s="2">
        <v>45735.481365740743</v>
      </c>
      <c r="G3439" t="s">
        <v>54</v>
      </c>
      <c r="H3439" t="s">
        <v>28</v>
      </c>
      <c r="I3439" t="s">
        <v>16119</v>
      </c>
      <c r="J3439" t="s">
        <v>200</v>
      </c>
      <c r="K3439" t="s">
        <v>16120</v>
      </c>
      <c r="L3439" t="s">
        <v>16121</v>
      </c>
      <c r="M3439" s="2">
        <v>45735.483958333331</v>
      </c>
      <c r="N3439" s="6" t="str">
        <f>_xlfn.XLOOKUP(Table1[[#This Row],[Case Number]],Sheet2!A:A,Sheet2!B:B,"")</f>
        <v/>
      </c>
    </row>
    <row r="3440" spans="1:14" x14ac:dyDescent="0.2">
      <c r="A3440" t="s">
        <v>16122</v>
      </c>
      <c r="B3440" t="s">
        <v>16123</v>
      </c>
      <c r="C3440" s="2">
        <v>45736.834247685183</v>
      </c>
      <c r="D3440" t="s">
        <v>16124</v>
      </c>
      <c r="E3440" t="s">
        <v>15</v>
      </c>
      <c r="F3440" s="2">
        <v>45735.438738425917</v>
      </c>
      <c r="G3440" t="s">
        <v>44</v>
      </c>
      <c r="H3440" t="s">
        <v>45</v>
      </c>
      <c r="I3440" t="s">
        <v>16125</v>
      </c>
      <c r="J3440" t="s">
        <v>94</v>
      </c>
      <c r="K3440" t="s">
        <v>1707</v>
      </c>
      <c r="M3440" s="2">
        <v>45736.667569444442</v>
      </c>
      <c r="N3440" s="6" t="str">
        <f>_xlfn.XLOOKUP(Table1[[#This Row],[Case Number]],Sheet2!A:A,Sheet2!B:B,"")</f>
        <v>Yes</v>
      </c>
    </row>
    <row r="3441" spans="1:14" x14ac:dyDescent="0.2">
      <c r="A3441" t="s">
        <v>16126</v>
      </c>
      <c r="B3441" t="s">
        <v>16127</v>
      </c>
      <c r="C3441" s="2">
        <v>45735.6015625</v>
      </c>
      <c r="D3441" t="s">
        <v>170</v>
      </c>
      <c r="E3441" t="s">
        <v>15</v>
      </c>
      <c r="F3441" s="2">
        <v>45735.425833333327</v>
      </c>
      <c r="G3441" t="s">
        <v>27</v>
      </c>
      <c r="H3441" t="s">
        <v>28</v>
      </c>
      <c r="I3441" t="s">
        <v>16128</v>
      </c>
      <c r="J3441" t="s">
        <v>35</v>
      </c>
      <c r="K3441" t="s">
        <v>16129</v>
      </c>
      <c r="L3441" t="s">
        <v>16130</v>
      </c>
      <c r="M3441" s="2">
        <v>45735.434884259259</v>
      </c>
      <c r="N3441" s="6" t="str">
        <f>_xlfn.XLOOKUP(Table1[[#This Row],[Case Number]],Sheet2!A:A,Sheet2!B:B,"")</f>
        <v/>
      </c>
    </row>
    <row r="3442" spans="1:14" x14ac:dyDescent="0.2">
      <c r="A3442" t="s">
        <v>16131</v>
      </c>
      <c r="B3442" t="s">
        <v>16132</v>
      </c>
      <c r="C3442" s="2">
        <v>45735.601064814808</v>
      </c>
      <c r="D3442" t="s">
        <v>10434</v>
      </c>
      <c r="E3442" t="s">
        <v>15</v>
      </c>
      <c r="F3442" s="2">
        <v>45735.425671296303</v>
      </c>
      <c r="G3442" t="s">
        <v>44</v>
      </c>
      <c r="H3442" t="s">
        <v>45</v>
      </c>
      <c r="I3442" t="s">
        <v>16133</v>
      </c>
      <c r="J3442" t="s">
        <v>35</v>
      </c>
      <c r="K3442" t="s">
        <v>7790</v>
      </c>
      <c r="L3442" t="s">
        <v>16134</v>
      </c>
      <c r="M3442" s="2">
        <v>45735.434374999997</v>
      </c>
      <c r="N3442" s="6" t="str">
        <f>_xlfn.XLOOKUP(Table1[[#This Row],[Case Number]],Sheet2!A:A,Sheet2!B:B,"")</f>
        <v/>
      </c>
    </row>
    <row r="3443" spans="1:14" x14ac:dyDescent="0.2">
      <c r="A3443" t="s">
        <v>16135</v>
      </c>
      <c r="B3443" t="s">
        <v>16136</v>
      </c>
      <c r="C3443" s="2">
        <v>45735.577002314807</v>
      </c>
      <c r="D3443" t="s">
        <v>170</v>
      </c>
      <c r="E3443" t="s">
        <v>15</v>
      </c>
      <c r="F3443" s="2">
        <v>45735.39770833333</v>
      </c>
      <c r="G3443" t="s">
        <v>27</v>
      </c>
      <c r="H3443" t="s">
        <v>28</v>
      </c>
      <c r="I3443" t="s">
        <v>16137</v>
      </c>
      <c r="J3443" t="s">
        <v>134</v>
      </c>
      <c r="K3443" t="s">
        <v>16138</v>
      </c>
      <c r="L3443" t="s">
        <v>16139</v>
      </c>
      <c r="M3443" s="2">
        <v>45735.410312499997</v>
      </c>
      <c r="N3443" s="6" t="str">
        <f>_xlfn.XLOOKUP(Table1[[#This Row],[Case Number]],Sheet2!A:A,Sheet2!B:B,"")</f>
        <v/>
      </c>
    </row>
    <row r="3444" spans="1:14" x14ac:dyDescent="0.2">
      <c r="A3444" t="s">
        <v>16140</v>
      </c>
      <c r="B3444" t="s">
        <v>16141</v>
      </c>
      <c r="C3444" s="2">
        <v>45740.637650462973</v>
      </c>
      <c r="D3444" t="s">
        <v>16142</v>
      </c>
      <c r="E3444" t="s">
        <v>256</v>
      </c>
      <c r="F3444" s="2">
        <v>45735.397037037037</v>
      </c>
      <c r="G3444" t="s">
        <v>80</v>
      </c>
      <c r="I3444" t="s">
        <v>16143</v>
      </c>
      <c r="J3444" t="s">
        <v>60</v>
      </c>
      <c r="K3444" t="s">
        <v>135</v>
      </c>
      <c r="L3444" t="s">
        <v>16144</v>
      </c>
      <c r="M3444" s="2">
        <v>45740.470937500002</v>
      </c>
      <c r="N3444" s="6" t="str">
        <f>_xlfn.XLOOKUP(Table1[[#This Row],[Case Number]],Sheet2!A:A,Sheet2!B:B,"")</f>
        <v/>
      </c>
    </row>
    <row r="3445" spans="1:14" x14ac:dyDescent="0.2">
      <c r="A3445" t="s">
        <v>16145</v>
      </c>
      <c r="B3445" t="s">
        <v>16146</v>
      </c>
      <c r="C3445" s="2">
        <v>45736.837824074071</v>
      </c>
      <c r="D3445" t="s">
        <v>6265</v>
      </c>
      <c r="E3445" t="s">
        <v>85</v>
      </c>
      <c r="F3445" s="2">
        <v>45735.378229166658</v>
      </c>
      <c r="G3445" t="s">
        <v>44</v>
      </c>
      <c r="I3445" t="s">
        <v>16147</v>
      </c>
      <c r="J3445" t="s">
        <v>60</v>
      </c>
      <c r="K3445" t="s">
        <v>16148</v>
      </c>
      <c r="M3445" s="2">
        <v>45736.671134259261</v>
      </c>
      <c r="N3445" s="6" t="str">
        <f>_xlfn.XLOOKUP(Table1[[#This Row],[Case Number]],Sheet2!A:A,Sheet2!B:B,"")</f>
        <v/>
      </c>
    </row>
    <row r="3446" spans="1:14" x14ac:dyDescent="0.2">
      <c r="A3446" t="s">
        <v>16149</v>
      </c>
      <c r="B3446" t="s">
        <v>16150</v>
      </c>
      <c r="C3446" s="2">
        <v>45735.715046296304</v>
      </c>
      <c r="D3446" t="s">
        <v>16151</v>
      </c>
      <c r="E3446" t="s">
        <v>15</v>
      </c>
      <c r="F3446" s="2">
        <v>45735.362870370373</v>
      </c>
      <c r="G3446" t="s">
        <v>54</v>
      </c>
      <c r="H3446" t="s">
        <v>45</v>
      </c>
      <c r="I3446" t="s">
        <v>16152</v>
      </c>
      <c r="J3446" t="s">
        <v>50</v>
      </c>
      <c r="K3446" t="s">
        <v>10114</v>
      </c>
      <c r="L3446" t="s">
        <v>16153</v>
      </c>
      <c r="M3446" s="2">
        <v>45735.548344907409</v>
      </c>
      <c r="N3446" s="6" t="str">
        <f>_xlfn.XLOOKUP(Table1[[#This Row],[Case Number]],Sheet2!A:A,Sheet2!B:B,"")</f>
        <v/>
      </c>
    </row>
    <row r="3447" spans="1:14" x14ac:dyDescent="0.2">
      <c r="A3447" t="s">
        <v>16154</v>
      </c>
      <c r="B3447" t="s">
        <v>16155</v>
      </c>
      <c r="C3447" s="2">
        <v>45735.606631944444</v>
      </c>
      <c r="D3447" t="s">
        <v>16156</v>
      </c>
      <c r="E3447" t="s">
        <v>127</v>
      </c>
      <c r="F3447" s="2">
        <v>45735.353495370371</v>
      </c>
      <c r="G3447" t="s">
        <v>54</v>
      </c>
      <c r="I3447" t="s">
        <v>16157</v>
      </c>
      <c r="J3447" t="s">
        <v>68</v>
      </c>
      <c r="K3447" t="s">
        <v>16158</v>
      </c>
      <c r="L3447" t="s">
        <v>16159</v>
      </c>
      <c r="M3447" s="2">
        <v>45735.439942129633</v>
      </c>
      <c r="N3447" s="6" t="str">
        <f>_xlfn.XLOOKUP(Table1[[#This Row],[Case Number]],Sheet2!A:A,Sheet2!B:B,"")</f>
        <v/>
      </c>
    </row>
    <row r="3448" spans="1:14" x14ac:dyDescent="0.2">
      <c r="A3448" t="s">
        <v>16160</v>
      </c>
      <c r="B3448" t="s">
        <v>16161</v>
      </c>
      <c r="C3448" s="2">
        <v>45740.637245370373</v>
      </c>
      <c r="D3448" t="s">
        <v>16162</v>
      </c>
      <c r="E3448" t="s">
        <v>256</v>
      </c>
      <c r="F3448" s="2">
        <v>45735.342986111107</v>
      </c>
      <c r="G3448" t="s">
        <v>80</v>
      </c>
      <c r="I3448" t="s">
        <v>16163</v>
      </c>
      <c r="J3448" t="s">
        <v>60</v>
      </c>
      <c r="K3448" t="s">
        <v>2162</v>
      </c>
      <c r="L3448" t="s">
        <v>16164</v>
      </c>
      <c r="M3448" s="2">
        <v>45740.470555555563</v>
      </c>
      <c r="N3448" s="6" t="str">
        <f>_xlfn.XLOOKUP(Table1[[#This Row],[Case Number]],Sheet2!A:A,Sheet2!B:B,"")</f>
        <v/>
      </c>
    </row>
    <row r="3449" spans="1:14" x14ac:dyDescent="0.2">
      <c r="A3449" t="s">
        <v>16165</v>
      </c>
      <c r="B3449" t="s">
        <v>16166</v>
      </c>
      <c r="C3449" s="2">
        <v>45735.402349537027</v>
      </c>
      <c r="D3449" t="s">
        <v>7986</v>
      </c>
      <c r="F3449" s="2">
        <v>45735.225393518522</v>
      </c>
      <c r="I3449" t="s">
        <v>16167</v>
      </c>
      <c r="K3449" t="s">
        <v>7988</v>
      </c>
      <c r="N3449" s="6" t="str">
        <f>_xlfn.XLOOKUP(Table1[[#This Row],[Case Number]],Sheet2!A:A,Sheet2!B:B,"")</f>
        <v/>
      </c>
    </row>
    <row r="3450" spans="1:14" x14ac:dyDescent="0.2">
      <c r="A3450" t="s">
        <v>16168</v>
      </c>
      <c r="B3450" t="s">
        <v>16169</v>
      </c>
      <c r="C3450" s="2">
        <v>45735.388518518521</v>
      </c>
      <c r="D3450" t="s">
        <v>7986</v>
      </c>
      <c r="F3450" s="2">
        <v>45735.143182870372</v>
      </c>
      <c r="G3450" t="s">
        <v>80</v>
      </c>
      <c r="I3450" t="s">
        <v>16170</v>
      </c>
      <c r="K3450" t="s">
        <v>7988</v>
      </c>
      <c r="N3450" s="6" t="str">
        <f>_xlfn.XLOOKUP(Table1[[#This Row],[Case Number]],Sheet2!A:A,Sheet2!B:B,"")</f>
        <v/>
      </c>
    </row>
    <row r="3451" spans="1:14" x14ac:dyDescent="0.2">
      <c r="A3451" t="s">
        <v>16171</v>
      </c>
      <c r="B3451" t="s">
        <v>16172</v>
      </c>
      <c r="C3451" s="2">
        <v>45749.479803240742</v>
      </c>
      <c r="D3451" t="s">
        <v>16173</v>
      </c>
      <c r="F3451" s="2">
        <v>45735.142337962963</v>
      </c>
      <c r="G3451" t="s">
        <v>80</v>
      </c>
      <c r="I3451" t="s">
        <v>16174</v>
      </c>
      <c r="J3451" t="s">
        <v>18</v>
      </c>
      <c r="K3451" t="s">
        <v>7988</v>
      </c>
      <c r="M3451" s="2">
        <v>45749.313101851847</v>
      </c>
      <c r="N3451" s="6" t="str">
        <f>_xlfn.XLOOKUP(Table1[[#This Row],[Case Number]],Sheet2!A:A,Sheet2!B:B,"")</f>
        <v/>
      </c>
    </row>
    <row r="3452" spans="1:14" x14ac:dyDescent="0.2">
      <c r="A3452" t="s">
        <v>16175</v>
      </c>
      <c r="B3452" t="s">
        <v>16176</v>
      </c>
      <c r="C3452" s="2">
        <v>45735.648090277777</v>
      </c>
      <c r="D3452" t="s">
        <v>16177</v>
      </c>
      <c r="E3452" t="s">
        <v>256</v>
      </c>
      <c r="F3452" s="2">
        <v>45735.123541666668</v>
      </c>
      <c r="G3452" t="s">
        <v>80</v>
      </c>
      <c r="I3452" t="s">
        <v>16178</v>
      </c>
      <c r="J3452" t="s">
        <v>94</v>
      </c>
      <c r="K3452" t="s">
        <v>13210</v>
      </c>
      <c r="L3452" t="s">
        <v>16179</v>
      </c>
      <c r="M3452" s="2">
        <v>45735.481400462973</v>
      </c>
      <c r="N3452" s="6" t="str">
        <f>_xlfn.XLOOKUP(Table1[[#This Row],[Case Number]],Sheet2!A:A,Sheet2!B:B,"")</f>
        <v/>
      </c>
    </row>
    <row r="3453" spans="1:14" x14ac:dyDescent="0.2">
      <c r="A3453" t="s">
        <v>16180</v>
      </c>
      <c r="B3453" t="s">
        <v>16181</v>
      </c>
      <c r="C3453" s="2">
        <v>45735.423136574071</v>
      </c>
      <c r="D3453" t="s">
        <v>16182</v>
      </c>
      <c r="E3453" t="s">
        <v>15</v>
      </c>
      <c r="F3453" s="2">
        <v>45735.062650462962</v>
      </c>
      <c r="G3453" t="s">
        <v>80</v>
      </c>
      <c r="I3453" t="s">
        <v>16183</v>
      </c>
      <c r="J3453" t="s">
        <v>23</v>
      </c>
      <c r="K3453" t="s">
        <v>114</v>
      </c>
      <c r="L3453" t="s">
        <v>16184</v>
      </c>
      <c r="M3453" s="2">
        <v>45735.256435185183</v>
      </c>
      <c r="N3453" s="6" t="str">
        <f>_xlfn.XLOOKUP(Table1[[#This Row],[Case Number]],Sheet2!A:A,Sheet2!B:B,"")</f>
        <v/>
      </c>
    </row>
    <row r="3454" spans="1:14" x14ac:dyDescent="0.2">
      <c r="A3454" t="s">
        <v>16185</v>
      </c>
      <c r="B3454" t="s">
        <v>16186</v>
      </c>
      <c r="C3454" s="2">
        <v>45740.637060185189</v>
      </c>
      <c r="D3454" t="s">
        <v>16187</v>
      </c>
      <c r="E3454" t="s">
        <v>15</v>
      </c>
      <c r="F3454" s="2">
        <v>45734.973287037043</v>
      </c>
      <c r="G3454" t="s">
        <v>80</v>
      </c>
      <c r="I3454" t="s">
        <v>16188</v>
      </c>
      <c r="J3454" t="s">
        <v>23</v>
      </c>
      <c r="K3454" t="s">
        <v>16189</v>
      </c>
      <c r="L3454" t="s">
        <v>16190</v>
      </c>
      <c r="M3454" s="2">
        <v>45740.470370370371</v>
      </c>
      <c r="N3454" s="6" t="str">
        <f>_xlfn.XLOOKUP(Table1[[#This Row],[Case Number]],Sheet2!A:A,Sheet2!B:B,"")</f>
        <v/>
      </c>
    </row>
    <row r="3455" spans="1:14" x14ac:dyDescent="0.2">
      <c r="A3455" t="s">
        <v>16191</v>
      </c>
      <c r="B3455" t="s">
        <v>16192</v>
      </c>
      <c r="C3455" s="2">
        <v>45740.7268287037</v>
      </c>
      <c r="D3455" t="s">
        <v>15765</v>
      </c>
      <c r="E3455" t="s">
        <v>15</v>
      </c>
      <c r="F3455" s="2">
        <v>45734.798067129632</v>
      </c>
      <c r="G3455" t="s">
        <v>80</v>
      </c>
      <c r="H3455" t="s">
        <v>45</v>
      </c>
      <c r="I3455" t="s">
        <v>15766</v>
      </c>
      <c r="J3455" t="s">
        <v>184</v>
      </c>
      <c r="K3455" t="s">
        <v>15767</v>
      </c>
      <c r="L3455" t="s">
        <v>15768</v>
      </c>
      <c r="M3455" s="2">
        <v>45740.560312499998</v>
      </c>
      <c r="N3455" s="6" t="str">
        <f>_xlfn.XLOOKUP(Table1[[#This Row],[Case Number]],Sheet2!A:A,Sheet2!B:B,"")</f>
        <v/>
      </c>
    </row>
    <row r="3456" spans="1:14" x14ac:dyDescent="0.2">
      <c r="A3456" t="s">
        <v>16193</v>
      </c>
      <c r="B3456" t="s">
        <v>16194</v>
      </c>
      <c r="C3456" s="2">
        <v>45734.910949074067</v>
      </c>
      <c r="D3456" t="s">
        <v>170</v>
      </c>
      <c r="E3456" t="s">
        <v>15</v>
      </c>
      <c r="F3456" s="2">
        <v>45734.732268518521</v>
      </c>
      <c r="G3456" t="s">
        <v>40</v>
      </c>
      <c r="H3456" t="s">
        <v>45</v>
      </c>
      <c r="I3456" t="s">
        <v>16195</v>
      </c>
      <c r="J3456" t="s">
        <v>18</v>
      </c>
      <c r="K3456" t="s">
        <v>16196</v>
      </c>
      <c r="L3456" t="s">
        <v>16197</v>
      </c>
      <c r="M3456" s="2">
        <v>45734.744259259263</v>
      </c>
      <c r="N3456" s="6" t="str">
        <f>_xlfn.XLOOKUP(Table1[[#This Row],[Case Number]],Sheet2!A:A,Sheet2!B:B,"")</f>
        <v/>
      </c>
    </row>
    <row r="3457" spans="1:14" x14ac:dyDescent="0.2">
      <c r="A3457" t="s">
        <v>16198</v>
      </c>
      <c r="B3457" t="s">
        <v>16199</v>
      </c>
      <c r="C3457" s="2">
        <v>45736.568506944437</v>
      </c>
      <c r="D3457" t="s">
        <v>16200</v>
      </c>
      <c r="E3457" t="s">
        <v>39</v>
      </c>
      <c r="F3457" s="2">
        <v>45734.695775462962</v>
      </c>
      <c r="G3457" t="s">
        <v>40</v>
      </c>
      <c r="H3457" t="s">
        <v>28</v>
      </c>
      <c r="I3457" t="s">
        <v>16201</v>
      </c>
      <c r="J3457" t="s">
        <v>68</v>
      </c>
      <c r="K3457" t="s">
        <v>7805</v>
      </c>
      <c r="L3457" t="s">
        <v>16202</v>
      </c>
      <c r="M3457" s="2">
        <v>45736.401817129627</v>
      </c>
      <c r="N3457" s="6" t="str">
        <f>_xlfn.XLOOKUP(Table1[[#This Row],[Case Number]],Sheet2!A:A,Sheet2!B:B,"")</f>
        <v/>
      </c>
    </row>
    <row r="3458" spans="1:14" x14ac:dyDescent="0.2">
      <c r="A3458" t="s">
        <v>16203</v>
      </c>
      <c r="B3458" t="s">
        <v>16204</v>
      </c>
      <c r="C3458" s="2">
        <v>45743.479641203703</v>
      </c>
      <c r="D3458" t="s">
        <v>1288</v>
      </c>
      <c r="E3458" t="s">
        <v>26</v>
      </c>
      <c r="F3458" s="2">
        <v>45734.655787037038</v>
      </c>
      <c r="G3458" t="s">
        <v>40</v>
      </c>
      <c r="H3458" t="s">
        <v>28</v>
      </c>
      <c r="I3458" t="s">
        <v>16205</v>
      </c>
      <c r="J3458" t="s">
        <v>30</v>
      </c>
      <c r="K3458" t="s">
        <v>16206</v>
      </c>
      <c r="M3458" s="2">
        <v>45743.312951388893</v>
      </c>
      <c r="N3458" s="6" t="str">
        <f>_xlfn.XLOOKUP(Table1[[#This Row],[Case Number]],Sheet2!A:A,Sheet2!B:B,"")</f>
        <v/>
      </c>
    </row>
    <row r="3459" spans="1:14" x14ac:dyDescent="0.2">
      <c r="A3459" t="s">
        <v>16207</v>
      </c>
      <c r="B3459" t="s">
        <v>16208</v>
      </c>
      <c r="C3459" s="2">
        <v>45734.821250000001</v>
      </c>
      <c r="D3459" t="s">
        <v>170</v>
      </c>
      <c r="E3459" t="s">
        <v>15</v>
      </c>
      <c r="F3459" s="2">
        <v>45734.638437499998</v>
      </c>
      <c r="G3459" t="s">
        <v>27</v>
      </c>
      <c r="H3459" t="s">
        <v>28</v>
      </c>
      <c r="I3459" t="s">
        <v>16209</v>
      </c>
      <c r="J3459" t="s">
        <v>18</v>
      </c>
      <c r="K3459" t="s">
        <v>9416</v>
      </c>
      <c r="L3459" t="s">
        <v>16210</v>
      </c>
      <c r="M3459" s="2">
        <v>45734.654560185183</v>
      </c>
      <c r="N3459" s="6" t="str">
        <f>_xlfn.XLOOKUP(Table1[[#This Row],[Case Number]],Sheet2!A:A,Sheet2!B:B,"")</f>
        <v/>
      </c>
    </row>
    <row r="3460" spans="1:14" x14ac:dyDescent="0.2">
      <c r="A3460" t="s">
        <v>16211</v>
      </c>
      <c r="B3460" t="s">
        <v>16212</v>
      </c>
      <c r="C3460" s="2">
        <v>45734.810324074067</v>
      </c>
      <c r="D3460" t="s">
        <v>288</v>
      </c>
      <c r="E3460" t="s">
        <v>15</v>
      </c>
      <c r="F3460" s="2">
        <v>45734.626562500001</v>
      </c>
      <c r="G3460" t="s">
        <v>44</v>
      </c>
      <c r="I3460" t="s">
        <v>16213</v>
      </c>
      <c r="J3460" t="s">
        <v>35</v>
      </c>
      <c r="K3460" t="s">
        <v>16214</v>
      </c>
      <c r="M3460" s="2">
        <v>45734.643611111111</v>
      </c>
      <c r="N3460" s="6" t="str">
        <f>_xlfn.XLOOKUP(Table1[[#This Row],[Case Number]],Sheet2!A:A,Sheet2!B:B,"")</f>
        <v/>
      </c>
    </row>
    <row r="3461" spans="1:14" x14ac:dyDescent="0.2">
      <c r="A3461" t="s">
        <v>16215</v>
      </c>
      <c r="B3461" t="s">
        <v>16216</v>
      </c>
      <c r="C3461" s="2">
        <v>45734.817349537043</v>
      </c>
      <c r="D3461" t="s">
        <v>372</v>
      </c>
      <c r="E3461" t="s">
        <v>15</v>
      </c>
      <c r="F3461" s="2">
        <v>45734.625057870369</v>
      </c>
      <c r="G3461" t="s">
        <v>44</v>
      </c>
      <c r="I3461" t="s">
        <v>16217</v>
      </c>
      <c r="J3461" t="s">
        <v>18</v>
      </c>
      <c r="K3461" t="s">
        <v>16218</v>
      </c>
      <c r="M3461" s="2">
        <v>45734.650648148148</v>
      </c>
      <c r="N3461" s="6" t="str">
        <f>_xlfn.XLOOKUP(Table1[[#This Row],[Case Number]],Sheet2!A:A,Sheet2!B:B,"")</f>
        <v/>
      </c>
    </row>
    <row r="3462" spans="1:14" x14ac:dyDescent="0.2">
      <c r="A3462" t="s">
        <v>16219</v>
      </c>
      <c r="B3462" t="s">
        <v>16220</v>
      </c>
      <c r="C3462" s="2">
        <v>45734.871886574067</v>
      </c>
      <c r="D3462" t="s">
        <v>16221</v>
      </c>
      <c r="E3462" t="s">
        <v>53</v>
      </c>
      <c r="F3462" s="2">
        <v>45734.600995370369</v>
      </c>
      <c r="G3462" t="s">
        <v>27</v>
      </c>
      <c r="H3462" t="s">
        <v>28</v>
      </c>
      <c r="I3462" t="s">
        <v>16222</v>
      </c>
      <c r="J3462" t="s">
        <v>23</v>
      </c>
      <c r="K3462" t="s">
        <v>232</v>
      </c>
      <c r="L3462" t="s">
        <v>16223</v>
      </c>
      <c r="M3462" s="2">
        <v>45734.70517361111</v>
      </c>
      <c r="N3462" s="6" t="str">
        <f>_xlfn.XLOOKUP(Table1[[#This Row],[Case Number]],Sheet2!A:A,Sheet2!B:B,"")</f>
        <v>Yes</v>
      </c>
    </row>
    <row r="3463" spans="1:14" x14ac:dyDescent="0.2">
      <c r="A3463" t="s">
        <v>16224</v>
      </c>
      <c r="B3463" t="s">
        <v>16225</v>
      </c>
      <c r="C3463" s="2">
        <v>45734.771331018521</v>
      </c>
      <c r="D3463" t="s">
        <v>144</v>
      </c>
      <c r="E3463" t="s">
        <v>85</v>
      </c>
      <c r="F3463" s="2">
        <v>45734.594629629632</v>
      </c>
      <c r="G3463" t="s">
        <v>27</v>
      </c>
      <c r="H3463" t="s">
        <v>28</v>
      </c>
      <c r="I3463" t="s">
        <v>16226</v>
      </c>
      <c r="K3463" t="s">
        <v>16227</v>
      </c>
      <c r="L3463" t="s">
        <v>16228</v>
      </c>
      <c r="M3463" s="2">
        <v>45734.60465277778</v>
      </c>
      <c r="N3463" s="6" t="str">
        <f>_xlfn.XLOOKUP(Table1[[#This Row],[Case Number]],Sheet2!A:A,Sheet2!B:B,"")</f>
        <v/>
      </c>
    </row>
    <row r="3464" spans="1:14" x14ac:dyDescent="0.2">
      <c r="A3464" t="s">
        <v>16229</v>
      </c>
      <c r="B3464" t="s">
        <v>16230</v>
      </c>
      <c r="C3464" s="2">
        <v>45735.153761574067</v>
      </c>
      <c r="D3464" t="s">
        <v>3324</v>
      </c>
      <c r="E3464" t="s">
        <v>15</v>
      </c>
      <c r="F3464" s="2">
        <v>45734.554803240739</v>
      </c>
      <c r="G3464" t="s">
        <v>54</v>
      </c>
      <c r="I3464" t="s">
        <v>16231</v>
      </c>
      <c r="J3464" t="s">
        <v>68</v>
      </c>
      <c r="K3464" t="s">
        <v>1681</v>
      </c>
      <c r="L3464" t="s">
        <v>16232</v>
      </c>
      <c r="M3464" s="2">
        <v>45734.987060185187</v>
      </c>
      <c r="N3464" s="6" t="str">
        <f>_xlfn.XLOOKUP(Table1[[#This Row],[Case Number]],Sheet2!A:A,Sheet2!B:B,"")</f>
        <v/>
      </c>
    </row>
    <row r="3465" spans="1:14" x14ac:dyDescent="0.2">
      <c r="A3465" t="s">
        <v>16233</v>
      </c>
      <c r="B3465" t="s">
        <v>16234</v>
      </c>
      <c r="C3465" s="2">
        <v>45735.153275462973</v>
      </c>
      <c r="D3465" t="s">
        <v>16235</v>
      </c>
      <c r="E3465" t="s">
        <v>53</v>
      </c>
      <c r="F3465" s="2">
        <v>45734.544050925928</v>
      </c>
      <c r="G3465" t="s">
        <v>54</v>
      </c>
      <c r="I3465" t="s">
        <v>16236</v>
      </c>
      <c r="K3465" t="s">
        <v>1588</v>
      </c>
      <c r="L3465" t="s">
        <v>16237</v>
      </c>
      <c r="M3465" s="2">
        <v>45734.986585648148</v>
      </c>
      <c r="N3465" s="6" t="str">
        <f>_xlfn.XLOOKUP(Table1[[#This Row],[Case Number]],Sheet2!A:A,Sheet2!B:B,"")</f>
        <v/>
      </c>
    </row>
    <row r="3466" spans="1:14" x14ac:dyDescent="0.2">
      <c r="A3466" t="s">
        <v>16238</v>
      </c>
      <c r="B3466" t="s">
        <v>16239</v>
      </c>
      <c r="C3466" s="2">
        <v>45734.733726851853</v>
      </c>
      <c r="D3466" t="s">
        <v>3659</v>
      </c>
      <c r="E3466" t="s">
        <v>85</v>
      </c>
      <c r="F3466" s="2">
        <v>45734.511944444443</v>
      </c>
      <c r="G3466" t="s">
        <v>40</v>
      </c>
      <c r="H3466" t="s">
        <v>28</v>
      </c>
      <c r="I3466" t="s">
        <v>16240</v>
      </c>
      <c r="J3466" t="s">
        <v>18</v>
      </c>
      <c r="K3466" t="s">
        <v>16241</v>
      </c>
      <c r="L3466" t="s">
        <v>16242</v>
      </c>
      <c r="M3466" s="2">
        <v>45734.567037037043</v>
      </c>
      <c r="N3466" s="6" t="str">
        <f>_xlfn.XLOOKUP(Table1[[#This Row],[Case Number]],Sheet2!A:A,Sheet2!B:B,"")</f>
        <v>Yes</v>
      </c>
    </row>
    <row r="3467" spans="1:14" x14ac:dyDescent="0.2">
      <c r="A3467" t="s">
        <v>16243</v>
      </c>
      <c r="B3467" t="s">
        <v>16244</v>
      </c>
      <c r="C3467" s="2">
        <v>45734.659189814818</v>
      </c>
      <c r="D3467" t="s">
        <v>736</v>
      </c>
      <c r="E3467" t="s">
        <v>85</v>
      </c>
      <c r="F3467" s="2">
        <v>45734.469224537039</v>
      </c>
      <c r="G3467" t="s">
        <v>44</v>
      </c>
      <c r="I3467" t="s">
        <v>16245</v>
      </c>
      <c r="J3467" t="s">
        <v>18</v>
      </c>
      <c r="K3467" t="s">
        <v>16246</v>
      </c>
      <c r="M3467" s="2">
        <v>45734.492488425924</v>
      </c>
      <c r="N3467" s="6" t="str">
        <f>_xlfn.XLOOKUP(Table1[[#This Row],[Case Number]],Sheet2!A:A,Sheet2!B:B,"")</f>
        <v/>
      </c>
    </row>
    <row r="3468" spans="1:14" x14ac:dyDescent="0.2">
      <c r="A3468" t="s">
        <v>16247</v>
      </c>
      <c r="B3468" t="s">
        <v>16248</v>
      </c>
      <c r="C3468" s="2">
        <v>45734.640879629631</v>
      </c>
      <c r="D3468" t="s">
        <v>11594</v>
      </c>
      <c r="E3468" t="s">
        <v>15</v>
      </c>
      <c r="F3468" s="2">
        <v>45734.433368055557</v>
      </c>
      <c r="G3468" t="s">
        <v>27</v>
      </c>
      <c r="H3468" t="s">
        <v>28</v>
      </c>
      <c r="I3468" t="s">
        <v>16249</v>
      </c>
      <c r="J3468" t="s">
        <v>23</v>
      </c>
      <c r="K3468" t="s">
        <v>232</v>
      </c>
      <c r="L3468" t="s">
        <v>16250</v>
      </c>
      <c r="M3468" s="2">
        <v>45734.474178240736</v>
      </c>
      <c r="N3468" s="6" t="str">
        <f>_xlfn.XLOOKUP(Table1[[#This Row],[Case Number]],Sheet2!A:A,Sheet2!B:B,"")</f>
        <v/>
      </c>
    </row>
    <row r="3469" spans="1:14" x14ac:dyDescent="0.2">
      <c r="A3469" t="s">
        <v>16251</v>
      </c>
      <c r="B3469" t="s">
        <v>16252</v>
      </c>
      <c r="C3469" s="2">
        <v>45744.479456018518</v>
      </c>
      <c r="D3469" t="s">
        <v>16253</v>
      </c>
      <c r="E3469" t="s">
        <v>53</v>
      </c>
      <c r="F3469" s="2">
        <v>45734.393946759257</v>
      </c>
      <c r="G3469" t="s">
        <v>54</v>
      </c>
      <c r="H3469" t="s">
        <v>45</v>
      </c>
      <c r="I3469" t="s">
        <v>16254</v>
      </c>
      <c r="J3469" t="s">
        <v>60</v>
      </c>
      <c r="K3469" t="s">
        <v>14033</v>
      </c>
      <c r="M3469" s="2">
        <v>45744.312743055547</v>
      </c>
      <c r="N3469" s="6" t="str">
        <f>_xlfn.XLOOKUP(Table1[[#This Row],[Case Number]],Sheet2!A:A,Sheet2!B:B,"")</f>
        <v>Yes</v>
      </c>
    </row>
    <row r="3470" spans="1:14" x14ac:dyDescent="0.2">
      <c r="A3470" t="s">
        <v>16255</v>
      </c>
      <c r="B3470" t="s">
        <v>16256</v>
      </c>
      <c r="C3470" s="2">
        <v>45734.563009259262</v>
      </c>
      <c r="D3470" t="s">
        <v>730</v>
      </c>
      <c r="E3470" t="s">
        <v>15</v>
      </c>
      <c r="F3470" s="2">
        <v>45734.386111111111</v>
      </c>
      <c r="G3470" t="s">
        <v>44</v>
      </c>
      <c r="H3470" t="s">
        <v>28</v>
      </c>
      <c r="I3470" t="s">
        <v>16257</v>
      </c>
      <c r="J3470" t="s">
        <v>18</v>
      </c>
      <c r="K3470" t="s">
        <v>1681</v>
      </c>
      <c r="M3470" s="2">
        <v>45734.396296296298</v>
      </c>
      <c r="N3470" s="6" t="str">
        <f>_xlfn.XLOOKUP(Table1[[#This Row],[Case Number]],Sheet2!A:A,Sheet2!B:B,"")</f>
        <v/>
      </c>
    </row>
    <row r="3471" spans="1:14" x14ac:dyDescent="0.2">
      <c r="A3471" t="s">
        <v>16258</v>
      </c>
      <c r="B3471" t="s">
        <v>16259</v>
      </c>
      <c r="C3471" s="2">
        <v>45740.635717592602</v>
      </c>
      <c r="D3471" t="s">
        <v>16260</v>
      </c>
      <c r="E3471" t="s">
        <v>15</v>
      </c>
      <c r="F3471" s="2">
        <v>45734.354363425933</v>
      </c>
      <c r="G3471" t="s">
        <v>80</v>
      </c>
      <c r="I3471" t="s">
        <v>16261</v>
      </c>
      <c r="J3471" t="s">
        <v>56</v>
      </c>
      <c r="K3471" t="s">
        <v>14972</v>
      </c>
      <c r="L3471" t="s">
        <v>16262</v>
      </c>
      <c r="M3471" s="2">
        <v>45740.4690162037</v>
      </c>
      <c r="N3471" s="6" t="str">
        <f>_xlfn.XLOOKUP(Table1[[#This Row],[Case Number]],Sheet2!A:A,Sheet2!B:B,"")</f>
        <v/>
      </c>
    </row>
    <row r="3472" spans="1:14" x14ac:dyDescent="0.2">
      <c r="A3472" t="s">
        <v>16263</v>
      </c>
      <c r="B3472" t="s">
        <v>16264</v>
      </c>
      <c r="C3472" s="2">
        <v>45740.636296296303</v>
      </c>
      <c r="D3472" t="s">
        <v>16265</v>
      </c>
      <c r="E3472" t="s">
        <v>15</v>
      </c>
      <c r="F3472" s="2">
        <v>45734.060439814813</v>
      </c>
      <c r="G3472" t="s">
        <v>80</v>
      </c>
      <c r="I3472" t="s">
        <v>16266</v>
      </c>
      <c r="J3472" t="s">
        <v>18</v>
      </c>
      <c r="K3472" t="s">
        <v>114</v>
      </c>
      <c r="L3472" t="s">
        <v>16267</v>
      </c>
      <c r="M3472" s="2">
        <v>45740.469606481478</v>
      </c>
      <c r="N3472" s="6" t="str">
        <f>_xlfn.XLOOKUP(Table1[[#This Row],[Case Number]],Sheet2!A:A,Sheet2!B:B,"")</f>
        <v/>
      </c>
    </row>
    <row r="3473" spans="1:14" x14ac:dyDescent="0.2">
      <c r="A3473" t="s">
        <v>16268</v>
      </c>
      <c r="B3473" t="s">
        <v>16269</v>
      </c>
      <c r="C3473" s="2">
        <v>45734.388958333337</v>
      </c>
      <c r="D3473" t="s">
        <v>2045</v>
      </c>
      <c r="E3473" t="s">
        <v>15</v>
      </c>
      <c r="F3473" s="2">
        <v>45734.020104166673</v>
      </c>
      <c r="G3473" t="s">
        <v>80</v>
      </c>
      <c r="I3473" t="s">
        <v>16270</v>
      </c>
      <c r="J3473" t="s">
        <v>18</v>
      </c>
      <c r="K3473" t="s">
        <v>16271</v>
      </c>
      <c r="L3473" t="s">
        <v>16272</v>
      </c>
      <c r="M3473" s="2">
        <v>45734.222256944442</v>
      </c>
      <c r="N3473" s="6" t="str">
        <f>_xlfn.XLOOKUP(Table1[[#This Row],[Case Number]],Sheet2!A:A,Sheet2!B:B,"")</f>
        <v/>
      </c>
    </row>
    <row r="3474" spans="1:14" x14ac:dyDescent="0.2">
      <c r="A3474" t="s">
        <v>16273</v>
      </c>
      <c r="B3474" t="s">
        <v>16274</v>
      </c>
      <c r="C3474" s="2">
        <v>45735.375162037039</v>
      </c>
      <c r="D3474" t="s">
        <v>16275</v>
      </c>
      <c r="E3474" t="s">
        <v>85</v>
      </c>
      <c r="F3474" s="2">
        <v>45733.923194444447</v>
      </c>
      <c r="G3474" t="s">
        <v>80</v>
      </c>
      <c r="I3474" t="s">
        <v>16276</v>
      </c>
      <c r="J3474" t="s">
        <v>56</v>
      </c>
      <c r="K3474" t="s">
        <v>16277</v>
      </c>
      <c r="L3474" t="s">
        <v>16278</v>
      </c>
      <c r="M3474" s="2">
        <v>45735.208460648151</v>
      </c>
      <c r="N3474" s="6" t="str">
        <f>_xlfn.XLOOKUP(Table1[[#This Row],[Case Number]],Sheet2!A:A,Sheet2!B:B,"")</f>
        <v/>
      </c>
    </row>
    <row r="3475" spans="1:14" x14ac:dyDescent="0.2">
      <c r="A3475" t="s">
        <v>16279</v>
      </c>
      <c r="B3475" t="s">
        <v>16280</v>
      </c>
      <c r="C3475" s="2">
        <v>45740.635937500003</v>
      </c>
      <c r="D3475" t="s">
        <v>16281</v>
      </c>
      <c r="E3475" t="s">
        <v>53</v>
      </c>
      <c r="F3475" s="2">
        <v>45733.879247685189</v>
      </c>
      <c r="G3475" t="s">
        <v>80</v>
      </c>
      <c r="H3475" t="s">
        <v>45</v>
      </c>
      <c r="I3475" t="s">
        <v>16282</v>
      </c>
      <c r="J3475" t="s">
        <v>72</v>
      </c>
      <c r="K3475" t="s">
        <v>15836</v>
      </c>
      <c r="L3475" t="s">
        <v>16283</v>
      </c>
      <c r="M3475" s="2">
        <v>45740.469259259262</v>
      </c>
      <c r="N3475" s="6" t="str">
        <f>_xlfn.XLOOKUP(Table1[[#This Row],[Case Number]],Sheet2!A:A,Sheet2!B:B,"")</f>
        <v/>
      </c>
    </row>
    <row r="3476" spans="1:14" x14ac:dyDescent="0.2">
      <c r="A3476" t="s">
        <v>16284</v>
      </c>
      <c r="B3476" t="s">
        <v>16285</v>
      </c>
      <c r="C3476" s="2">
        <v>45752.479664351849</v>
      </c>
      <c r="D3476" t="s">
        <v>16286</v>
      </c>
      <c r="E3476" t="s">
        <v>85</v>
      </c>
      <c r="F3476" s="2">
        <v>45733.838692129633</v>
      </c>
      <c r="G3476" t="s">
        <v>80</v>
      </c>
      <c r="H3476" t="s">
        <v>45</v>
      </c>
      <c r="I3476" t="s">
        <v>16287</v>
      </c>
      <c r="J3476" t="s">
        <v>23</v>
      </c>
      <c r="K3476" t="s">
        <v>6288</v>
      </c>
      <c r="L3476" t="s">
        <v>16288</v>
      </c>
      <c r="M3476" s="2">
        <v>45752.312928240739</v>
      </c>
      <c r="N3476" s="6" t="str">
        <f>_xlfn.XLOOKUP(Table1[[#This Row],[Case Number]],Sheet2!A:A,Sheet2!B:B,"")</f>
        <v>Yes</v>
      </c>
    </row>
    <row r="3477" spans="1:14" x14ac:dyDescent="0.2">
      <c r="A3477" t="s">
        <v>16289</v>
      </c>
      <c r="B3477" t="s">
        <v>16290</v>
      </c>
      <c r="C3477" s="2">
        <v>45733.944236111107</v>
      </c>
      <c r="D3477" t="s">
        <v>144</v>
      </c>
      <c r="E3477" t="s">
        <v>85</v>
      </c>
      <c r="F3477" s="2">
        <v>45733.761250000003</v>
      </c>
      <c r="G3477" t="s">
        <v>40</v>
      </c>
      <c r="I3477" t="s">
        <v>16291</v>
      </c>
      <c r="J3477" t="s">
        <v>146</v>
      </c>
      <c r="K3477" t="s">
        <v>15245</v>
      </c>
      <c r="L3477" t="s">
        <v>16292</v>
      </c>
      <c r="M3477" s="2">
        <v>45733.777546296304</v>
      </c>
      <c r="N3477" s="6" t="str">
        <f>_xlfn.XLOOKUP(Table1[[#This Row],[Case Number]],Sheet2!A:A,Sheet2!B:B,"")</f>
        <v/>
      </c>
    </row>
    <row r="3478" spans="1:14" x14ac:dyDescent="0.2">
      <c r="A3478" t="s">
        <v>16293</v>
      </c>
      <c r="B3478" t="s">
        <v>16294</v>
      </c>
      <c r="C3478" s="2">
        <v>45734.631261574083</v>
      </c>
      <c r="D3478" t="s">
        <v>3659</v>
      </c>
      <c r="E3478" t="s">
        <v>85</v>
      </c>
      <c r="F3478" s="2">
        <v>45733.759004629632</v>
      </c>
      <c r="G3478" t="s">
        <v>40</v>
      </c>
      <c r="H3478" t="s">
        <v>28</v>
      </c>
      <c r="I3478" t="s">
        <v>16295</v>
      </c>
      <c r="J3478" t="s">
        <v>18</v>
      </c>
      <c r="K3478" t="s">
        <v>16296</v>
      </c>
      <c r="L3478" t="s">
        <v>16297</v>
      </c>
      <c r="M3478" s="2">
        <v>45734.464571759258</v>
      </c>
      <c r="N3478" s="6" t="str">
        <f>_xlfn.XLOOKUP(Table1[[#This Row],[Case Number]],Sheet2!A:A,Sheet2!B:B,"")</f>
        <v>Yes</v>
      </c>
    </row>
    <row r="3479" spans="1:14" x14ac:dyDescent="0.2">
      <c r="A3479" t="s">
        <v>16298</v>
      </c>
      <c r="B3479" t="s">
        <v>16299</v>
      </c>
      <c r="C3479" s="2">
        <v>45734.630659722221</v>
      </c>
      <c r="D3479" t="s">
        <v>16300</v>
      </c>
      <c r="E3479" t="s">
        <v>53</v>
      </c>
      <c r="F3479" s="2">
        <v>45733.758344907408</v>
      </c>
      <c r="G3479" t="s">
        <v>40</v>
      </c>
      <c r="H3479" t="s">
        <v>28</v>
      </c>
      <c r="I3479" t="s">
        <v>16301</v>
      </c>
      <c r="J3479" t="s">
        <v>60</v>
      </c>
      <c r="K3479" t="s">
        <v>11633</v>
      </c>
      <c r="L3479" t="s">
        <v>16302</v>
      </c>
      <c r="M3479" s="2">
        <v>45734.463969907411</v>
      </c>
      <c r="N3479" s="6" t="str">
        <f>_xlfn.XLOOKUP(Table1[[#This Row],[Case Number]],Sheet2!A:A,Sheet2!B:B,"")</f>
        <v/>
      </c>
    </row>
    <row r="3480" spans="1:14" x14ac:dyDescent="0.2">
      <c r="A3480" t="s">
        <v>16303</v>
      </c>
      <c r="B3480" t="s">
        <v>16304</v>
      </c>
      <c r="C3480" s="2">
        <v>45737.571817129632</v>
      </c>
      <c r="D3480" t="s">
        <v>4102</v>
      </c>
      <c r="E3480" t="s">
        <v>15</v>
      </c>
      <c r="F3480" s="2">
        <v>45733.71234953704</v>
      </c>
      <c r="G3480" t="s">
        <v>40</v>
      </c>
      <c r="H3480" t="s">
        <v>28</v>
      </c>
      <c r="I3480" t="s">
        <v>16305</v>
      </c>
      <c r="J3480" t="s">
        <v>184</v>
      </c>
      <c r="K3480" t="s">
        <v>446</v>
      </c>
      <c r="L3480" t="s">
        <v>16306</v>
      </c>
      <c r="M3480" s="2">
        <v>45737.405127314807</v>
      </c>
      <c r="N3480" s="6" t="str">
        <f>_xlfn.XLOOKUP(Table1[[#This Row],[Case Number]],Sheet2!A:A,Sheet2!B:B,"")</f>
        <v/>
      </c>
    </row>
    <row r="3481" spans="1:14" x14ac:dyDescent="0.2">
      <c r="A3481" t="s">
        <v>16307</v>
      </c>
      <c r="B3481" t="s">
        <v>16308</v>
      </c>
      <c r="C3481" s="2">
        <v>45733.88621527778</v>
      </c>
      <c r="D3481" t="s">
        <v>1416</v>
      </c>
      <c r="E3481" t="s">
        <v>26</v>
      </c>
      <c r="F3481" s="2">
        <v>45733.692106481481</v>
      </c>
      <c r="G3481" t="s">
        <v>40</v>
      </c>
      <c r="H3481" t="s">
        <v>28</v>
      </c>
      <c r="I3481" t="s">
        <v>16309</v>
      </c>
      <c r="J3481" t="s">
        <v>30</v>
      </c>
      <c r="K3481" t="s">
        <v>16310</v>
      </c>
      <c r="L3481" t="s">
        <v>16311</v>
      </c>
      <c r="M3481" s="2">
        <v>45733.719525462962</v>
      </c>
      <c r="N3481" s="6" t="str">
        <f>_xlfn.XLOOKUP(Table1[[#This Row],[Case Number]],Sheet2!A:A,Sheet2!B:B,"")</f>
        <v/>
      </c>
    </row>
    <row r="3482" spans="1:14" x14ac:dyDescent="0.2">
      <c r="A3482" t="s">
        <v>16312</v>
      </c>
      <c r="B3482" t="s">
        <v>16313</v>
      </c>
      <c r="C3482" s="2">
        <v>45736.837268518517</v>
      </c>
      <c r="D3482" t="s">
        <v>16314</v>
      </c>
      <c r="E3482" t="s">
        <v>15</v>
      </c>
      <c r="F3482" s="2">
        <v>45733.691018518519</v>
      </c>
      <c r="G3482" t="s">
        <v>44</v>
      </c>
      <c r="I3482" t="s">
        <v>16315</v>
      </c>
      <c r="J3482" t="s">
        <v>94</v>
      </c>
      <c r="K3482" t="s">
        <v>16316</v>
      </c>
      <c r="M3482" s="2">
        <v>45736.670578703714</v>
      </c>
      <c r="N3482" s="6" t="str">
        <f>_xlfn.XLOOKUP(Table1[[#This Row],[Case Number]],Sheet2!A:A,Sheet2!B:B,"")</f>
        <v/>
      </c>
    </row>
    <row r="3483" spans="1:14" x14ac:dyDescent="0.2">
      <c r="A3483" t="s">
        <v>16317</v>
      </c>
      <c r="B3483" t="s">
        <v>16318</v>
      </c>
      <c r="C3483" s="2">
        <v>45733.820706018523</v>
      </c>
      <c r="D3483" t="s">
        <v>13850</v>
      </c>
      <c r="E3483" t="s">
        <v>26</v>
      </c>
      <c r="F3483" s="2">
        <v>45733.635578703703</v>
      </c>
      <c r="G3483" t="s">
        <v>27</v>
      </c>
      <c r="H3483" t="s">
        <v>28</v>
      </c>
      <c r="I3483" t="s">
        <v>16319</v>
      </c>
      <c r="J3483" t="s">
        <v>30</v>
      </c>
      <c r="K3483" t="s">
        <v>1534</v>
      </c>
      <c r="L3483" t="s">
        <v>16320</v>
      </c>
      <c r="M3483" s="2">
        <v>45733.654363425929</v>
      </c>
      <c r="N3483" s="6" t="str">
        <f>_xlfn.XLOOKUP(Table1[[#This Row],[Case Number]],Sheet2!A:A,Sheet2!B:B,"")</f>
        <v/>
      </c>
    </row>
    <row r="3484" spans="1:14" x14ac:dyDescent="0.2">
      <c r="A3484" t="s">
        <v>16321</v>
      </c>
      <c r="B3484" t="s">
        <v>16322</v>
      </c>
      <c r="C3484" s="2">
        <v>45737.449849537043</v>
      </c>
      <c r="D3484" t="s">
        <v>16323</v>
      </c>
      <c r="E3484" t="s">
        <v>53</v>
      </c>
      <c r="F3484" s="2">
        <v>45733.630324074067</v>
      </c>
      <c r="G3484" t="s">
        <v>54</v>
      </c>
      <c r="I3484" t="s">
        <v>16324</v>
      </c>
      <c r="J3484" t="s">
        <v>60</v>
      </c>
      <c r="K3484" t="s">
        <v>14429</v>
      </c>
      <c r="L3484" t="s">
        <v>16325</v>
      </c>
      <c r="M3484" s="2">
        <v>45737.283148148148</v>
      </c>
      <c r="N3484" s="6" t="str">
        <f>_xlfn.XLOOKUP(Table1[[#This Row],[Case Number]],Sheet2!A:A,Sheet2!B:B,"")</f>
        <v>Yes</v>
      </c>
    </row>
    <row r="3485" spans="1:14" x14ac:dyDescent="0.2">
      <c r="A3485" t="s">
        <v>16326</v>
      </c>
      <c r="B3485" t="s">
        <v>16327</v>
      </c>
      <c r="C3485" s="2">
        <v>45733.799675925933</v>
      </c>
      <c r="D3485" t="s">
        <v>16328</v>
      </c>
      <c r="E3485" t="s">
        <v>15</v>
      </c>
      <c r="F3485" s="2">
        <v>45733.626134259262</v>
      </c>
      <c r="G3485" t="s">
        <v>44</v>
      </c>
      <c r="H3485" t="s">
        <v>45</v>
      </c>
      <c r="I3485" t="s">
        <v>16329</v>
      </c>
      <c r="J3485" t="s">
        <v>184</v>
      </c>
      <c r="K3485" t="s">
        <v>16330</v>
      </c>
      <c r="M3485" s="2">
        <v>45733.632997685178</v>
      </c>
      <c r="N3485" s="6" t="str">
        <f>_xlfn.XLOOKUP(Table1[[#This Row],[Case Number]],Sheet2!A:A,Sheet2!B:B,"")</f>
        <v/>
      </c>
    </row>
    <row r="3486" spans="1:14" x14ac:dyDescent="0.2">
      <c r="A3486" t="s">
        <v>16331</v>
      </c>
      <c r="B3486" t="s">
        <v>16332</v>
      </c>
      <c r="C3486" s="2">
        <v>45733.819398148153</v>
      </c>
      <c r="D3486" t="s">
        <v>1009</v>
      </c>
      <c r="E3486" t="s">
        <v>85</v>
      </c>
      <c r="F3486" s="2">
        <v>45733.622986111113</v>
      </c>
      <c r="G3486" t="s">
        <v>54</v>
      </c>
      <c r="I3486" t="s">
        <v>16333</v>
      </c>
      <c r="K3486" t="s">
        <v>16334</v>
      </c>
      <c r="L3486" t="s">
        <v>16335</v>
      </c>
      <c r="M3486" s="2">
        <v>45733.652708333328</v>
      </c>
      <c r="N3486" s="6" t="str">
        <f>_xlfn.XLOOKUP(Table1[[#This Row],[Case Number]],Sheet2!A:A,Sheet2!B:B,"")</f>
        <v/>
      </c>
    </row>
    <row r="3487" spans="1:14" x14ac:dyDescent="0.2">
      <c r="A3487" t="s">
        <v>16336</v>
      </c>
      <c r="B3487" t="s">
        <v>16337</v>
      </c>
      <c r="C3487" s="2">
        <v>45734.697013888886</v>
      </c>
      <c r="D3487" t="s">
        <v>16338</v>
      </c>
      <c r="E3487" t="s">
        <v>15</v>
      </c>
      <c r="F3487" s="2">
        <v>45733.615219907413</v>
      </c>
      <c r="G3487" t="s">
        <v>54</v>
      </c>
      <c r="H3487" t="s">
        <v>28</v>
      </c>
      <c r="I3487" t="s">
        <v>16339</v>
      </c>
      <c r="J3487" t="s">
        <v>94</v>
      </c>
      <c r="K3487" t="s">
        <v>16340</v>
      </c>
      <c r="L3487" t="s">
        <v>16341</v>
      </c>
      <c r="M3487" s="2">
        <v>45734.530324074083</v>
      </c>
      <c r="N3487" s="6" t="str">
        <f>_xlfn.XLOOKUP(Table1[[#This Row],[Case Number]],Sheet2!A:A,Sheet2!B:B,"")</f>
        <v/>
      </c>
    </row>
    <row r="3488" spans="1:14" x14ac:dyDescent="0.2">
      <c r="A3488" t="s">
        <v>16342</v>
      </c>
      <c r="B3488" t="s">
        <v>16343</v>
      </c>
      <c r="C3488" s="2">
        <v>45733.768379629633</v>
      </c>
      <c r="D3488" t="s">
        <v>898</v>
      </c>
      <c r="E3488" t="s">
        <v>15</v>
      </c>
      <c r="F3488" s="2">
        <v>45733.6015162037</v>
      </c>
      <c r="G3488" t="s">
        <v>40</v>
      </c>
      <c r="H3488" t="s">
        <v>45</v>
      </c>
      <c r="I3488" t="s">
        <v>16344</v>
      </c>
      <c r="J3488" t="s">
        <v>94</v>
      </c>
      <c r="K3488" t="s">
        <v>16345</v>
      </c>
      <c r="L3488" t="s">
        <v>16346</v>
      </c>
      <c r="M3488" s="2">
        <v>45733.601909722223</v>
      </c>
      <c r="N3488" s="6" t="str">
        <f>_xlfn.XLOOKUP(Table1[[#This Row],[Case Number]],Sheet2!A:A,Sheet2!B:B,"")</f>
        <v/>
      </c>
    </row>
    <row r="3489" spans="1:14" x14ac:dyDescent="0.2">
      <c r="A3489" t="s">
        <v>16347</v>
      </c>
      <c r="B3489" t="s">
        <v>16348</v>
      </c>
      <c r="C3489" s="2">
        <v>45733.720138888893</v>
      </c>
      <c r="D3489" t="s">
        <v>1750</v>
      </c>
      <c r="E3489" t="s">
        <v>15</v>
      </c>
      <c r="F3489" s="2">
        <v>45733.548796296287</v>
      </c>
      <c r="G3489" t="s">
        <v>44</v>
      </c>
      <c r="I3489" t="s">
        <v>16349</v>
      </c>
      <c r="J3489" t="s">
        <v>200</v>
      </c>
      <c r="K3489" t="s">
        <v>16350</v>
      </c>
      <c r="L3489" t="s">
        <v>16351</v>
      </c>
      <c r="M3489" s="2">
        <v>45733.553460648152</v>
      </c>
      <c r="N3489" s="6" t="str">
        <f>_xlfn.XLOOKUP(Table1[[#This Row],[Case Number]],Sheet2!A:A,Sheet2!B:B,"")</f>
        <v/>
      </c>
    </row>
    <row r="3490" spans="1:14" x14ac:dyDescent="0.2">
      <c r="A3490" t="s">
        <v>16352</v>
      </c>
      <c r="B3490" t="s">
        <v>16353</v>
      </c>
      <c r="C3490" s="2">
        <v>45733.734733796293</v>
      </c>
      <c r="D3490" t="s">
        <v>1578</v>
      </c>
      <c r="E3490" t="s">
        <v>15</v>
      </c>
      <c r="F3490" s="2">
        <v>45733.548784722218</v>
      </c>
      <c r="G3490" t="s">
        <v>27</v>
      </c>
      <c r="H3490" t="s">
        <v>28</v>
      </c>
      <c r="I3490" t="s">
        <v>16354</v>
      </c>
      <c r="J3490" t="s">
        <v>142</v>
      </c>
      <c r="K3490" t="s">
        <v>16355</v>
      </c>
      <c r="L3490" t="s">
        <v>16356</v>
      </c>
      <c r="M3490" s="2">
        <v>45733.568043981482</v>
      </c>
      <c r="N3490" s="6" t="str">
        <f>_xlfn.XLOOKUP(Table1[[#This Row],[Case Number]],Sheet2!A:A,Sheet2!B:B,"")</f>
        <v/>
      </c>
    </row>
    <row r="3491" spans="1:14" x14ac:dyDescent="0.2">
      <c r="A3491" t="s">
        <v>16357</v>
      </c>
      <c r="B3491" t="s">
        <v>16358</v>
      </c>
      <c r="C3491" s="2">
        <v>45735.15283564815</v>
      </c>
      <c r="D3491" t="s">
        <v>16359</v>
      </c>
      <c r="E3491" t="s">
        <v>85</v>
      </c>
      <c r="F3491" s="2">
        <v>45733.530740740738</v>
      </c>
      <c r="G3491" t="s">
        <v>54</v>
      </c>
      <c r="H3491" t="s">
        <v>45</v>
      </c>
      <c r="I3491" t="s">
        <v>16360</v>
      </c>
      <c r="J3491" t="s">
        <v>165</v>
      </c>
      <c r="K3491" t="s">
        <v>16361</v>
      </c>
      <c r="L3491" t="s">
        <v>16362</v>
      </c>
      <c r="M3491" s="2">
        <v>45734.986122685194</v>
      </c>
      <c r="N3491" s="6" t="str">
        <f>_xlfn.XLOOKUP(Table1[[#This Row],[Case Number]],Sheet2!A:A,Sheet2!B:B,"")</f>
        <v>Yes</v>
      </c>
    </row>
    <row r="3492" spans="1:14" x14ac:dyDescent="0.2">
      <c r="A3492" t="s">
        <v>16363</v>
      </c>
      <c r="B3492" t="s">
        <v>16364</v>
      </c>
      <c r="C3492" s="2">
        <v>45736.10565972222</v>
      </c>
      <c r="D3492" t="s">
        <v>9128</v>
      </c>
      <c r="E3492" t="s">
        <v>53</v>
      </c>
      <c r="F3492" s="2">
        <v>45733.514548611107</v>
      </c>
      <c r="G3492" t="s">
        <v>40</v>
      </c>
      <c r="H3492" t="s">
        <v>28</v>
      </c>
      <c r="I3492" t="s">
        <v>16365</v>
      </c>
      <c r="J3492" t="s">
        <v>94</v>
      </c>
      <c r="K3492" t="s">
        <v>16366</v>
      </c>
      <c r="L3492" t="s">
        <v>16367</v>
      </c>
      <c r="M3492" s="2">
        <v>45735.938946759263</v>
      </c>
      <c r="N3492" s="6" t="str">
        <f>_xlfn.XLOOKUP(Table1[[#This Row],[Case Number]],Sheet2!A:A,Sheet2!B:B,"")</f>
        <v>Yes</v>
      </c>
    </row>
    <row r="3493" spans="1:14" x14ac:dyDescent="0.2">
      <c r="A3493" t="s">
        <v>16368</v>
      </c>
      <c r="B3493" t="s">
        <v>16369</v>
      </c>
      <c r="C3493" s="2">
        <v>45733.740868055553</v>
      </c>
      <c r="D3493" t="s">
        <v>582</v>
      </c>
      <c r="E3493" t="s">
        <v>15</v>
      </c>
      <c r="F3493" s="2">
        <v>45733.508680555547</v>
      </c>
      <c r="G3493" t="s">
        <v>40</v>
      </c>
      <c r="H3493" t="s">
        <v>45</v>
      </c>
      <c r="I3493" t="s">
        <v>16370</v>
      </c>
      <c r="J3493" t="s">
        <v>18</v>
      </c>
      <c r="K3493" t="s">
        <v>16371</v>
      </c>
      <c r="L3493" t="s">
        <v>16372</v>
      </c>
      <c r="M3493" s="2">
        <v>45733.574178240742</v>
      </c>
      <c r="N3493" s="6" t="str">
        <f>_xlfn.XLOOKUP(Table1[[#This Row],[Case Number]],Sheet2!A:A,Sheet2!B:B,"")</f>
        <v/>
      </c>
    </row>
    <row r="3494" spans="1:14" x14ac:dyDescent="0.2">
      <c r="A3494" t="s">
        <v>16373</v>
      </c>
      <c r="B3494" t="s">
        <v>16374</v>
      </c>
      <c r="C3494" s="2">
        <v>45734.662326388891</v>
      </c>
      <c r="D3494" t="s">
        <v>733</v>
      </c>
      <c r="E3494" t="s">
        <v>15</v>
      </c>
      <c r="F3494" s="2">
        <v>45733.499467592592</v>
      </c>
      <c r="G3494" t="s">
        <v>40</v>
      </c>
      <c r="H3494" t="s">
        <v>28</v>
      </c>
      <c r="I3494" t="s">
        <v>16375</v>
      </c>
      <c r="J3494" t="s">
        <v>94</v>
      </c>
      <c r="K3494" t="s">
        <v>16376</v>
      </c>
      <c r="L3494" t="s">
        <v>16377</v>
      </c>
      <c r="M3494" s="2">
        <v>45734.495636574073</v>
      </c>
      <c r="N3494" s="6" t="str">
        <f>_xlfn.XLOOKUP(Table1[[#This Row],[Case Number]],Sheet2!A:A,Sheet2!B:B,"")</f>
        <v/>
      </c>
    </row>
    <row r="3495" spans="1:14" x14ac:dyDescent="0.2">
      <c r="A3495" t="s">
        <v>16378</v>
      </c>
      <c r="B3495" t="s">
        <v>16379</v>
      </c>
      <c r="C3495" s="2">
        <v>45733.647164351853</v>
      </c>
      <c r="D3495" t="s">
        <v>736</v>
      </c>
      <c r="E3495" t="s">
        <v>85</v>
      </c>
      <c r="F3495" s="2">
        <v>45733.471192129633</v>
      </c>
      <c r="G3495" t="s">
        <v>44</v>
      </c>
      <c r="I3495" t="s">
        <v>16380</v>
      </c>
      <c r="J3495" t="s">
        <v>18</v>
      </c>
      <c r="K3495" t="s">
        <v>16381</v>
      </c>
      <c r="M3495" s="2">
        <v>45733.480486111112</v>
      </c>
      <c r="N3495" s="6" t="str">
        <f>_xlfn.XLOOKUP(Table1[[#This Row],[Case Number]],Sheet2!A:A,Sheet2!B:B,"")</f>
        <v/>
      </c>
    </row>
    <row r="3496" spans="1:14" x14ac:dyDescent="0.2">
      <c r="A3496" t="s">
        <v>16382</v>
      </c>
      <c r="B3496" t="s">
        <v>16383</v>
      </c>
      <c r="C3496" s="2">
        <v>45733.629849537043</v>
      </c>
      <c r="D3496" t="s">
        <v>1750</v>
      </c>
      <c r="E3496" t="s">
        <v>15</v>
      </c>
      <c r="F3496" s="2">
        <v>45733.462870370371</v>
      </c>
      <c r="G3496" t="s">
        <v>44</v>
      </c>
      <c r="H3496" t="s">
        <v>28</v>
      </c>
      <c r="I3496" t="s">
        <v>16384</v>
      </c>
      <c r="J3496" t="s">
        <v>68</v>
      </c>
      <c r="K3496" t="s">
        <v>16385</v>
      </c>
      <c r="L3496" t="s">
        <v>16386</v>
      </c>
      <c r="M3496" s="2">
        <v>45733.463159722232</v>
      </c>
      <c r="N3496" s="6" t="str">
        <f>_xlfn.XLOOKUP(Table1[[#This Row],[Case Number]],Sheet2!A:A,Sheet2!B:B,"")</f>
        <v/>
      </c>
    </row>
    <row r="3497" spans="1:14" x14ac:dyDescent="0.2">
      <c r="A3497" t="s">
        <v>16387</v>
      </c>
      <c r="B3497" t="s">
        <v>16388</v>
      </c>
      <c r="C3497" s="2">
        <v>45733.641770833332</v>
      </c>
      <c r="D3497" t="s">
        <v>288</v>
      </c>
      <c r="E3497" t="s">
        <v>15</v>
      </c>
      <c r="F3497" s="2">
        <v>45733.454826388886</v>
      </c>
      <c r="G3497" t="s">
        <v>44</v>
      </c>
      <c r="H3497" t="s">
        <v>28</v>
      </c>
      <c r="I3497" t="s">
        <v>16389</v>
      </c>
      <c r="J3497" t="s">
        <v>35</v>
      </c>
      <c r="K3497" t="s">
        <v>1296</v>
      </c>
      <c r="L3497" t="s">
        <v>16390</v>
      </c>
      <c r="M3497" s="2">
        <v>45733.475092592591</v>
      </c>
      <c r="N3497" s="6" t="str">
        <f>_xlfn.XLOOKUP(Table1[[#This Row],[Case Number]],Sheet2!A:A,Sheet2!B:B,"")</f>
        <v/>
      </c>
    </row>
    <row r="3498" spans="1:14" x14ac:dyDescent="0.2">
      <c r="A3498" t="s">
        <v>16391</v>
      </c>
      <c r="B3498" t="s">
        <v>16392</v>
      </c>
      <c r="C3498" s="2">
        <v>45733.641180555547</v>
      </c>
      <c r="D3498" t="s">
        <v>2032</v>
      </c>
      <c r="E3498" t="s">
        <v>26</v>
      </c>
      <c r="F3498" s="2">
        <v>45733.454560185193</v>
      </c>
      <c r="G3498" t="s">
        <v>40</v>
      </c>
      <c r="H3498" t="s">
        <v>28</v>
      </c>
      <c r="I3498" t="s">
        <v>16393</v>
      </c>
      <c r="J3498" t="s">
        <v>30</v>
      </c>
      <c r="K3498" t="s">
        <v>15157</v>
      </c>
      <c r="L3498" t="s">
        <v>16394</v>
      </c>
      <c r="M3498" s="2">
        <v>45733.474490740737</v>
      </c>
      <c r="N3498" s="6" t="str">
        <f>_xlfn.XLOOKUP(Table1[[#This Row],[Case Number]],Sheet2!A:A,Sheet2!B:B,"")</f>
        <v/>
      </c>
    </row>
    <row r="3499" spans="1:14" x14ac:dyDescent="0.2">
      <c r="A3499" t="s">
        <v>16395</v>
      </c>
      <c r="B3499" t="s">
        <v>16396</v>
      </c>
      <c r="C3499" s="2">
        <v>45733.826215277782</v>
      </c>
      <c r="D3499" t="s">
        <v>15223</v>
      </c>
      <c r="E3499" t="s">
        <v>15</v>
      </c>
      <c r="F3499" s="2">
        <v>45733.417881944442</v>
      </c>
      <c r="G3499" t="s">
        <v>54</v>
      </c>
      <c r="H3499" t="s">
        <v>45</v>
      </c>
      <c r="I3499" t="s">
        <v>15224</v>
      </c>
      <c r="J3499" t="s">
        <v>142</v>
      </c>
      <c r="K3499" t="s">
        <v>15225</v>
      </c>
      <c r="L3499" t="s">
        <v>15226</v>
      </c>
      <c r="M3499" s="2">
        <v>45756.312905092593</v>
      </c>
      <c r="N3499" s="6" t="str">
        <f>_xlfn.XLOOKUP(Table1[[#This Row],[Case Number]],Sheet2!A:A,Sheet2!B:B,"")</f>
        <v/>
      </c>
    </row>
    <row r="3500" spans="1:14" x14ac:dyDescent="0.2">
      <c r="A3500" t="s">
        <v>16397</v>
      </c>
      <c r="B3500" t="s">
        <v>16398</v>
      </c>
      <c r="C3500" s="2">
        <v>45742.479502314818</v>
      </c>
      <c r="D3500" t="s">
        <v>14166</v>
      </c>
      <c r="E3500" t="s">
        <v>26</v>
      </c>
      <c r="F3500" s="2">
        <v>45733.406111111108</v>
      </c>
      <c r="G3500" t="s">
        <v>54</v>
      </c>
      <c r="I3500" t="s">
        <v>14167</v>
      </c>
      <c r="J3500" t="s">
        <v>30</v>
      </c>
      <c r="K3500" t="s">
        <v>14168</v>
      </c>
      <c r="L3500" t="s">
        <v>14169</v>
      </c>
      <c r="M3500" s="2">
        <v>45756.650891203702</v>
      </c>
      <c r="N3500" s="6" t="str">
        <f>_xlfn.XLOOKUP(Table1[[#This Row],[Case Number]],Sheet2!A:A,Sheet2!B:B,"")</f>
        <v/>
      </c>
    </row>
    <row r="3501" spans="1:14" x14ac:dyDescent="0.2">
      <c r="A3501" t="s">
        <v>16399</v>
      </c>
      <c r="B3501" t="s">
        <v>16400</v>
      </c>
      <c r="C3501" s="2">
        <v>45733.768842592603</v>
      </c>
      <c r="D3501" t="s">
        <v>16401</v>
      </c>
      <c r="E3501" t="s">
        <v>15</v>
      </c>
      <c r="F3501" s="2">
        <v>45733.372233796297</v>
      </c>
      <c r="G3501" t="s">
        <v>54</v>
      </c>
      <c r="H3501" t="s">
        <v>45</v>
      </c>
      <c r="I3501" t="s">
        <v>16402</v>
      </c>
      <c r="J3501" t="s">
        <v>94</v>
      </c>
      <c r="K3501" t="s">
        <v>2436</v>
      </c>
      <c r="L3501" t="s">
        <v>16403</v>
      </c>
      <c r="M3501" s="2">
        <v>45733.602152777778</v>
      </c>
      <c r="N3501" s="6" t="str">
        <f>_xlfn.XLOOKUP(Table1[[#This Row],[Case Number]],Sheet2!A:A,Sheet2!B:B,"")</f>
        <v/>
      </c>
    </row>
    <row r="3502" spans="1:14" x14ac:dyDescent="0.2">
      <c r="A3502" t="s">
        <v>16404</v>
      </c>
      <c r="B3502" t="s">
        <v>16405</v>
      </c>
      <c r="C3502" s="2">
        <v>45733.400578703702</v>
      </c>
      <c r="D3502" t="s">
        <v>2045</v>
      </c>
      <c r="E3502" t="s">
        <v>15</v>
      </c>
      <c r="F3502" s="2">
        <v>45733.04896990741</v>
      </c>
      <c r="G3502" t="s">
        <v>80</v>
      </c>
      <c r="I3502" t="s">
        <v>16406</v>
      </c>
      <c r="J3502" t="s">
        <v>18</v>
      </c>
      <c r="K3502" t="s">
        <v>16407</v>
      </c>
      <c r="L3502" t="s">
        <v>16408</v>
      </c>
      <c r="M3502" s="2">
        <v>45733.233877314808</v>
      </c>
      <c r="N3502" s="6" t="str">
        <f>_xlfn.XLOOKUP(Table1[[#This Row],[Case Number]],Sheet2!A:A,Sheet2!B:B,"")</f>
        <v/>
      </c>
    </row>
    <row r="3503" spans="1:14" x14ac:dyDescent="0.2">
      <c r="A3503" t="s">
        <v>16409</v>
      </c>
      <c r="B3503" t="s">
        <v>16410</v>
      </c>
      <c r="C3503" s="2">
        <v>45733.439976851849</v>
      </c>
      <c r="D3503" t="s">
        <v>16411</v>
      </c>
      <c r="F3503" s="2">
        <v>45732.959710648152</v>
      </c>
      <c r="G3503" t="s">
        <v>80</v>
      </c>
      <c r="I3503" t="s">
        <v>16412</v>
      </c>
      <c r="K3503" t="s">
        <v>7988</v>
      </c>
      <c r="N3503" s="6" t="str">
        <f>_xlfn.XLOOKUP(Table1[[#This Row],[Case Number]],Sheet2!A:A,Sheet2!B:B,"")</f>
        <v/>
      </c>
    </row>
    <row r="3504" spans="1:14" x14ac:dyDescent="0.2">
      <c r="A3504" t="s">
        <v>16413</v>
      </c>
      <c r="B3504" t="s">
        <v>16414</v>
      </c>
      <c r="C3504" s="2">
        <v>45733.411921296298</v>
      </c>
      <c r="D3504" t="s">
        <v>1170</v>
      </c>
      <c r="E3504" t="s">
        <v>15</v>
      </c>
      <c r="F3504" s="2">
        <v>45732.660902777781</v>
      </c>
      <c r="G3504" t="s">
        <v>80</v>
      </c>
      <c r="H3504" t="s">
        <v>45</v>
      </c>
      <c r="I3504" t="s">
        <v>16415</v>
      </c>
      <c r="J3504" t="s">
        <v>68</v>
      </c>
      <c r="K3504" t="s">
        <v>16416</v>
      </c>
      <c r="L3504" t="s">
        <v>16417</v>
      </c>
      <c r="M3504" s="2">
        <v>45733.245219907411</v>
      </c>
      <c r="N3504" s="6" t="str">
        <f>_xlfn.XLOOKUP(Table1[[#This Row],[Case Number]],Sheet2!A:A,Sheet2!B:B,"")</f>
        <v/>
      </c>
    </row>
    <row r="3505" spans="1:14" x14ac:dyDescent="0.2">
      <c r="A3505" t="s">
        <v>16418</v>
      </c>
      <c r="B3505" t="s">
        <v>16419</v>
      </c>
      <c r="C3505" s="2">
        <v>45742.480057870373</v>
      </c>
      <c r="D3505" t="s">
        <v>16420</v>
      </c>
      <c r="E3505" t="s">
        <v>15</v>
      </c>
      <c r="F3505" s="2">
        <v>45731.341238425928</v>
      </c>
      <c r="G3505" t="s">
        <v>80</v>
      </c>
      <c r="I3505" t="s">
        <v>16421</v>
      </c>
      <c r="J3505" t="s">
        <v>807</v>
      </c>
      <c r="K3505" t="s">
        <v>10114</v>
      </c>
      <c r="M3505" s="2">
        <v>45742.313368055547</v>
      </c>
      <c r="N3505" s="6" t="str">
        <f>_xlfn.XLOOKUP(Table1[[#This Row],[Case Number]],Sheet2!A:A,Sheet2!B:B,"")</f>
        <v/>
      </c>
    </row>
    <row r="3506" spans="1:14" x14ac:dyDescent="0.2">
      <c r="A3506" t="s">
        <v>16422</v>
      </c>
      <c r="B3506" t="s">
        <v>16423</v>
      </c>
      <c r="C3506" s="2">
        <v>45731.162592592591</v>
      </c>
      <c r="D3506" t="s">
        <v>1696</v>
      </c>
      <c r="E3506" t="s">
        <v>15</v>
      </c>
      <c r="F3506" s="2">
        <v>45730.843414351853</v>
      </c>
      <c r="G3506" t="s">
        <v>40</v>
      </c>
      <c r="H3506" t="s">
        <v>28</v>
      </c>
      <c r="I3506" t="s">
        <v>16424</v>
      </c>
      <c r="J3506" t="s">
        <v>68</v>
      </c>
      <c r="K3506" t="s">
        <v>16425</v>
      </c>
      <c r="L3506" t="s">
        <v>16426</v>
      </c>
      <c r="M3506" s="2">
        <v>45730.995891203696</v>
      </c>
      <c r="N3506" s="6" t="str">
        <f>_xlfn.XLOOKUP(Table1[[#This Row],[Case Number]],Sheet2!A:A,Sheet2!B:B,"")</f>
        <v/>
      </c>
    </row>
    <row r="3507" spans="1:14" x14ac:dyDescent="0.2">
      <c r="A3507" t="s">
        <v>16427</v>
      </c>
      <c r="B3507" t="s">
        <v>16428</v>
      </c>
      <c r="C3507" s="2">
        <v>45740.635266203702</v>
      </c>
      <c r="D3507" t="s">
        <v>16429</v>
      </c>
      <c r="E3507" t="s">
        <v>256</v>
      </c>
      <c r="F3507" s="2">
        <v>45730.820902777778</v>
      </c>
      <c r="G3507" t="s">
        <v>80</v>
      </c>
      <c r="H3507" t="s">
        <v>45</v>
      </c>
      <c r="I3507" t="s">
        <v>16430</v>
      </c>
      <c r="J3507" t="s">
        <v>56</v>
      </c>
      <c r="K3507" t="s">
        <v>16431</v>
      </c>
      <c r="L3507" t="s">
        <v>16432</v>
      </c>
      <c r="M3507" s="2">
        <v>45740.468576388892</v>
      </c>
      <c r="N3507" s="6" t="str">
        <f>_xlfn.XLOOKUP(Table1[[#This Row],[Case Number]],Sheet2!A:A,Sheet2!B:B,"")</f>
        <v/>
      </c>
    </row>
    <row r="3508" spans="1:14" x14ac:dyDescent="0.2">
      <c r="A3508" t="s">
        <v>16433</v>
      </c>
      <c r="B3508" t="s">
        <v>16434</v>
      </c>
      <c r="C3508" s="2">
        <v>45733.718657407408</v>
      </c>
      <c r="D3508" t="s">
        <v>15603</v>
      </c>
      <c r="E3508" t="s">
        <v>39</v>
      </c>
      <c r="F3508" s="2">
        <v>45730.74596064815</v>
      </c>
      <c r="G3508" t="s">
        <v>40</v>
      </c>
      <c r="H3508" t="s">
        <v>28</v>
      </c>
      <c r="I3508" t="s">
        <v>16435</v>
      </c>
      <c r="J3508" t="s">
        <v>23</v>
      </c>
      <c r="K3508" t="s">
        <v>9892</v>
      </c>
      <c r="L3508" t="s">
        <v>16436</v>
      </c>
      <c r="M3508" s="2">
        <v>45733.551979166667</v>
      </c>
      <c r="N3508" s="6" t="str">
        <f>_xlfn.XLOOKUP(Table1[[#This Row],[Case Number]],Sheet2!A:A,Sheet2!B:B,"")</f>
        <v/>
      </c>
    </row>
    <row r="3509" spans="1:14" x14ac:dyDescent="0.2">
      <c r="A3509" t="s">
        <v>16437</v>
      </c>
      <c r="B3509" t="s">
        <v>16438</v>
      </c>
      <c r="C3509" s="2">
        <v>45730.899155092593</v>
      </c>
      <c r="D3509" t="s">
        <v>16439</v>
      </c>
      <c r="E3509" t="s">
        <v>26</v>
      </c>
      <c r="F3509" s="2">
        <v>45730.712210648147</v>
      </c>
      <c r="G3509" t="s">
        <v>40</v>
      </c>
      <c r="H3509" t="s">
        <v>45</v>
      </c>
      <c r="I3509" t="s">
        <v>16440</v>
      </c>
      <c r="J3509" t="s">
        <v>30</v>
      </c>
      <c r="K3509" t="s">
        <v>16441</v>
      </c>
      <c r="L3509" t="s">
        <v>16442</v>
      </c>
      <c r="M3509" s="2">
        <v>45730.732465277782</v>
      </c>
      <c r="N3509" s="6" t="str">
        <f>_xlfn.XLOOKUP(Table1[[#This Row],[Case Number]],Sheet2!A:A,Sheet2!B:B,"")</f>
        <v/>
      </c>
    </row>
    <row r="3510" spans="1:14" x14ac:dyDescent="0.2">
      <c r="A3510" t="s">
        <v>16443</v>
      </c>
      <c r="B3510" t="s">
        <v>16444</v>
      </c>
      <c r="C3510" s="2">
        <v>45730.883356481478</v>
      </c>
      <c r="D3510" t="s">
        <v>4958</v>
      </c>
      <c r="E3510" t="s">
        <v>127</v>
      </c>
      <c r="F3510" s="2">
        <v>45730.700555555559</v>
      </c>
      <c r="G3510" t="s">
        <v>44</v>
      </c>
      <c r="H3510" t="s">
        <v>45</v>
      </c>
      <c r="I3510" t="s">
        <v>16445</v>
      </c>
      <c r="J3510" t="s">
        <v>18</v>
      </c>
      <c r="K3510" t="s">
        <v>12810</v>
      </c>
      <c r="M3510" s="2">
        <v>45730.716666666667</v>
      </c>
      <c r="N3510" s="6" t="str">
        <f>_xlfn.XLOOKUP(Table1[[#This Row],[Case Number]],Sheet2!A:A,Sheet2!B:B,"")</f>
        <v/>
      </c>
    </row>
    <row r="3511" spans="1:14" x14ac:dyDescent="0.2">
      <c r="A3511" t="s">
        <v>16446</v>
      </c>
      <c r="B3511" t="s">
        <v>16447</v>
      </c>
      <c r="C3511" s="2">
        <v>45736.834236111114</v>
      </c>
      <c r="D3511" t="s">
        <v>16448</v>
      </c>
      <c r="E3511" t="s">
        <v>15</v>
      </c>
      <c r="F3511" s="2">
        <v>45730.684131944443</v>
      </c>
      <c r="G3511" t="s">
        <v>40</v>
      </c>
      <c r="H3511" t="s">
        <v>45</v>
      </c>
      <c r="I3511" t="s">
        <v>16449</v>
      </c>
      <c r="J3511" t="s">
        <v>23</v>
      </c>
      <c r="K3511" t="s">
        <v>16450</v>
      </c>
      <c r="L3511" t="s">
        <v>16451</v>
      </c>
      <c r="M3511" s="2">
        <v>45736.667546296303</v>
      </c>
      <c r="N3511" s="6" t="str">
        <f>_xlfn.XLOOKUP(Table1[[#This Row],[Case Number]],Sheet2!A:A,Sheet2!B:B,"")</f>
        <v/>
      </c>
    </row>
    <row r="3512" spans="1:14" x14ac:dyDescent="0.2">
      <c r="A3512" t="s">
        <v>16452</v>
      </c>
      <c r="B3512" t="s">
        <v>16453</v>
      </c>
      <c r="C3512" s="2">
        <v>45736.778113425928</v>
      </c>
      <c r="D3512" t="s">
        <v>16062</v>
      </c>
      <c r="E3512" t="s">
        <v>26</v>
      </c>
      <c r="F3512" s="2">
        <v>45730.673252314817</v>
      </c>
      <c r="G3512" t="s">
        <v>40</v>
      </c>
      <c r="H3512" t="s">
        <v>28</v>
      </c>
      <c r="I3512" t="s">
        <v>16454</v>
      </c>
      <c r="J3512" t="s">
        <v>30</v>
      </c>
      <c r="K3512" t="s">
        <v>16455</v>
      </c>
      <c r="L3512" t="s">
        <v>16456</v>
      </c>
      <c r="M3512" s="2">
        <v>45736.61141203704</v>
      </c>
      <c r="N3512" s="6" t="str">
        <f>_xlfn.XLOOKUP(Table1[[#This Row],[Case Number]],Sheet2!A:A,Sheet2!B:B,"")</f>
        <v/>
      </c>
    </row>
    <row r="3513" spans="1:14" x14ac:dyDescent="0.2">
      <c r="A3513" t="s">
        <v>16457</v>
      </c>
      <c r="B3513" t="s">
        <v>16458</v>
      </c>
      <c r="C3513" s="2">
        <v>45730.833368055559</v>
      </c>
      <c r="D3513" t="s">
        <v>1402</v>
      </c>
      <c r="E3513" t="s">
        <v>15</v>
      </c>
      <c r="F3513" s="2">
        <v>45730.66300925926</v>
      </c>
      <c r="G3513" t="s">
        <v>44</v>
      </c>
      <c r="I3513" t="s">
        <v>16459</v>
      </c>
      <c r="J3513" t="s">
        <v>807</v>
      </c>
      <c r="K3513" t="s">
        <v>16460</v>
      </c>
      <c r="L3513" t="s">
        <v>16461</v>
      </c>
      <c r="M3513" s="2">
        <v>45730.666678240741</v>
      </c>
      <c r="N3513" s="6" t="str">
        <f>_xlfn.XLOOKUP(Table1[[#This Row],[Case Number]],Sheet2!A:A,Sheet2!B:B,"")</f>
        <v/>
      </c>
    </row>
    <row r="3514" spans="1:14" x14ac:dyDescent="0.2">
      <c r="A3514" t="s">
        <v>16462</v>
      </c>
      <c r="B3514" t="s">
        <v>16463</v>
      </c>
      <c r="C3514" s="2">
        <v>45730.827372685177</v>
      </c>
      <c r="D3514" t="s">
        <v>288</v>
      </c>
      <c r="E3514" t="s">
        <v>15</v>
      </c>
      <c r="F3514" s="2">
        <v>45730.650648148148</v>
      </c>
      <c r="G3514" t="s">
        <v>44</v>
      </c>
      <c r="I3514" t="s">
        <v>16464</v>
      </c>
      <c r="J3514" t="s">
        <v>35</v>
      </c>
      <c r="K3514" t="s">
        <v>3611</v>
      </c>
      <c r="M3514" s="2">
        <v>45730.660682870373</v>
      </c>
      <c r="N3514" s="6" t="str">
        <f>_xlfn.XLOOKUP(Table1[[#This Row],[Case Number]],Sheet2!A:A,Sheet2!B:B,"")</f>
        <v/>
      </c>
    </row>
    <row r="3515" spans="1:14" x14ac:dyDescent="0.2">
      <c r="A3515" t="s">
        <v>16465</v>
      </c>
      <c r="B3515" t="s">
        <v>16466</v>
      </c>
      <c r="C3515" s="2">
        <v>45733.796249999999</v>
      </c>
      <c r="D3515" t="s">
        <v>16467</v>
      </c>
      <c r="E3515" t="s">
        <v>15</v>
      </c>
      <c r="F3515" s="2">
        <v>45730.635474537034</v>
      </c>
      <c r="G3515" t="s">
        <v>44</v>
      </c>
      <c r="I3515" t="s">
        <v>16468</v>
      </c>
      <c r="J3515" t="s">
        <v>50</v>
      </c>
      <c r="K3515" t="s">
        <v>16469</v>
      </c>
      <c r="M3515" s="2">
        <v>45733.629560185182</v>
      </c>
      <c r="N3515" s="6" t="str">
        <f>_xlfn.XLOOKUP(Table1[[#This Row],[Case Number]],Sheet2!A:A,Sheet2!B:B,"")</f>
        <v/>
      </c>
    </row>
    <row r="3516" spans="1:14" x14ac:dyDescent="0.2">
      <c r="A3516" t="s">
        <v>16470</v>
      </c>
      <c r="B3516" t="s">
        <v>16471</v>
      </c>
      <c r="C3516" s="2">
        <v>45730.798877314817</v>
      </c>
      <c r="D3516" t="s">
        <v>66</v>
      </c>
      <c r="E3516" t="s">
        <v>15</v>
      </c>
      <c r="F3516" s="2">
        <v>45730.623101851852</v>
      </c>
      <c r="G3516" t="s">
        <v>44</v>
      </c>
      <c r="H3516" t="s">
        <v>45</v>
      </c>
      <c r="I3516" t="s">
        <v>16472</v>
      </c>
      <c r="J3516" t="s">
        <v>35</v>
      </c>
      <c r="K3516" t="s">
        <v>16473</v>
      </c>
      <c r="M3516" s="2">
        <v>45730.632187499999</v>
      </c>
      <c r="N3516" s="6" t="str">
        <f>_xlfn.XLOOKUP(Table1[[#This Row],[Case Number]],Sheet2!A:A,Sheet2!B:B,"")</f>
        <v/>
      </c>
    </row>
    <row r="3517" spans="1:14" x14ac:dyDescent="0.2">
      <c r="A3517" t="s">
        <v>16474</v>
      </c>
      <c r="B3517" t="s">
        <v>16475</v>
      </c>
      <c r="C3517" s="2">
        <v>45730.793379629627</v>
      </c>
      <c r="D3517" t="s">
        <v>1848</v>
      </c>
      <c r="E3517" t="s">
        <v>53</v>
      </c>
      <c r="F3517" s="2">
        <v>45730.551666666674</v>
      </c>
      <c r="G3517" t="s">
        <v>44</v>
      </c>
      <c r="I3517" t="s">
        <v>16476</v>
      </c>
      <c r="J3517" t="s">
        <v>60</v>
      </c>
      <c r="K3517" t="s">
        <v>13353</v>
      </c>
      <c r="M3517" s="2">
        <v>45730.62667824074</v>
      </c>
      <c r="N3517" s="6" t="str">
        <f>_xlfn.XLOOKUP(Table1[[#This Row],[Case Number]],Sheet2!A:A,Sheet2!B:B,"")</f>
        <v/>
      </c>
    </row>
    <row r="3518" spans="1:14" x14ac:dyDescent="0.2">
      <c r="A3518" t="s">
        <v>16477</v>
      </c>
      <c r="B3518" t="s">
        <v>16478</v>
      </c>
      <c r="C3518" s="2">
        <v>45730.712546296287</v>
      </c>
      <c r="D3518" t="s">
        <v>16479</v>
      </c>
      <c r="E3518" t="s">
        <v>15</v>
      </c>
      <c r="F3518" s="2">
        <v>45730.538252314807</v>
      </c>
      <c r="G3518" t="s">
        <v>44</v>
      </c>
      <c r="I3518" t="s">
        <v>16480</v>
      </c>
      <c r="J3518" t="s">
        <v>807</v>
      </c>
      <c r="K3518" t="s">
        <v>13769</v>
      </c>
      <c r="M3518" s="2">
        <v>45730.545856481483</v>
      </c>
      <c r="N3518" s="6" t="str">
        <f>_xlfn.XLOOKUP(Table1[[#This Row],[Case Number]],Sheet2!A:A,Sheet2!B:B,"")</f>
        <v/>
      </c>
    </row>
    <row r="3519" spans="1:14" x14ac:dyDescent="0.2">
      <c r="A3519" t="s">
        <v>16481</v>
      </c>
      <c r="B3519" t="s">
        <v>16482</v>
      </c>
      <c r="C3519" s="2">
        <v>45730.871469907397</v>
      </c>
      <c r="D3519" t="s">
        <v>898</v>
      </c>
      <c r="E3519" t="s">
        <v>15</v>
      </c>
      <c r="F3519" s="2">
        <v>45730.518136574072</v>
      </c>
      <c r="G3519" t="s">
        <v>40</v>
      </c>
      <c r="H3519" t="s">
        <v>28</v>
      </c>
      <c r="I3519" t="s">
        <v>16483</v>
      </c>
      <c r="J3519" t="s">
        <v>94</v>
      </c>
      <c r="K3519" t="s">
        <v>1438</v>
      </c>
      <c r="L3519" t="s">
        <v>16484</v>
      </c>
      <c r="M3519" s="2">
        <v>45730.704791666663</v>
      </c>
      <c r="N3519" s="6" t="str">
        <f>_xlfn.XLOOKUP(Table1[[#This Row],[Case Number]],Sheet2!A:A,Sheet2!B:B,"")</f>
        <v/>
      </c>
    </row>
    <row r="3520" spans="1:14" x14ac:dyDescent="0.2">
      <c r="A3520" t="s">
        <v>16485</v>
      </c>
      <c r="B3520" t="s">
        <v>16486</v>
      </c>
      <c r="C3520" s="2">
        <v>45733.622766203713</v>
      </c>
      <c r="D3520" t="s">
        <v>16487</v>
      </c>
      <c r="E3520" t="s">
        <v>15</v>
      </c>
      <c r="F3520" s="2">
        <v>45730.51153935185</v>
      </c>
      <c r="G3520" t="s">
        <v>44</v>
      </c>
      <c r="I3520" t="s">
        <v>16488</v>
      </c>
      <c r="J3520" t="s">
        <v>184</v>
      </c>
      <c r="K3520" t="s">
        <v>12850</v>
      </c>
      <c r="M3520" s="2">
        <v>45733.456076388888</v>
      </c>
      <c r="N3520" s="6" t="str">
        <f>_xlfn.XLOOKUP(Table1[[#This Row],[Case Number]],Sheet2!A:A,Sheet2!B:B,"")</f>
        <v>Yes</v>
      </c>
    </row>
    <row r="3521" spans="1:14" x14ac:dyDescent="0.2">
      <c r="A3521" t="s">
        <v>16489</v>
      </c>
      <c r="B3521" t="s">
        <v>16490</v>
      </c>
      <c r="C3521" s="2">
        <v>45730.653217592589</v>
      </c>
      <c r="D3521" t="s">
        <v>3672</v>
      </c>
      <c r="E3521" t="s">
        <v>85</v>
      </c>
      <c r="F3521" s="2">
        <v>45730.482256944437</v>
      </c>
      <c r="G3521" t="s">
        <v>80</v>
      </c>
      <c r="I3521" t="s">
        <v>16491</v>
      </c>
      <c r="K3521" t="s">
        <v>16492</v>
      </c>
      <c r="L3521" t="s">
        <v>16493</v>
      </c>
      <c r="M3521" s="2">
        <v>45730.486539351848</v>
      </c>
      <c r="N3521" s="6" t="str">
        <f>_xlfn.XLOOKUP(Table1[[#This Row],[Case Number]],Sheet2!A:A,Sheet2!B:B,"")</f>
        <v/>
      </c>
    </row>
    <row r="3522" spans="1:14" x14ac:dyDescent="0.2">
      <c r="A3522" t="s">
        <v>16494</v>
      </c>
      <c r="B3522" t="s">
        <v>16495</v>
      </c>
      <c r="C3522" s="2">
        <v>45730.653460648151</v>
      </c>
      <c r="D3522" t="s">
        <v>144</v>
      </c>
      <c r="E3522" t="s">
        <v>85</v>
      </c>
      <c r="F3522" s="2">
        <v>45730.481273148151</v>
      </c>
      <c r="G3522" t="s">
        <v>40</v>
      </c>
      <c r="H3522" t="s">
        <v>28</v>
      </c>
      <c r="I3522" t="s">
        <v>16496</v>
      </c>
      <c r="J3522" t="s">
        <v>146</v>
      </c>
      <c r="K3522" t="s">
        <v>16497</v>
      </c>
      <c r="L3522" t="s">
        <v>16498</v>
      </c>
      <c r="M3522" s="2">
        <v>45730.486585648148</v>
      </c>
      <c r="N3522" s="6" t="str">
        <f>_xlfn.XLOOKUP(Table1[[#This Row],[Case Number]],Sheet2!A:A,Sheet2!B:B,"")</f>
        <v/>
      </c>
    </row>
    <row r="3523" spans="1:14" x14ac:dyDescent="0.2">
      <c r="A3523" t="s">
        <v>16499</v>
      </c>
      <c r="B3523" t="s">
        <v>16500</v>
      </c>
      <c r="C3523" s="2">
        <v>45730.870034722233</v>
      </c>
      <c r="D3523" t="s">
        <v>10414</v>
      </c>
      <c r="E3523" t="s">
        <v>53</v>
      </c>
      <c r="F3523" s="2">
        <v>45730.476539351846</v>
      </c>
      <c r="G3523" t="s">
        <v>40</v>
      </c>
      <c r="H3523" t="s">
        <v>45</v>
      </c>
      <c r="I3523" t="s">
        <v>16501</v>
      </c>
      <c r="J3523" t="s">
        <v>50</v>
      </c>
      <c r="K3523" t="s">
        <v>15332</v>
      </c>
      <c r="L3523" t="s">
        <v>16502</v>
      </c>
      <c r="M3523" s="2">
        <v>45730.703344907408</v>
      </c>
      <c r="N3523" s="6" t="str">
        <f>_xlfn.XLOOKUP(Table1[[#This Row],[Case Number]],Sheet2!A:A,Sheet2!B:B,"")</f>
        <v/>
      </c>
    </row>
    <row r="3524" spans="1:14" x14ac:dyDescent="0.2">
      <c r="A3524" t="s">
        <v>16503</v>
      </c>
      <c r="B3524" t="s">
        <v>16504</v>
      </c>
      <c r="C3524" s="2">
        <v>45749.479571759257</v>
      </c>
      <c r="D3524" t="s">
        <v>16505</v>
      </c>
      <c r="E3524" t="s">
        <v>53</v>
      </c>
      <c r="F3524" s="2">
        <v>45730.38386574074</v>
      </c>
      <c r="G3524" t="s">
        <v>9041</v>
      </c>
      <c r="H3524" t="s">
        <v>45</v>
      </c>
      <c r="I3524" t="s">
        <v>16506</v>
      </c>
      <c r="J3524" t="s">
        <v>56</v>
      </c>
      <c r="K3524" t="s">
        <v>14325</v>
      </c>
      <c r="L3524" t="s">
        <v>16507</v>
      </c>
      <c r="M3524" s="2">
        <v>45749.312881944446</v>
      </c>
      <c r="N3524" s="6" t="str">
        <f>_xlfn.XLOOKUP(Table1[[#This Row],[Case Number]],Sheet2!A:A,Sheet2!B:B,"")</f>
        <v>Yes</v>
      </c>
    </row>
    <row r="3525" spans="1:14" x14ac:dyDescent="0.2">
      <c r="A3525" t="s">
        <v>16508</v>
      </c>
      <c r="B3525" t="s">
        <v>16509</v>
      </c>
      <c r="C3525" s="2">
        <v>45730.761064814818</v>
      </c>
      <c r="D3525" t="s">
        <v>16510</v>
      </c>
      <c r="E3525" t="s">
        <v>15</v>
      </c>
      <c r="F3525" s="2">
        <v>45730.367962962962</v>
      </c>
      <c r="G3525" t="s">
        <v>54</v>
      </c>
      <c r="I3525" t="s">
        <v>16511</v>
      </c>
      <c r="J3525" t="s">
        <v>184</v>
      </c>
      <c r="K3525" t="s">
        <v>232</v>
      </c>
      <c r="L3525" t="s">
        <v>16512</v>
      </c>
      <c r="M3525" s="2">
        <v>45730.594363425917</v>
      </c>
      <c r="N3525" s="6" t="str">
        <f>_xlfn.XLOOKUP(Table1[[#This Row],[Case Number]],Sheet2!A:A,Sheet2!B:B,"")</f>
        <v/>
      </c>
    </row>
    <row r="3526" spans="1:14" x14ac:dyDescent="0.2">
      <c r="A3526" t="s">
        <v>16513</v>
      </c>
      <c r="B3526" t="s">
        <v>16514</v>
      </c>
      <c r="C3526" s="2">
        <v>45735.478900462957</v>
      </c>
      <c r="D3526" t="s">
        <v>16515</v>
      </c>
      <c r="E3526" t="s">
        <v>85</v>
      </c>
      <c r="F3526" s="2">
        <v>45730.187094907407</v>
      </c>
      <c r="G3526" t="s">
        <v>80</v>
      </c>
      <c r="I3526" t="s">
        <v>16516</v>
      </c>
      <c r="J3526" t="s">
        <v>50</v>
      </c>
      <c r="K3526" t="s">
        <v>16517</v>
      </c>
      <c r="L3526" t="s">
        <v>16518</v>
      </c>
      <c r="M3526" s="2">
        <v>45735.312199074076</v>
      </c>
      <c r="N3526" s="6" t="str">
        <f>_xlfn.XLOOKUP(Table1[[#This Row],[Case Number]],Sheet2!A:A,Sheet2!B:B,"")</f>
        <v>Yes</v>
      </c>
    </row>
    <row r="3527" spans="1:14" x14ac:dyDescent="0.2">
      <c r="A3527" t="s">
        <v>16519</v>
      </c>
      <c r="B3527" t="s">
        <v>16520</v>
      </c>
      <c r="C3527" s="2">
        <v>45730.154456018521</v>
      </c>
      <c r="D3527" t="s">
        <v>582</v>
      </c>
      <c r="E3527" t="s">
        <v>15</v>
      </c>
      <c r="F3527" s="2">
        <v>45729.951018518521</v>
      </c>
      <c r="G3527" t="s">
        <v>40</v>
      </c>
      <c r="H3527" t="s">
        <v>28</v>
      </c>
      <c r="I3527" t="s">
        <v>16521</v>
      </c>
      <c r="J3527" t="s">
        <v>18</v>
      </c>
      <c r="K3527" t="s">
        <v>16522</v>
      </c>
      <c r="L3527" t="s">
        <v>16523</v>
      </c>
      <c r="M3527" s="2">
        <v>45729.987754629627</v>
      </c>
      <c r="N3527" s="6" t="str">
        <f>_xlfn.XLOOKUP(Table1[[#This Row],[Case Number]],Sheet2!A:A,Sheet2!B:B,"")</f>
        <v/>
      </c>
    </row>
    <row r="3528" spans="1:14" x14ac:dyDescent="0.2">
      <c r="A3528" t="s">
        <v>16524</v>
      </c>
      <c r="B3528" t="s">
        <v>16525</v>
      </c>
      <c r="C3528" s="2">
        <v>45730.42460648148</v>
      </c>
      <c r="D3528" t="s">
        <v>16526</v>
      </c>
      <c r="E3528" t="s">
        <v>85</v>
      </c>
      <c r="F3528" s="2">
        <v>45729.813726851848</v>
      </c>
      <c r="G3528" t="s">
        <v>80</v>
      </c>
      <c r="I3528" t="s">
        <v>16527</v>
      </c>
      <c r="J3528" t="s">
        <v>23</v>
      </c>
      <c r="K3528" t="s">
        <v>16528</v>
      </c>
      <c r="L3528" t="s">
        <v>16529</v>
      </c>
      <c r="M3528" s="2">
        <v>45730.257905092592</v>
      </c>
      <c r="N3528" s="6" t="str">
        <f>_xlfn.XLOOKUP(Table1[[#This Row],[Case Number]],Sheet2!A:A,Sheet2!B:B,"")</f>
        <v/>
      </c>
    </row>
    <row r="3529" spans="1:14" x14ac:dyDescent="0.2">
      <c r="A3529" t="s">
        <v>16530</v>
      </c>
      <c r="B3529" t="s">
        <v>16531</v>
      </c>
      <c r="C3529" s="2">
        <v>45729.945196759261</v>
      </c>
      <c r="D3529" t="s">
        <v>704</v>
      </c>
      <c r="E3529" t="s">
        <v>15</v>
      </c>
      <c r="F3529" s="2">
        <v>45729.765914351847</v>
      </c>
      <c r="G3529" t="s">
        <v>40</v>
      </c>
      <c r="H3529" t="s">
        <v>45</v>
      </c>
      <c r="I3529" t="s">
        <v>16532</v>
      </c>
      <c r="J3529" t="s">
        <v>68</v>
      </c>
      <c r="K3529" t="s">
        <v>16533</v>
      </c>
      <c r="L3529" t="s">
        <v>16534</v>
      </c>
      <c r="M3529" s="2">
        <v>45729.77851851852</v>
      </c>
      <c r="N3529" s="6" t="str">
        <f>_xlfn.XLOOKUP(Table1[[#This Row],[Case Number]],Sheet2!A:A,Sheet2!B:B,"")</f>
        <v/>
      </c>
    </row>
    <row r="3530" spans="1:14" x14ac:dyDescent="0.2">
      <c r="A3530" t="s">
        <v>16535</v>
      </c>
      <c r="B3530" t="s">
        <v>16536</v>
      </c>
      <c r="C3530" s="2">
        <v>45733.723240740743</v>
      </c>
      <c r="D3530" t="s">
        <v>16062</v>
      </c>
      <c r="E3530" t="s">
        <v>15</v>
      </c>
      <c r="F3530" s="2">
        <v>45729.711400462962</v>
      </c>
      <c r="G3530" t="s">
        <v>40</v>
      </c>
      <c r="H3530" t="s">
        <v>45</v>
      </c>
      <c r="I3530" t="s">
        <v>16537</v>
      </c>
      <c r="J3530" t="s">
        <v>184</v>
      </c>
      <c r="K3530" t="s">
        <v>16538</v>
      </c>
      <c r="L3530" t="s">
        <v>16539</v>
      </c>
      <c r="M3530" s="2">
        <v>45733.556527777779</v>
      </c>
      <c r="N3530" s="6" t="str">
        <f>_xlfn.XLOOKUP(Table1[[#This Row],[Case Number]],Sheet2!A:A,Sheet2!B:B,"")</f>
        <v/>
      </c>
    </row>
    <row r="3531" spans="1:14" x14ac:dyDescent="0.2">
      <c r="A3531" t="s">
        <v>16540</v>
      </c>
      <c r="B3531" t="s">
        <v>16541</v>
      </c>
      <c r="C3531" s="2">
        <v>45729.833599537043</v>
      </c>
      <c r="D3531" t="s">
        <v>288</v>
      </c>
      <c r="E3531" t="s">
        <v>15</v>
      </c>
      <c r="F3531" s="2">
        <v>45729.661956018521</v>
      </c>
      <c r="G3531" t="s">
        <v>44</v>
      </c>
      <c r="H3531" t="s">
        <v>28</v>
      </c>
      <c r="I3531" t="s">
        <v>16542</v>
      </c>
      <c r="J3531" t="s">
        <v>18</v>
      </c>
      <c r="K3531" t="s">
        <v>1296</v>
      </c>
      <c r="M3531" s="2">
        <v>45729.666909722233</v>
      </c>
      <c r="N3531" s="6" t="str">
        <f>_xlfn.XLOOKUP(Table1[[#This Row],[Case Number]],Sheet2!A:A,Sheet2!B:B,"")</f>
        <v/>
      </c>
    </row>
    <row r="3532" spans="1:14" x14ac:dyDescent="0.2">
      <c r="A3532" t="s">
        <v>16543</v>
      </c>
      <c r="B3532" t="s">
        <v>16544</v>
      </c>
      <c r="C3532" s="2">
        <v>45733.576006944437</v>
      </c>
      <c r="D3532" t="s">
        <v>13045</v>
      </c>
      <c r="E3532" t="s">
        <v>53</v>
      </c>
      <c r="F3532" s="2">
        <v>45729.659988425927</v>
      </c>
      <c r="G3532" t="s">
        <v>27</v>
      </c>
      <c r="H3532" t="s">
        <v>45</v>
      </c>
      <c r="I3532" t="s">
        <v>16545</v>
      </c>
      <c r="J3532" t="s">
        <v>94</v>
      </c>
      <c r="K3532" t="s">
        <v>13148</v>
      </c>
      <c r="L3532" t="s">
        <v>16546</v>
      </c>
      <c r="M3532" s="2">
        <v>45733.409328703703</v>
      </c>
      <c r="N3532" s="6" t="str">
        <f>_xlfn.XLOOKUP(Table1[[#This Row],[Case Number]],Sheet2!A:A,Sheet2!B:B,"")</f>
        <v>Yes</v>
      </c>
    </row>
    <row r="3533" spans="1:14" x14ac:dyDescent="0.2">
      <c r="A3533" t="s">
        <v>16547</v>
      </c>
      <c r="B3533" t="s">
        <v>16548</v>
      </c>
      <c r="C3533" s="2">
        <v>45729.873333333337</v>
      </c>
      <c r="D3533" t="s">
        <v>16549</v>
      </c>
      <c r="E3533" t="s">
        <v>15</v>
      </c>
      <c r="F3533" s="2">
        <v>45729.65079861111</v>
      </c>
      <c r="G3533" t="s">
        <v>44</v>
      </c>
      <c r="I3533" t="s">
        <v>16550</v>
      </c>
      <c r="J3533" t="s">
        <v>60</v>
      </c>
      <c r="K3533" t="s">
        <v>16551</v>
      </c>
      <c r="M3533" s="2">
        <v>45729.706493055557</v>
      </c>
      <c r="N3533" s="6" t="str">
        <f>_xlfn.XLOOKUP(Table1[[#This Row],[Case Number]],Sheet2!A:A,Sheet2!B:B,"")</f>
        <v>Yes</v>
      </c>
    </row>
    <row r="3534" spans="1:14" x14ac:dyDescent="0.2">
      <c r="A3534" t="s">
        <v>16552</v>
      </c>
      <c r="B3534" t="s">
        <v>16553</v>
      </c>
      <c r="C3534" s="2">
        <v>45729.820405092592</v>
      </c>
      <c r="D3534" t="s">
        <v>736</v>
      </c>
      <c r="E3534" t="s">
        <v>85</v>
      </c>
      <c r="F3534" s="2">
        <v>45729.647453703707</v>
      </c>
      <c r="G3534" t="s">
        <v>44</v>
      </c>
      <c r="I3534" t="s">
        <v>16554</v>
      </c>
      <c r="K3534" t="s">
        <v>16555</v>
      </c>
      <c r="L3534" t="s">
        <v>16556</v>
      </c>
      <c r="M3534" s="2">
        <v>45729.653680555559</v>
      </c>
      <c r="N3534" s="6" t="str">
        <f>_xlfn.XLOOKUP(Table1[[#This Row],[Case Number]],Sheet2!A:A,Sheet2!B:B,"")</f>
        <v/>
      </c>
    </row>
    <row r="3535" spans="1:14" x14ac:dyDescent="0.2">
      <c r="A3535" t="s">
        <v>16557</v>
      </c>
      <c r="B3535" t="s">
        <v>16558</v>
      </c>
      <c r="C3535" s="2">
        <v>45730.686574074083</v>
      </c>
      <c r="D3535" t="s">
        <v>16559</v>
      </c>
      <c r="E3535" t="s">
        <v>256</v>
      </c>
      <c r="F3535" s="2">
        <v>45729.646631944437</v>
      </c>
      <c r="G3535" t="s">
        <v>54</v>
      </c>
      <c r="I3535" t="s">
        <v>16560</v>
      </c>
      <c r="J3535" t="s">
        <v>60</v>
      </c>
      <c r="K3535" t="s">
        <v>12155</v>
      </c>
      <c r="L3535" t="s">
        <v>16561</v>
      </c>
      <c r="M3535" s="2">
        <v>45730.519884259258</v>
      </c>
      <c r="N3535" s="6" t="str">
        <f>_xlfn.XLOOKUP(Table1[[#This Row],[Case Number]],Sheet2!A:A,Sheet2!B:B,"")</f>
        <v/>
      </c>
    </row>
    <row r="3536" spans="1:14" x14ac:dyDescent="0.2">
      <c r="A3536" t="s">
        <v>16562</v>
      </c>
      <c r="B3536" t="s">
        <v>16563</v>
      </c>
      <c r="C3536" s="2">
        <v>45738.479953703703</v>
      </c>
      <c r="D3536" t="s">
        <v>16564</v>
      </c>
      <c r="E3536" t="s">
        <v>53</v>
      </c>
      <c r="F3536" s="2">
        <v>45729.632152777784</v>
      </c>
      <c r="G3536" t="s">
        <v>54</v>
      </c>
      <c r="I3536" t="s">
        <v>16565</v>
      </c>
      <c r="J3536" t="s">
        <v>56</v>
      </c>
      <c r="K3536" t="s">
        <v>2582</v>
      </c>
      <c r="M3536" s="2">
        <v>45738.313240740739</v>
      </c>
      <c r="N3536" s="6" t="str">
        <f>_xlfn.XLOOKUP(Table1[[#This Row],[Case Number]],Sheet2!A:A,Sheet2!B:B,"")</f>
        <v/>
      </c>
    </row>
    <row r="3537" spans="1:14" x14ac:dyDescent="0.2">
      <c r="A3537" t="s">
        <v>16566</v>
      </c>
      <c r="B3537" t="s">
        <v>16567</v>
      </c>
      <c r="C3537" s="2">
        <v>45729.79619212963</v>
      </c>
      <c r="D3537" t="s">
        <v>1196</v>
      </c>
      <c r="E3537" t="s">
        <v>53</v>
      </c>
      <c r="F3537" s="2">
        <v>45729.611875000002</v>
      </c>
      <c r="G3537" t="s">
        <v>27</v>
      </c>
      <c r="H3537" t="s">
        <v>45</v>
      </c>
      <c r="I3537" t="s">
        <v>16568</v>
      </c>
      <c r="J3537" t="s">
        <v>50</v>
      </c>
      <c r="K3537" t="s">
        <v>977</v>
      </c>
      <c r="L3537" t="s">
        <v>16569</v>
      </c>
      <c r="M3537" s="2">
        <v>45729.629502314812</v>
      </c>
      <c r="N3537" s="6" t="str">
        <f>_xlfn.XLOOKUP(Table1[[#This Row],[Case Number]],Sheet2!A:A,Sheet2!B:B,"")</f>
        <v/>
      </c>
    </row>
    <row r="3538" spans="1:14" x14ac:dyDescent="0.2">
      <c r="A3538" t="s">
        <v>16570</v>
      </c>
      <c r="B3538" t="s">
        <v>16571</v>
      </c>
      <c r="C3538" s="2">
        <v>45738.480138888888</v>
      </c>
      <c r="D3538" t="s">
        <v>16572</v>
      </c>
      <c r="E3538" t="s">
        <v>15</v>
      </c>
      <c r="F3538" s="2">
        <v>45729.60665509259</v>
      </c>
      <c r="G3538" t="s">
        <v>44</v>
      </c>
      <c r="I3538" t="s">
        <v>16573</v>
      </c>
      <c r="J3538" t="s">
        <v>94</v>
      </c>
      <c r="K3538" t="s">
        <v>7280</v>
      </c>
      <c r="M3538" s="2">
        <v>45738.313437500001</v>
      </c>
      <c r="N3538" s="6" t="str">
        <f>_xlfn.XLOOKUP(Table1[[#This Row],[Case Number]],Sheet2!A:A,Sheet2!B:B,"")</f>
        <v/>
      </c>
    </row>
    <row r="3539" spans="1:14" x14ac:dyDescent="0.2">
      <c r="A3539" t="s">
        <v>16574</v>
      </c>
      <c r="B3539" t="s">
        <v>16575</v>
      </c>
      <c r="C3539" s="2">
        <v>45738.479629629634</v>
      </c>
      <c r="D3539" t="s">
        <v>14229</v>
      </c>
      <c r="E3539" t="s">
        <v>26</v>
      </c>
      <c r="F3539" s="2">
        <v>45729.600439814807</v>
      </c>
      <c r="G3539" t="s">
        <v>27</v>
      </c>
      <c r="H3539" t="s">
        <v>45</v>
      </c>
      <c r="I3539" t="s">
        <v>16576</v>
      </c>
      <c r="J3539" t="s">
        <v>30</v>
      </c>
      <c r="K3539" t="s">
        <v>16577</v>
      </c>
      <c r="L3539" t="s">
        <v>16578</v>
      </c>
      <c r="M3539" s="2">
        <v>45738.312916666669</v>
      </c>
      <c r="N3539" s="6" t="str">
        <f>_xlfn.XLOOKUP(Table1[[#This Row],[Case Number]],Sheet2!A:A,Sheet2!B:B,"")</f>
        <v/>
      </c>
    </row>
    <row r="3540" spans="1:14" x14ac:dyDescent="0.2">
      <c r="A3540" t="s">
        <v>16579</v>
      </c>
      <c r="B3540" t="s">
        <v>16580</v>
      </c>
      <c r="C3540" s="2">
        <v>45729.764409722222</v>
      </c>
      <c r="D3540" t="s">
        <v>16581</v>
      </c>
      <c r="E3540" t="s">
        <v>53</v>
      </c>
      <c r="F3540" s="2">
        <v>45729.589618055557</v>
      </c>
      <c r="G3540" t="s">
        <v>27</v>
      </c>
      <c r="H3540" t="s">
        <v>28</v>
      </c>
      <c r="I3540" t="s">
        <v>16582</v>
      </c>
      <c r="J3540" t="s">
        <v>60</v>
      </c>
      <c r="K3540" t="s">
        <v>16583</v>
      </c>
      <c r="L3540" t="s">
        <v>16584</v>
      </c>
      <c r="M3540" s="2">
        <v>45729.597708333327</v>
      </c>
      <c r="N3540" s="6" t="str">
        <f>_xlfn.XLOOKUP(Table1[[#This Row],[Case Number]],Sheet2!A:A,Sheet2!B:B,"")</f>
        <v/>
      </c>
    </row>
    <row r="3541" spans="1:14" x14ac:dyDescent="0.2">
      <c r="A3541" t="s">
        <v>16585</v>
      </c>
      <c r="B3541" t="s">
        <v>16586</v>
      </c>
      <c r="C3541" s="2">
        <v>45733.750752314823</v>
      </c>
      <c r="D3541" t="s">
        <v>16587</v>
      </c>
      <c r="E3541" t="s">
        <v>15</v>
      </c>
      <c r="F3541" s="2">
        <v>45729.544259259259</v>
      </c>
      <c r="G3541" t="s">
        <v>44</v>
      </c>
      <c r="I3541" t="s">
        <v>16588</v>
      </c>
      <c r="J3541" t="s">
        <v>94</v>
      </c>
      <c r="K3541" t="s">
        <v>9437</v>
      </c>
      <c r="M3541" s="2">
        <v>45733.584074074082</v>
      </c>
      <c r="N3541" s="6" t="str">
        <f>_xlfn.XLOOKUP(Table1[[#This Row],[Case Number]],Sheet2!A:A,Sheet2!B:B,"")</f>
        <v>Yes</v>
      </c>
    </row>
    <row r="3542" spans="1:14" x14ac:dyDescent="0.2">
      <c r="A3542" t="s">
        <v>16589</v>
      </c>
      <c r="B3542" t="s">
        <v>16590</v>
      </c>
      <c r="C3542" s="2">
        <v>45729.713807870372</v>
      </c>
      <c r="D3542" t="s">
        <v>3324</v>
      </c>
      <c r="E3542" t="s">
        <v>15</v>
      </c>
      <c r="F3542" s="2">
        <v>45729.537280092591</v>
      </c>
      <c r="G3542" t="s">
        <v>54</v>
      </c>
      <c r="I3542" t="s">
        <v>16591</v>
      </c>
      <c r="J3542" t="s">
        <v>68</v>
      </c>
      <c r="K3542" t="s">
        <v>16592</v>
      </c>
      <c r="L3542" t="s">
        <v>16593</v>
      </c>
      <c r="M3542" s="2">
        <v>45729.547118055547</v>
      </c>
      <c r="N3542" s="6" t="str">
        <f>_xlfn.XLOOKUP(Table1[[#This Row],[Case Number]],Sheet2!A:A,Sheet2!B:B,"")</f>
        <v/>
      </c>
    </row>
    <row r="3543" spans="1:14" x14ac:dyDescent="0.2">
      <c r="A3543" t="s">
        <v>16594</v>
      </c>
      <c r="B3543" t="s">
        <v>16595</v>
      </c>
      <c r="C3543" s="2">
        <v>45729.832604166673</v>
      </c>
      <c r="D3543" t="s">
        <v>16596</v>
      </c>
      <c r="E3543" t="s">
        <v>85</v>
      </c>
      <c r="F3543" s="2">
        <v>45729.534386574072</v>
      </c>
      <c r="G3543" t="s">
        <v>40</v>
      </c>
      <c r="H3543" t="s">
        <v>45</v>
      </c>
      <c r="I3543" t="s">
        <v>16597</v>
      </c>
      <c r="J3543" t="s">
        <v>184</v>
      </c>
      <c r="K3543" t="s">
        <v>16598</v>
      </c>
      <c r="L3543" t="s">
        <v>16599</v>
      </c>
      <c r="M3543" s="2">
        <v>45729.665914351863</v>
      </c>
      <c r="N3543" s="6" t="str">
        <f>_xlfn.XLOOKUP(Table1[[#This Row],[Case Number]],Sheet2!A:A,Sheet2!B:B,"")</f>
        <v/>
      </c>
    </row>
    <row r="3544" spans="1:14" x14ac:dyDescent="0.2">
      <c r="A3544" t="s">
        <v>16600</v>
      </c>
      <c r="B3544" t="s">
        <v>16601</v>
      </c>
      <c r="C3544" s="2">
        <v>45729.709456018521</v>
      </c>
      <c r="D3544" t="s">
        <v>704</v>
      </c>
      <c r="E3544" t="s">
        <v>15</v>
      </c>
      <c r="F3544" s="2">
        <v>45729.525706018518</v>
      </c>
      <c r="G3544" t="s">
        <v>40</v>
      </c>
      <c r="H3544" t="s">
        <v>28</v>
      </c>
      <c r="I3544" t="s">
        <v>16602</v>
      </c>
      <c r="J3544" t="s">
        <v>68</v>
      </c>
      <c r="K3544" t="s">
        <v>16603</v>
      </c>
      <c r="L3544" t="s">
        <v>16604</v>
      </c>
      <c r="M3544" s="2">
        <v>45729.542766203696</v>
      </c>
      <c r="N3544" s="6" t="str">
        <f>_xlfn.XLOOKUP(Table1[[#This Row],[Case Number]],Sheet2!A:A,Sheet2!B:B,"")</f>
        <v/>
      </c>
    </row>
    <row r="3545" spans="1:14" x14ac:dyDescent="0.2">
      <c r="A3545" t="s">
        <v>16605</v>
      </c>
      <c r="B3545" t="s">
        <v>16606</v>
      </c>
      <c r="C3545" s="2">
        <v>45729.693113425928</v>
      </c>
      <c r="D3545" t="s">
        <v>66</v>
      </c>
      <c r="E3545" t="s">
        <v>15</v>
      </c>
      <c r="F3545" s="2">
        <v>45729.478842592587</v>
      </c>
      <c r="G3545" t="s">
        <v>40</v>
      </c>
      <c r="H3545" t="s">
        <v>28</v>
      </c>
      <c r="I3545" t="s">
        <v>16607</v>
      </c>
      <c r="J3545" t="s">
        <v>68</v>
      </c>
      <c r="K3545" t="s">
        <v>16608</v>
      </c>
      <c r="L3545" t="s">
        <v>16609</v>
      </c>
      <c r="M3545" s="2">
        <v>45729.526423611111</v>
      </c>
      <c r="N3545" s="6" t="str">
        <f>_xlfn.XLOOKUP(Table1[[#This Row],[Case Number]],Sheet2!A:A,Sheet2!B:B,"")</f>
        <v/>
      </c>
    </row>
    <row r="3546" spans="1:14" x14ac:dyDescent="0.2">
      <c r="A3546" t="s">
        <v>16610</v>
      </c>
      <c r="B3546" t="s">
        <v>16611</v>
      </c>
      <c r="C3546" s="2">
        <v>45729.833344907413</v>
      </c>
      <c r="D3546" t="s">
        <v>7688</v>
      </c>
      <c r="E3546" t="s">
        <v>85</v>
      </c>
      <c r="F3546" s="2">
        <v>45729.474259259259</v>
      </c>
      <c r="G3546" t="s">
        <v>54</v>
      </c>
      <c r="I3546" t="s">
        <v>16612</v>
      </c>
      <c r="J3546" t="s">
        <v>18</v>
      </c>
      <c r="K3546" t="s">
        <v>16613</v>
      </c>
      <c r="L3546" t="s">
        <v>16614</v>
      </c>
      <c r="M3546" s="2">
        <v>45729.666666666657</v>
      </c>
      <c r="N3546" s="6" t="str">
        <f>_xlfn.XLOOKUP(Table1[[#This Row],[Case Number]],Sheet2!A:A,Sheet2!B:B,"")</f>
        <v/>
      </c>
    </row>
    <row r="3547" spans="1:14" x14ac:dyDescent="0.2">
      <c r="A3547" t="s">
        <v>16615</v>
      </c>
      <c r="B3547" t="s">
        <v>16616</v>
      </c>
      <c r="C3547" s="2">
        <v>45729.840162037042</v>
      </c>
      <c r="D3547" t="s">
        <v>16617</v>
      </c>
      <c r="E3547" t="s">
        <v>15</v>
      </c>
      <c r="F3547" s="2">
        <v>45729.47142361111</v>
      </c>
      <c r="G3547" t="s">
        <v>54</v>
      </c>
      <c r="I3547" t="s">
        <v>16618</v>
      </c>
      <c r="J3547" t="s">
        <v>94</v>
      </c>
      <c r="K3547" t="s">
        <v>16619</v>
      </c>
      <c r="L3547" t="s">
        <v>16620</v>
      </c>
      <c r="M3547" s="2">
        <v>45729.673483796287</v>
      </c>
      <c r="N3547" s="6" t="str">
        <f>_xlfn.XLOOKUP(Table1[[#This Row],[Case Number]],Sheet2!A:A,Sheet2!B:B,"")</f>
        <v>Yes</v>
      </c>
    </row>
    <row r="3548" spans="1:14" x14ac:dyDescent="0.2">
      <c r="A3548" t="s">
        <v>16621</v>
      </c>
      <c r="B3548" t="s">
        <v>16622</v>
      </c>
      <c r="C3548" s="2">
        <v>45729.673877314817</v>
      </c>
      <c r="D3548" t="s">
        <v>1100</v>
      </c>
      <c r="E3548" t="s">
        <v>256</v>
      </c>
      <c r="F3548" s="2">
        <v>45729.449745370373</v>
      </c>
      <c r="G3548" t="s">
        <v>40</v>
      </c>
      <c r="H3548" t="s">
        <v>28</v>
      </c>
      <c r="I3548" t="s">
        <v>16623</v>
      </c>
      <c r="J3548" t="s">
        <v>142</v>
      </c>
      <c r="K3548" t="s">
        <v>10202</v>
      </c>
      <c r="L3548" t="s">
        <v>16624</v>
      </c>
      <c r="M3548" s="2">
        <v>45729.507199074083</v>
      </c>
      <c r="N3548" s="6" t="str">
        <f>_xlfn.XLOOKUP(Table1[[#This Row],[Case Number]],Sheet2!A:A,Sheet2!B:B,"")</f>
        <v/>
      </c>
    </row>
    <row r="3549" spans="1:14" x14ac:dyDescent="0.2">
      <c r="A3549" t="s">
        <v>16625</v>
      </c>
      <c r="B3549" t="s">
        <v>16626</v>
      </c>
      <c r="C3549" s="2">
        <v>45729.609293981477</v>
      </c>
      <c r="D3549" t="s">
        <v>288</v>
      </c>
      <c r="E3549" t="s">
        <v>15</v>
      </c>
      <c r="F3549" s="2">
        <v>45729.4374537037</v>
      </c>
      <c r="G3549" t="s">
        <v>44</v>
      </c>
      <c r="H3549" t="s">
        <v>28</v>
      </c>
      <c r="I3549" t="s">
        <v>16627</v>
      </c>
      <c r="J3549" t="s">
        <v>18</v>
      </c>
      <c r="K3549" t="s">
        <v>16628</v>
      </c>
      <c r="M3549" s="2">
        <v>45729.442604166667</v>
      </c>
      <c r="N3549" s="6" t="str">
        <f>_xlfn.XLOOKUP(Table1[[#This Row],[Case Number]],Sheet2!A:A,Sheet2!B:B,"")</f>
        <v/>
      </c>
    </row>
    <row r="3550" spans="1:14" x14ac:dyDescent="0.2">
      <c r="A3550" t="s">
        <v>16629</v>
      </c>
      <c r="B3550" t="s">
        <v>16630</v>
      </c>
      <c r="C3550" s="2">
        <v>45729.550543981481</v>
      </c>
      <c r="D3550" t="s">
        <v>1961</v>
      </c>
      <c r="E3550" t="s">
        <v>15</v>
      </c>
      <c r="F3550" s="2">
        <v>45729.380439814813</v>
      </c>
      <c r="G3550" t="s">
        <v>80</v>
      </c>
      <c r="I3550" t="s">
        <v>16631</v>
      </c>
      <c r="J3550" t="s">
        <v>200</v>
      </c>
      <c r="K3550" t="s">
        <v>16632</v>
      </c>
      <c r="L3550" t="s">
        <v>16633</v>
      </c>
      <c r="M3550" s="2">
        <v>45729.38386574074</v>
      </c>
      <c r="N3550" s="6" t="str">
        <f>_xlfn.XLOOKUP(Table1[[#This Row],[Case Number]],Sheet2!A:A,Sheet2!B:B,"")</f>
        <v/>
      </c>
    </row>
    <row r="3551" spans="1:14" x14ac:dyDescent="0.2">
      <c r="A3551" t="s">
        <v>16634</v>
      </c>
      <c r="B3551" t="s">
        <v>16635</v>
      </c>
      <c r="C3551" s="2">
        <v>45729.557256944441</v>
      </c>
      <c r="D3551" t="s">
        <v>16636</v>
      </c>
      <c r="E3551" t="s">
        <v>256</v>
      </c>
      <c r="F3551" s="2">
        <v>45729.366388888891</v>
      </c>
      <c r="G3551" t="s">
        <v>54</v>
      </c>
      <c r="I3551" t="s">
        <v>16637</v>
      </c>
      <c r="J3551" t="s">
        <v>60</v>
      </c>
      <c r="K3551" t="s">
        <v>2162</v>
      </c>
      <c r="L3551" t="s">
        <v>16638</v>
      </c>
      <c r="M3551" s="2">
        <v>45729.3905787037</v>
      </c>
      <c r="N3551" s="6" t="str">
        <f>_xlfn.XLOOKUP(Table1[[#This Row],[Case Number]],Sheet2!A:A,Sheet2!B:B,"")</f>
        <v/>
      </c>
    </row>
    <row r="3552" spans="1:14" x14ac:dyDescent="0.2">
      <c r="A3552" t="s">
        <v>16639</v>
      </c>
      <c r="B3552" t="s">
        <v>16640</v>
      </c>
      <c r="C3552" s="2">
        <v>45734.689768518518</v>
      </c>
      <c r="D3552" t="s">
        <v>1696</v>
      </c>
      <c r="E3552" t="s">
        <v>15</v>
      </c>
      <c r="F3552" s="2">
        <v>45729.358344907407</v>
      </c>
      <c r="G3552" t="s">
        <v>80</v>
      </c>
      <c r="H3552" t="s">
        <v>45</v>
      </c>
      <c r="I3552" t="s">
        <v>16641</v>
      </c>
      <c r="J3552" t="s">
        <v>68</v>
      </c>
      <c r="K3552" t="s">
        <v>16642</v>
      </c>
      <c r="L3552" t="s">
        <v>16643</v>
      </c>
      <c r="M3552" s="2">
        <v>45734.523090277777</v>
      </c>
      <c r="N3552" s="6" t="str">
        <f>_xlfn.XLOOKUP(Table1[[#This Row],[Case Number]],Sheet2!A:A,Sheet2!B:B,"")</f>
        <v/>
      </c>
    </row>
    <row r="3553" spans="1:14" x14ac:dyDescent="0.2">
      <c r="A3553" t="s">
        <v>16644</v>
      </c>
      <c r="B3553" t="s">
        <v>16645</v>
      </c>
      <c r="C3553" s="2">
        <v>45738.480081018519</v>
      </c>
      <c r="D3553" t="s">
        <v>16646</v>
      </c>
      <c r="E3553" t="s">
        <v>256</v>
      </c>
      <c r="F3553" s="2">
        <v>45729.328668981478</v>
      </c>
      <c r="G3553" t="s">
        <v>80</v>
      </c>
      <c r="I3553" t="s">
        <v>16647</v>
      </c>
      <c r="J3553" t="s">
        <v>60</v>
      </c>
      <c r="K3553" t="s">
        <v>16648</v>
      </c>
      <c r="M3553" s="2">
        <v>45738.313368055547</v>
      </c>
      <c r="N3553" s="6" t="str">
        <f>_xlfn.XLOOKUP(Table1[[#This Row],[Case Number]],Sheet2!A:A,Sheet2!B:B,"")</f>
        <v/>
      </c>
    </row>
    <row r="3554" spans="1:14" x14ac:dyDescent="0.2">
      <c r="A3554" t="s">
        <v>16649</v>
      </c>
      <c r="B3554" t="s">
        <v>16650</v>
      </c>
      <c r="C3554" s="2">
        <v>45729.461157407408</v>
      </c>
      <c r="D3554" t="s">
        <v>16651</v>
      </c>
      <c r="E3554" t="s">
        <v>15</v>
      </c>
      <c r="F3554" s="2">
        <v>45729.289201388892</v>
      </c>
      <c r="G3554" t="s">
        <v>80</v>
      </c>
      <c r="I3554" t="s">
        <v>16652</v>
      </c>
      <c r="J3554" t="s">
        <v>68</v>
      </c>
      <c r="K3554" t="s">
        <v>16653</v>
      </c>
      <c r="L3554" t="s">
        <v>16654</v>
      </c>
      <c r="M3554" s="2">
        <v>45729.294479166667</v>
      </c>
      <c r="N3554" s="6" t="str">
        <f>_xlfn.XLOOKUP(Table1[[#This Row],[Case Number]],Sheet2!A:A,Sheet2!B:B,"")</f>
        <v/>
      </c>
    </row>
    <row r="3555" spans="1:14" x14ac:dyDescent="0.2">
      <c r="A3555" t="s">
        <v>16655</v>
      </c>
      <c r="B3555" t="s">
        <v>16656</v>
      </c>
      <c r="C3555" s="2">
        <v>45729.405833333331</v>
      </c>
      <c r="D3555" t="s">
        <v>16657</v>
      </c>
      <c r="E3555" t="s">
        <v>15</v>
      </c>
      <c r="F3555" s="2">
        <v>45729.01</v>
      </c>
      <c r="G3555" t="s">
        <v>80</v>
      </c>
      <c r="I3555" t="s">
        <v>16658</v>
      </c>
      <c r="J3555" t="s">
        <v>807</v>
      </c>
      <c r="K3555" t="s">
        <v>16659</v>
      </c>
      <c r="L3555" t="s">
        <v>16660</v>
      </c>
      <c r="M3555" s="2">
        <v>45729.23914351852</v>
      </c>
      <c r="N3555" s="6" t="str">
        <f>_xlfn.XLOOKUP(Table1[[#This Row],[Case Number]],Sheet2!A:A,Sheet2!B:B,"")</f>
        <v/>
      </c>
    </row>
    <row r="3556" spans="1:14" x14ac:dyDescent="0.2">
      <c r="A3556" t="s">
        <v>16661</v>
      </c>
      <c r="B3556" t="s">
        <v>16662</v>
      </c>
      <c r="C3556" s="2">
        <v>45735.482743055552</v>
      </c>
      <c r="D3556" t="s">
        <v>16663</v>
      </c>
      <c r="E3556" t="s">
        <v>85</v>
      </c>
      <c r="F3556" s="2">
        <v>45728.995046296302</v>
      </c>
      <c r="G3556" t="s">
        <v>80</v>
      </c>
      <c r="H3556" t="s">
        <v>45</v>
      </c>
      <c r="I3556" t="s">
        <v>16664</v>
      </c>
      <c r="J3556" t="s">
        <v>50</v>
      </c>
      <c r="K3556" t="s">
        <v>16665</v>
      </c>
      <c r="L3556" t="s">
        <v>16666</v>
      </c>
      <c r="M3556" s="2">
        <v>45735.316053240742</v>
      </c>
      <c r="N3556" s="6" t="str">
        <f>_xlfn.XLOOKUP(Table1[[#This Row],[Case Number]],Sheet2!A:A,Sheet2!B:B,"")</f>
        <v/>
      </c>
    </row>
    <row r="3557" spans="1:14" x14ac:dyDescent="0.2">
      <c r="A3557" t="s">
        <v>16667</v>
      </c>
      <c r="B3557" t="s">
        <v>16668</v>
      </c>
      <c r="C3557" s="2">
        <v>45729.379270833328</v>
      </c>
      <c r="D3557" t="s">
        <v>16669</v>
      </c>
      <c r="F3557" s="2">
        <v>45728.948599537027</v>
      </c>
      <c r="G3557" t="s">
        <v>80</v>
      </c>
      <c r="I3557" t="s">
        <v>16670</v>
      </c>
      <c r="K3557" t="s">
        <v>7988</v>
      </c>
      <c r="N3557" s="6" t="str">
        <f>_xlfn.XLOOKUP(Table1[[#This Row],[Case Number]],Sheet2!A:A,Sheet2!B:B,"")</f>
        <v/>
      </c>
    </row>
    <row r="3558" spans="1:14" x14ac:dyDescent="0.2">
      <c r="A3558" t="s">
        <v>16671</v>
      </c>
      <c r="B3558" t="s">
        <v>16672</v>
      </c>
      <c r="C3558" s="2">
        <v>45729.403564814813</v>
      </c>
      <c r="D3558" t="s">
        <v>376</v>
      </c>
      <c r="E3558" t="s">
        <v>15</v>
      </c>
      <c r="F3558" s="2">
        <v>45728.944143518522</v>
      </c>
      <c r="G3558" t="s">
        <v>80</v>
      </c>
      <c r="H3558" t="s">
        <v>45</v>
      </c>
      <c r="I3558" t="s">
        <v>16673</v>
      </c>
      <c r="J3558" t="s">
        <v>35</v>
      </c>
      <c r="K3558" t="s">
        <v>16674</v>
      </c>
      <c r="L3558" t="s">
        <v>16675</v>
      </c>
      <c r="M3558" s="2">
        <v>45729.236875000002</v>
      </c>
      <c r="N3558" s="6" t="str">
        <f>_xlfn.XLOOKUP(Table1[[#This Row],[Case Number]],Sheet2!A:A,Sheet2!B:B,"")</f>
        <v/>
      </c>
    </row>
    <row r="3559" spans="1:14" x14ac:dyDescent="0.2">
      <c r="A3559" t="s">
        <v>16676</v>
      </c>
      <c r="B3559" t="s">
        <v>16677</v>
      </c>
      <c r="C3559" s="2">
        <v>45729.773935185192</v>
      </c>
      <c r="D3559" t="s">
        <v>1496</v>
      </c>
      <c r="E3559" t="s">
        <v>15</v>
      </c>
      <c r="F3559" s="2">
        <v>45728.777997685182</v>
      </c>
      <c r="G3559" t="s">
        <v>40</v>
      </c>
      <c r="H3559" t="s">
        <v>28</v>
      </c>
      <c r="I3559" t="s">
        <v>16678</v>
      </c>
      <c r="J3559" t="s">
        <v>184</v>
      </c>
      <c r="K3559" t="s">
        <v>16679</v>
      </c>
      <c r="L3559" t="s">
        <v>16680</v>
      </c>
      <c r="M3559" s="2">
        <v>45729.607222222221</v>
      </c>
      <c r="N3559" s="6" t="str">
        <f>_xlfn.XLOOKUP(Table1[[#This Row],[Case Number]],Sheet2!A:A,Sheet2!B:B,"")</f>
        <v>Yes</v>
      </c>
    </row>
    <row r="3560" spans="1:14" x14ac:dyDescent="0.2">
      <c r="A3560" t="s">
        <v>16681</v>
      </c>
      <c r="B3560" t="s">
        <v>16682</v>
      </c>
      <c r="C3560" s="2">
        <v>45729.710798611108</v>
      </c>
      <c r="D3560" t="s">
        <v>898</v>
      </c>
      <c r="E3560" t="s">
        <v>15</v>
      </c>
      <c r="F3560" s="2">
        <v>45728.735601851848</v>
      </c>
      <c r="G3560" t="s">
        <v>40</v>
      </c>
      <c r="H3560" t="s">
        <v>28</v>
      </c>
      <c r="I3560" t="s">
        <v>16683</v>
      </c>
      <c r="J3560" t="s">
        <v>94</v>
      </c>
      <c r="K3560" t="s">
        <v>16684</v>
      </c>
      <c r="L3560" t="s">
        <v>16685</v>
      </c>
      <c r="M3560" s="2">
        <v>45729.544108796297</v>
      </c>
      <c r="N3560" s="6" t="str">
        <f>_xlfn.XLOOKUP(Table1[[#This Row],[Case Number]],Sheet2!A:A,Sheet2!B:B,"")</f>
        <v/>
      </c>
    </row>
    <row r="3561" spans="1:14" x14ac:dyDescent="0.2">
      <c r="A3561" t="s">
        <v>16686</v>
      </c>
      <c r="B3561" t="s">
        <v>16687</v>
      </c>
      <c r="C3561" s="2">
        <v>45730.750289351847</v>
      </c>
      <c r="D3561" t="s">
        <v>1416</v>
      </c>
      <c r="E3561" t="s">
        <v>15</v>
      </c>
      <c r="F3561" s="2">
        <v>45728.66510416667</v>
      </c>
      <c r="G3561" t="s">
        <v>40</v>
      </c>
      <c r="H3561" t="s">
        <v>28</v>
      </c>
      <c r="I3561" t="s">
        <v>16688</v>
      </c>
      <c r="J3561" t="s">
        <v>30</v>
      </c>
      <c r="K3561" t="s">
        <v>16689</v>
      </c>
      <c r="L3561" t="s">
        <v>16690</v>
      </c>
      <c r="M3561" s="2">
        <v>45730.583599537043</v>
      </c>
      <c r="N3561" s="6" t="str">
        <f>_xlfn.XLOOKUP(Table1[[#This Row],[Case Number]],Sheet2!A:A,Sheet2!B:B,"")</f>
        <v/>
      </c>
    </row>
    <row r="3562" spans="1:14" x14ac:dyDescent="0.2">
      <c r="A3562" t="s">
        <v>16691</v>
      </c>
      <c r="B3562" t="s">
        <v>16692</v>
      </c>
      <c r="C3562" s="2">
        <v>45728.88385416667</v>
      </c>
      <c r="D3562" t="s">
        <v>898</v>
      </c>
      <c r="E3562" t="s">
        <v>15</v>
      </c>
      <c r="F3562" s="2">
        <v>45728.657060185193</v>
      </c>
      <c r="G3562" t="s">
        <v>40</v>
      </c>
      <c r="H3562" t="s">
        <v>28</v>
      </c>
      <c r="I3562" t="s">
        <v>16693</v>
      </c>
      <c r="J3562" t="s">
        <v>94</v>
      </c>
      <c r="K3562" t="s">
        <v>1263</v>
      </c>
      <c r="L3562" t="s">
        <v>16694</v>
      </c>
      <c r="M3562" s="2">
        <v>45728.717164351852</v>
      </c>
      <c r="N3562" s="6" t="str">
        <f>_xlfn.XLOOKUP(Table1[[#This Row],[Case Number]],Sheet2!A:A,Sheet2!B:B,"")</f>
        <v/>
      </c>
    </row>
    <row r="3563" spans="1:14" x14ac:dyDescent="0.2">
      <c r="A3563" t="s">
        <v>16695</v>
      </c>
      <c r="B3563" t="s">
        <v>16696</v>
      </c>
      <c r="C3563" s="2">
        <v>45729.549409722233</v>
      </c>
      <c r="D3563" t="s">
        <v>16697</v>
      </c>
      <c r="E3563" t="s">
        <v>15</v>
      </c>
      <c r="F3563" s="2">
        <v>45728.644293981481</v>
      </c>
      <c r="G3563" t="s">
        <v>44</v>
      </c>
      <c r="I3563" t="s">
        <v>16698</v>
      </c>
      <c r="J3563" t="s">
        <v>94</v>
      </c>
      <c r="K3563" t="s">
        <v>16699</v>
      </c>
      <c r="M3563" s="2">
        <v>45729.382731481477</v>
      </c>
      <c r="N3563" s="6" t="str">
        <f>_xlfn.XLOOKUP(Table1[[#This Row],[Case Number]],Sheet2!A:A,Sheet2!B:B,"")</f>
        <v>Yes</v>
      </c>
    </row>
    <row r="3564" spans="1:14" x14ac:dyDescent="0.2">
      <c r="A3564" t="s">
        <v>16700</v>
      </c>
      <c r="B3564" t="s">
        <v>16701</v>
      </c>
      <c r="C3564" s="2">
        <v>45733.7425</v>
      </c>
      <c r="D3564" t="s">
        <v>16702</v>
      </c>
      <c r="E3564" t="s">
        <v>53</v>
      </c>
      <c r="F3564" s="2">
        <v>45728.634409722217</v>
      </c>
      <c r="G3564" t="s">
        <v>54</v>
      </c>
      <c r="I3564" t="s">
        <v>16703</v>
      </c>
      <c r="J3564" t="s">
        <v>60</v>
      </c>
      <c r="K3564" t="s">
        <v>14033</v>
      </c>
      <c r="L3564" t="s">
        <v>16704</v>
      </c>
      <c r="M3564" s="2">
        <v>45733.575821759259</v>
      </c>
      <c r="N3564" s="6" t="str">
        <f>_xlfn.XLOOKUP(Table1[[#This Row],[Case Number]],Sheet2!A:A,Sheet2!B:B,"")</f>
        <v/>
      </c>
    </row>
    <row r="3565" spans="1:14" x14ac:dyDescent="0.2">
      <c r="A3565" t="s">
        <v>16705</v>
      </c>
      <c r="B3565" t="s">
        <v>16706</v>
      </c>
      <c r="C3565" s="2">
        <v>45729.834780092591</v>
      </c>
      <c r="D3565" t="s">
        <v>16707</v>
      </c>
      <c r="E3565" t="s">
        <v>15</v>
      </c>
      <c r="F3565" s="2">
        <v>45728.620185185187</v>
      </c>
      <c r="G3565" t="s">
        <v>54</v>
      </c>
      <c r="H3565" t="s">
        <v>45</v>
      </c>
      <c r="I3565" t="s">
        <v>16708</v>
      </c>
      <c r="J3565" t="s">
        <v>72</v>
      </c>
      <c r="K3565" t="s">
        <v>232</v>
      </c>
      <c r="L3565" t="s">
        <v>16709</v>
      </c>
      <c r="M3565" s="2">
        <v>45729.66810185185</v>
      </c>
      <c r="N3565" s="6" t="str">
        <f>_xlfn.XLOOKUP(Table1[[#This Row],[Case Number]],Sheet2!A:A,Sheet2!B:B,"")</f>
        <v/>
      </c>
    </row>
    <row r="3566" spans="1:14" x14ac:dyDescent="0.2">
      <c r="A3566" t="s">
        <v>16710</v>
      </c>
      <c r="B3566" t="s">
        <v>16711</v>
      </c>
      <c r="C3566" s="2">
        <v>45728.784444444442</v>
      </c>
      <c r="D3566" t="s">
        <v>1750</v>
      </c>
      <c r="E3566" t="s">
        <v>15</v>
      </c>
      <c r="F3566" s="2">
        <v>45728.61440972222</v>
      </c>
      <c r="G3566" t="s">
        <v>44</v>
      </c>
      <c r="H3566" t="s">
        <v>28</v>
      </c>
      <c r="I3566" t="s">
        <v>16712</v>
      </c>
      <c r="J3566" t="s">
        <v>200</v>
      </c>
      <c r="K3566" t="s">
        <v>16713</v>
      </c>
      <c r="L3566" t="s">
        <v>16714</v>
      </c>
      <c r="M3566" s="2">
        <v>45728.617766203701</v>
      </c>
      <c r="N3566" s="6" t="str">
        <f>_xlfn.XLOOKUP(Table1[[#This Row],[Case Number]],Sheet2!A:A,Sheet2!B:B,"")</f>
        <v/>
      </c>
    </row>
    <row r="3567" spans="1:14" x14ac:dyDescent="0.2">
      <c r="A3567" t="s">
        <v>16715</v>
      </c>
      <c r="B3567" t="s">
        <v>16716</v>
      </c>
      <c r="C3567" s="2">
        <v>45728.779120370367</v>
      </c>
      <c r="D3567" t="s">
        <v>16717</v>
      </c>
      <c r="E3567" t="s">
        <v>26</v>
      </c>
      <c r="F3567" s="2">
        <v>45728.602905092594</v>
      </c>
      <c r="G3567" t="s">
        <v>54</v>
      </c>
      <c r="H3567" t="s">
        <v>45</v>
      </c>
      <c r="I3567" t="s">
        <v>16718</v>
      </c>
      <c r="J3567" t="s">
        <v>30</v>
      </c>
      <c r="K3567" t="s">
        <v>16689</v>
      </c>
      <c r="L3567" t="s">
        <v>16719</v>
      </c>
      <c r="M3567" s="2">
        <v>45728.612442129634</v>
      </c>
      <c r="N3567" s="6" t="str">
        <f>_xlfn.XLOOKUP(Table1[[#This Row],[Case Number]],Sheet2!A:A,Sheet2!B:B,"")</f>
        <v/>
      </c>
    </row>
    <row r="3568" spans="1:14" x14ac:dyDescent="0.2">
      <c r="A3568" t="s">
        <v>16720</v>
      </c>
      <c r="B3568" t="s">
        <v>16721</v>
      </c>
      <c r="C3568" s="2">
        <v>45728.790960648148</v>
      </c>
      <c r="D3568" t="s">
        <v>8585</v>
      </c>
      <c r="E3568" t="s">
        <v>15</v>
      </c>
      <c r="F3568" s="2">
        <v>45728.601944444446</v>
      </c>
      <c r="G3568" t="s">
        <v>40</v>
      </c>
      <c r="H3568" t="s">
        <v>28</v>
      </c>
      <c r="I3568" t="s">
        <v>16722</v>
      </c>
      <c r="J3568" t="s">
        <v>146</v>
      </c>
      <c r="K3568" t="s">
        <v>16723</v>
      </c>
      <c r="L3568" t="s">
        <v>16724</v>
      </c>
      <c r="M3568" s="2">
        <v>45728.62427083333</v>
      </c>
      <c r="N3568" s="6" t="str">
        <f>_xlfn.XLOOKUP(Table1[[#This Row],[Case Number]],Sheet2!A:A,Sheet2!B:B,"")</f>
        <v/>
      </c>
    </row>
    <row r="3569" spans="1:14" x14ac:dyDescent="0.2">
      <c r="A3569" t="s">
        <v>16725</v>
      </c>
      <c r="B3569" t="s">
        <v>16726</v>
      </c>
      <c r="C3569" s="2">
        <v>45730.90283564815</v>
      </c>
      <c r="D3569" t="s">
        <v>11813</v>
      </c>
      <c r="E3569" t="s">
        <v>15</v>
      </c>
      <c r="F3569" s="2">
        <v>45728.584664351853</v>
      </c>
      <c r="G3569" t="s">
        <v>40</v>
      </c>
      <c r="H3569" t="s">
        <v>45</v>
      </c>
      <c r="I3569" t="s">
        <v>16727</v>
      </c>
      <c r="J3569" t="s">
        <v>18</v>
      </c>
      <c r="K3569" t="s">
        <v>16728</v>
      </c>
      <c r="L3569" t="s">
        <v>16729</v>
      </c>
      <c r="M3569" s="2">
        <v>45730.736145833333</v>
      </c>
      <c r="N3569" s="6" t="str">
        <f>_xlfn.XLOOKUP(Table1[[#This Row],[Case Number]],Sheet2!A:A,Sheet2!B:B,"")</f>
        <v>Yes</v>
      </c>
    </row>
    <row r="3570" spans="1:14" x14ac:dyDescent="0.2">
      <c r="A3570" t="s">
        <v>16730</v>
      </c>
      <c r="B3570" t="s">
        <v>16731</v>
      </c>
      <c r="C3570" s="2">
        <v>45728.746666666673</v>
      </c>
      <c r="D3570" t="s">
        <v>16732</v>
      </c>
      <c r="E3570" t="s">
        <v>53</v>
      </c>
      <c r="F3570" s="2">
        <v>45728.575046296297</v>
      </c>
      <c r="G3570" t="s">
        <v>44</v>
      </c>
      <c r="H3570" t="s">
        <v>28</v>
      </c>
      <c r="I3570" t="s">
        <v>16733</v>
      </c>
      <c r="J3570" t="s">
        <v>23</v>
      </c>
      <c r="K3570" t="s">
        <v>3048</v>
      </c>
      <c r="M3570" s="2">
        <v>45728.579988425918</v>
      </c>
      <c r="N3570" s="6" t="str">
        <f>_xlfn.XLOOKUP(Table1[[#This Row],[Case Number]],Sheet2!A:A,Sheet2!B:B,"")</f>
        <v/>
      </c>
    </row>
    <row r="3571" spans="1:14" x14ac:dyDescent="0.2">
      <c r="A3571" t="s">
        <v>16734</v>
      </c>
      <c r="B3571" t="s">
        <v>16735</v>
      </c>
      <c r="C3571" s="2">
        <v>45729.751631944448</v>
      </c>
      <c r="D3571" t="s">
        <v>16736</v>
      </c>
      <c r="E3571" t="s">
        <v>53</v>
      </c>
      <c r="F3571" s="2">
        <v>45728.573298611111</v>
      </c>
      <c r="G3571" t="s">
        <v>27</v>
      </c>
      <c r="H3571" t="s">
        <v>28</v>
      </c>
      <c r="I3571" t="s">
        <v>16737</v>
      </c>
      <c r="J3571" t="s">
        <v>50</v>
      </c>
      <c r="K3571" t="s">
        <v>16738</v>
      </c>
      <c r="L3571" t="s">
        <v>16739</v>
      </c>
      <c r="M3571" s="2">
        <v>45729.584953703707</v>
      </c>
      <c r="N3571" s="6" t="str">
        <f>_xlfn.XLOOKUP(Table1[[#This Row],[Case Number]],Sheet2!A:A,Sheet2!B:B,"")</f>
        <v/>
      </c>
    </row>
    <row r="3572" spans="1:14" x14ac:dyDescent="0.2">
      <c r="A3572" t="s">
        <v>16740</v>
      </c>
      <c r="B3572" t="s">
        <v>16741</v>
      </c>
      <c r="C3572" s="2">
        <v>45728.731412037043</v>
      </c>
      <c r="D3572" t="s">
        <v>490</v>
      </c>
      <c r="E3572" t="s">
        <v>15</v>
      </c>
      <c r="F3572" s="2">
        <v>45728.561099537037</v>
      </c>
      <c r="G3572" t="s">
        <v>27</v>
      </c>
      <c r="I3572" t="s">
        <v>16742</v>
      </c>
      <c r="J3572" t="s">
        <v>200</v>
      </c>
      <c r="K3572" t="s">
        <v>65</v>
      </c>
      <c r="L3572" t="s">
        <v>16743</v>
      </c>
      <c r="M3572" s="2">
        <v>45728.564733796287</v>
      </c>
      <c r="N3572" s="6" t="str">
        <f>_xlfn.XLOOKUP(Table1[[#This Row],[Case Number]],Sheet2!A:A,Sheet2!B:B,"")</f>
        <v/>
      </c>
    </row>
    <row r="3573" spans="1:14" x14ac:dyDescent="0.2">
      <c r="A3573" t="s">
        <v>16744</v>
      </c>
      <c r="B3573" t="s">
        <v>16745</v>
      </c>
      <c r="C3573" s="2">
        <v>45728.708414351851</v>
      </c>
      <c r="D3573" t="s">
        <v>144</v>
      </c>
      <c r="E3573" t="s">
        <v>85</v>
      </c>
      <c r="F3573" s="2">
        <v>45728.53802083333</v>
      </c>
      <c r="G3573" t="s">
        <v>40</v>
      </c>
      <c r="H3573" t="s">
        <v>28</v>
      </c>
      <c r="I3573" t="s">
        <v>16746</v>
      </c>
      <c r="J3573" t="s">
        <v>146</v>
      </c>
      <c r="K3573" t="s">
        <v>10094</v>
      </c>
      <c r="L3573" t="s">
        <v>16747</v>
      </c>
      <c r="M3573" s="2">
        <v>45728.541724537034</v>
      </c>
      <c r="N3573" s="6" t="str">
        <f>_xlfn.XLOOKUP(Table1[[#This Row],[Case Number]],Sheet2!A:A,Sheet2!B:B,"")</f>
        <v/>
      </c>
    </row>
    <row r="3574" spans="1:14" x14ac:dyDescent="0.2">
      <c r="A3574" t="s">
        <v>16748</v>
      </c>
      <c r="B3574" t="s">
        <v>16749</v>
      </c>
      <c r="C3574" s="2">
        <v>45728.663611111107</v>
      </c>
      <c r="D3574" t="s">
        <v>16750</v>
      </c>
      <c r="E3574" t="s">
        <v>15</v>
      </c>
      <c r="F3574" s="2">
        <v>45728.493287037039</v>
      </c>
      <c r="G3574" t="s">
        <v>80</v>
      </c>
      <c r="H3574" t="s">
        <v>45</v>
      </c>
      <c r="I3574" t="s">
        <v>16751</v>
      </c>
      <c r="J3574" t="s">
        <v>50</v>
      </c>
      <c r="K3574" t="s">
        <v>16752</v>
      </c>
      <c r="L3574" t="s">
        <v>16753</v>
      </c>
      <c r="M3574" s="2">
        <v>45728.496921296297</v>
      </c>
      <c r="N3574" s="6" t="str">
        <f>_xlfn.XLOOKUP(Table1[[#This Row],[Case Number]],Sheet2!A:A,Sheet2!B:B,"")</f>
        <v/>
      </c>
    </row>
    <row r="3575" spans="1:14" x14ac:dyDescent="0.2">
      <c r="A3575" t="s">
        <v>16754</v>
      </c>
      <c r="B3575" t="s">
        <v>16755</v>
      </c>
      <c r="C3575" s="2">
        <v>45728.757349537038</v>
      </c>
      <c r="D3575" t="s">
        <v>16756</v>
      </c>
      <c r="E3575" t="s">
        <v>39</v>
      </c>
      <c r="F3575" s="2">
        <v>45728.48369212963</v>
      </c>
      <c r="G3575" t="s">
        <v>44</v>
      </c>
      <c r="H3575" t="s">
        <v>28</v>
      </c>
      <c r="I3575" t="s">
        <v>16757</v>
      </c>
      <c r="J3575" t="s">
        <v>60</v>
      </c>
      <c r="K3575" t="s">
        <v>16758</v>
      </c>
      <c r="M3575" s="2">
        <v>45728.59065972222</v>
      </c>
      <c r="N3575" s="6" t="str">
        <f>_xlfn.XLOOKUP(Table1[[#This Row],[Case Number]],Sheet2!A:A,Sheet2!B:B,"")</f>
        <v/>
      </c>
    </row>
    <row r="3576" spans="1:14" x14ac:dyDescent="0.2">
      <c r="A3576" t="s">
        <v>16759</v>
      </c>
      <c r="B3576" t="s">
        <v>16760</v>
      </c>
      <c r="C3576" s="2">
        <v>45728.63658564815</v>
      </c>
      <c r="D3576" t="s">
        <v>288</v>
      </c>
      <c r="E3576" t="s">
        <v>15</v>
      </c>
      <c r="F3576" s="2">
        <v>45728.45521990741</v>
      </c>
      <c r="G3576" t="s">
        <v>44</v>
      </c>
      <c r="I3576" t="s">
        <v>16761</v>
      </c>
      <c r="J3576" t="s">
        <v>18</v>
      </c>
      <c r="K3576" t="s">
        <v>16762</v>
      </c>
      <c r="M3576" s="2">
        <v>45728.469907407409</v>
      </c>
      <c r="N3576" s="6" t="str">
        <f>_xlfn.XLOOKUP(Table1[[#This Row],[Case Number]],Sheet2!A:A,Sheet2!B:B,"")</f>
        <v/>
      </c>
    </row>
    <row r="3577" spans="1:14" x14ac:dyDescent="0.2">
      <c r="A3577" t="s">
        <v>16763</v>
      </c>
      <c r="B3577" t="s">
        <v>16764</v>
      </c>
      <c r="C3577" s="2">
        <v>45728.62164351852</v>
      </c>
      <c r="D3577" t="s">
        <v>16765</v>
      </c>
      <c r="E3577" t="s">
        <v>53</v>
      </c>
      <c r="F3577" s="2">
        <v>45728.449050925927</v>
      </c>
      <c r="G3577" t="s">
        <v>54</v>
      </c>
      <c r="H3577" t="s">
        <v>45</v>
      </c>
      <c r="I3577" t="s">
        <v>16766</v>
      </c>
      <c r="J3577" t="s">
        <v>56</v>
      </c>
      <c r="K3577" t="s">
        <v>12989</v>
      </c>
      <c r="L3577" t="s">
        <v>16767</v>
      </c>
      <c r="M3577" s="2">
        <v>45728.454953703702</v>
      </c>
      <c r="N3577" s="6" t="str">
        <f>_xlfn.XLOOKUP(Table1[[#This Row],[Case Number]],Sheet2!A:A,Sheet2!B:B,"")</f>
        <v/>
      </c>
    </row>
    <row r="3578" spans="1:14" x14ac:dyDescent="0.2">
      <c r="A3578" t="s">
        <v>16768</v>
      </c>
      <c r="B3578" t="s">
        <v>16769</v>
      </c>
      <c r="C3578" s="2">
        <v>45728.630902777782</v>
      </c>
      <c r="D3578" t="s">
        <v>16770</v>
      </c>
      <c r="E3578" t="s">
        <v>15</v>
      </c>
      <c r="F3578" s="2">
        <v>45728.426469907397</v>
      </c>
      <c r="G3578" t="s">
        <v>80</v>
      </c>
      <c r="I3578" t="s">
        <v>16771</v>
      </c>
      <c r="J3578" t="s">
        <v>184</v>
      </c>
      <c r="K3578" t="s">
        <v>232</v>
      </c>
      <c r="L3578" t="s">
        <v>16772</v>
      </c>
      <c r="M3578" s="2">
        <v>45728.464212962957</v>
      </c>
      <c r="N3578" s="6" t="str">
        <f>_xlfn.XLOOKUP(Table1[[#This Row],[Case Number]],Sheet2!A:A,Sheet2!B:B,"")</f>
        <v/>
      </c>
    </row>
    <row r="3579" spans="1:14" x14ac:dyDescent="0.2">
      <c r="A3579" t="s">
        <v>16773</v>
      </c>
      <c r="B3579" t="s">
        <v>16774</v>
      </c>
      <c r="C3579" s="2">
        <v>45728.617997685193</v>
      </c>
      <c r="D3579" t="s">
        <v>16775</v>
      </c>
      <c r="E3579" t="s">
        <v>15</v>
      </c>
      <c r="F3579" s="2">
        <v>45728.417719907397</v>
      </c>
      <c r="G3579" t="s">
        <v>40</v>
      </c>
      <c r="H3579" t="s">
        <v>28</v>
      </c>
      <c r="I3579" t="s">
        <v>16776</v>
      </c>
      <c r="J3579" t="s">
        <v>56</v>
      </c>
      <c r="K3579" t="s">
        <v>763</v>
      </c>
      <c r="L3579" t="s">
        <v>16777</v>
      </c>
      <c r="M3579" s="2">
        <v>45728.451319444437</v>
      </c>
      <c r="N3579" s="6" t="str">
        <f>_xlfn.XLOOKUP(Table1[[#This Row],[Case Number]],Sheet2!A:A,Sheet2!B:B,"")</f>
        <v/>
      </c>
    </row>
    <row r="3580" spans="1:14" x14ac:dyDescent="0.2">
      <c r="A3580" t="s">
        <v>16778</v>
      </c>
      <c r="B3580" t="s">
        <v>16779</v>
      </c>
      <c r="C3580" s="2">
        <v>45728.59820601852</v>
      </c>
      <c r="D3580" t="s">
        <v>16780</v>
      </c>
      <c r="E3580" t="s">
        <v>15</v>
      </c>
      <c r="F3580" s="2">
        <v>45728.409687500003</v>
      </c>
      <c r="G3580" t="s">
        <v>44</v>
      </c>
      <c r="I3580" t="s">
        <v>16781</v>
      </c>
      <c r="J3580" t="s">
        <v>94</v>
      </c>
      <c r="K3580" t="s">
        <v>11893</v>
      </c>
      <c r="M3580" s="2">
        <v>45728.431516203702</v>
      </c>
      <c r="N3580" s="6" t="str">
        <f>_xlfn.XLOOKUP(Table1[[#This Row],[Case Number]],Sheet2!A:A,Sheet2!B:B,"")</f>
        <v/>
      </c>
    </row>
    <row r="3581" spans="1:14" x14ac:dyDescent="0.2">
      <c r="A3581" t="s">
        <v>16782</v>
      </c>
      <c r="B3581" t="s">
        <v>16783</v>
      </c>
      <c r="C3581" s="2">
        <v>45728.571747685193</v>
      </c>
      <c r="D3581" t="s">
        <v>16784</v>
      </c>
      <c r="E3581" t="s">
        <v>53</v>
      </c>
      <c r="F3581" s="2">
        <v>45728.398634259262</v>
      </c>
      <c r="G3581" t="s">
        <v>54</v>
      </c>
      <c r="I3581" t="s">
        <v>16785</v>
      </c>
      <c r="J3581" t="s">
        <v>60</v>
      </c>
      <c r="K3581" t="s">
        <v>3094</v>
      </c>
      <c r="L3581" t="s">
        <v>16786</v>
      </c>
      <c r="M3581" s="2">
        <v>45728.405069444438</v>
      </c>
      <c r="N3581" s="6" t="str">
        <f>_xlfn.XLOOKUP(Table1[[#This Row],[Case Number]],Sheet2!A:A,Sheet2!B:B,"")</f>
        <v/>
      </c>
    </row>
    <row r="3582" spans="1:14" x14ac:dyDescent="0.2">
      <c r="A3582" t="s">
        <v>16787</v>
      </c>
      <c r="B3582" t="s">
        <v>16788</v>
      </c>
      <c r="C3582" s="2">
        <v>45736.833854166667</v>
      </c>
      <c r="D3582" t="s">
        <v>16789</v>
      </c>
      <c r="E3582" t="s">
        <v>15</v>
      </c>
      <c r="F3582" s="2">
        <v>45728.37908564815</v>
      </c>
      <c r="G3582" t="s">
        <v>44</v>
      </c>
      <c r="I3582" t="s">
        <v>16790</v>
      </c>
      <c r="J3582" t="s">
        <v>94</v>
      </c>
      <c r="K3582" t="s">
        <v>16791</v>
      </c>
      <c r="M3582" s="2">
        <v>45736.667164351849</v>
      </c>
      <c r="N3582" s="6" t="str">
        <f>_xlfn.XLOOKUP(Table1[[#This Row],[Case Number]],Sheet2!A:A,Sheet2!B:B,"")</f>
        <v>Yes</v>
      </c>
    </row>
    <row r="3583" spans="1:14" x14ac:dyDescent="0.2">
      <c r="A3583" t="s">
        <v>16792</v>
      </c>
      <c r="B3583" t="s">
        <v>16793</v>
      </c>
      <c r="C3583" s="2">
        <v>45728.387071759258</v>
      </c>
      <c r="D3583" t="s">
        <v>16794</v>
      </c>
      <c r="E3583" t="s">
        <v>15</v>
      </c>
      <c r="F3583" s="2">
        <v>45728.008935185193</v>
      </c>
      <c r="G3583" t="s">
        <v>80</v>
      </c>
      <c r="I3583" t="s">
        <v>16795</v>
      </c>
      <c r="K3583" t="s">
        <v>114</v>
      </c>
      <c r="L3583" t="s">
        <v>16796</v>
      </c>
      <c r="M3583" s="2">
        <v>45728.220358796287</v>
      </c>
      <c r="N3583" s="6" t="str">
        <f>_xlfn.XLOOKUP(Table1[[#This Row],[Case Number]],Sheet2!A:A,Sheet2!B:B,"")</f>
        <v/>
      </c>
    </row>
    <row r="3584" spans="1:14" x14ac:dyDescent="0.2">
      <c r="A3584" t="s">
        <v>16797</v>
      </c>
      <c r="B3584" t="s">
        <v>16798</v>
      </c>
      <c r="C3584" s="2">
        <v>45728.391238425917</v>
      </c>
      <c r="D3584" t="s">
        <v>16799</v>
      </c>
      <c r="E3584" t="s">
        <v>15</v>
      </c>
      <c r="F3584" s="2">
        <v>45727.955659722233</v>
      </c>
      <c r="G3584" t="s">
        <v>80</v>
      </c>
      <c r="H3584" t="s">
        <v>45</v>
      </c>
      <c r="I3584" t="s">
        <v>16800</v>
      </c>
      <c r="J3584" t="s">
        <v>35</v>
      </c>
      <c r="K3584" t="s">
        <v>114</v>
      </c>
      <c r="L3584" t="s">
        <v>16801</v>
      </c>
      <c r="M3584" s="2">
        <v>45728.224548611113</v>
      </c>
      <c r="N3584" s="6" t="str">
        <f>_xlfn.XLOOKUP(Table1[[#This Row],[Case Number]],Sheet2!A:A,Sheet2!B:B,"")</f>
        <v/>
      </c>
    </row>
    <row r="3585" spans="1:14" x14ac:dyDescent="0.2">
      <c r="A3585" t="s">
        <v>16802</v>
      </c>
      <c r="B3585" t="s">
        <v>16803</v>
      </c>
      <c r="C3585" s="2">
        <v>45728.400150462963</v>
      </c>
      <c r="D3585" t="s">
        <v>800</v>
      </c>
      <c r="E3585" t="s">
        <v>15</v>
      </c>
      <c r="F3585" s="2">
        <v>45727.955231481479</v>
      </c>
      <c r="G3585" t="s">
        <v>80</v>
      </c>
      <c r="H3585" t="s">
        <v>45</v>
      </c>
      <c r="I3585" t="s">
        <v>16804</v>
      </c>
      <c r="J3585" t="s">
        <v>68</v>
      </c>
      <c r="K3585" t="s">
        <v>16805</v>
      </c>
      <c r="L3585" t="s">
        <v>16806</v>
      </c>
      <c r="M3585" s="2">
        <v>45728.233449074083</v>
      </c>
      <c r="N3585" s="6" t="str">
        <f>_xlfn.XLOOKUP(Table1[[#This Row],[Case Number]],Sheet2!A:A,Sheet2!B:B,"")</f>
        <v/>
      </c>
    </row>
    <row r="3586" spans="1:14" x14ac:dyDescent="0.2">
      <c r="A3586" t="s">
        <v>16807</v>
      </c>
      <c r="B3586" t="s">
        <v>16808</v>
      </c>
      <c r="C3586" s="2">
        <v>45728.394212962958</v>
      </c>
      <c r="D3586" t="s">
        <v>16809</v>
      </c>
      <c r="E3586" t="s">
        <v>15</v>
      </c>
      <c r="F3586" s="2">
        <v>45727.888124999998</v>
      </c>
      <c r="G3586" t="s">
        <v>80</v>
      </c>
      <c r="I3586" t="s">
        <v>16810</v>
      </c>
      <c r="J3586" t="s">
        <v>35</v>
      </c>
      <c r="K3586" t="s">
        <v>114</v>
      </c>
      <c r="L3586" t="s">
        <v>16811</v>
      </c>
      <c r="M3586" s="2">
        <v>45728.227534722217</v>
      </c>
      <c r="N3586" s="6" t="str">
        <f>_xlfn.XLOOKUP(Table1[[#This Row],[Case Number]],Sheet2!A:A,Sheet2!B:B,"")</f>
        <v/>
      </c>
    </row>
    <row r="3587" spans="1:14" x14ac:dyDescent="0.2">
      <c r="A3587" t="s">
        <v>16812</v>
      </c>
      <c r="B3587" t="s">
        <v>16813</v>
      </c>
      <c r="C3587" s="2">
        <v>45727.928726851853</v>
      </c>
      <c r="D3587" t="s">
        <v>582</v>
      </c>
      <c r="E3587" t="s">
        <v>15</v>
      </c>
      <c r="F3587" s="2">
        <v>45727.76158564815</v>
      </c>
      <c r="G3587" t="s">
        <v>40</v>
      </c>
      <c r="H3587" t="s">
        <v>28</v>
      </c>
      <c r="I3587" t="s">
        <v>16814</v>
      </c>
      <c r="J3587" t="s">
        <v>18</v>
      </c>
      <c r="K3587" t="s">
        <v>3105</v>
      </c>
      <c r="L3587" t="s">
        <v>16815</v>
      </c>
      <c r="M3587" s="2">
        <v>45727.762037037042</v>
      </c>
      <c r="N3587" s="6" t="str">
        <f>_xlfn.XLOOKUP(Table1[[#This Row],[Case Number]],Sheet2!A:A,Sheet2!B:B,"")</f>
        <v/>
      </c>
    </row>
    <row r="3588" spans="1:14" x14ac:dyDescent="0.2">
      <c r="A3588" t="s">
        <v>16816</v>
      </c>
      <c r="B3588" t="s">
        <v>16817</v>
      </c>
      <c r="C3588" s="2">
        <v>45735.482303240737</v>
      </c>
      <c r="D3588" t="s">
        <v>16818</v>
      </c>
      <c r="E3588" t="s">
        <v>15</v>
      </c>
      <c r="F3588" s="2">
        <v>45727.754340277781</v>
      </c>
      <c r="G3588" t="s">
        <v>80</v>
      </c>
      <c r="I3588" t="s">
        <v>16819</v>
      </c>
      <c r="J3588" t="s">
        <v>94</v>
      </c>
      <c r="K3588" t="s">
        <v>16820</v>
      </c>
      <c r="L3588" t="s">
        <v>16821</v>
      </c>
      <c r="M3588" s="2">
        <v>45735.315625000003</v>
      </c>
      <c r="N3588" s="6" t="str">
        <f>_xlfn.XLOOKUP(Table1[[#This Row],[Case Number]],Sheet2!A:A,Sheet2!B:B,"")</f>
        <v>Yes</v>
      </c>
    </row>
    <row r="3589" spans="1:14" x14ac:dyDescent="0.2">
      <c r="A3589" t="s">
        <v>16822</v>
      </c>
      <c r="B3589" t="s">
        <v>16823</v>
      </c>
      <c r="C3589" s="2">
        <v>45729.847453703696</v>
      </c>
      <c r="D3589" t="s">
        <v>84</v>
      </c>
      <c r="E3589" t="s">
        <v>85</v>
      </c>
      <c r="F3589" s="2">
        <v>45727.688414351847</v>
      </c>
      <c r="G3589" t="s">
        <v>40</v>
      </c>
      <c r="H3589" t="s">
        <v>28</v>
      </c>
      <c r="I3589" t="s">
        <v>16824</v>
      </c>
      <c r="J3589" t="s">
        <v>35</v>
      </c>
      <c r="K3589" t="s">
        <v>16825</v>
      </c>
      <c r="L3589" t="s">
        <v>16826</v>
      </c>
      <c r="M3589" s="2">
        <v>45729.680775462963</v>
      </c>
      <c r="N3589" s="6" t="str">
        <f>_xlfn.XLOOKUP(Table1[[#This Row],[Case Number]],Sheet2!A:A,Sheet2!B:B,"")</f>
        <v/>
      </c>
    </row>
    <row r="3590" spans="1:14" x14ac:dyDescent="0.2">
      <c r="A3590" t="s">
        <v>16827</v>
      </c>
      <c r="B3590" t="s">
        <v>16828</v>
      </c>
      <c r="C3590" s="2">
        <v>45727.871701388889</v>
      </c>
      <c r="D3590" t="s">
        <v>6265</v>
      </c>
      <c r="E3590" t="s">
        <v>85</v>
      </c>
      <c r="F3590" s="2">
        <v>45727.687048611107</v>
      </c>
      <c r="G3590" t="s">
        <v>44</v>
      </c>
      <c r="H3590" t="s">
        <v>45</v>
      </c>
      <c r="I3590" t="s">
        <v>16829</v>
      </c>
      <c r="J3590" t="s">
        <v>60</v>
      </c>
      <c r="K3590" t="s">
        <v>16830</v>
      </c>
      <c r="M3590" s="2">
        <v>45727.705011574071</v>
      </c>
      <c r="N3590" s="6" t="str">
        <f>_xlfn.XLOOKUP(Table1[[#This Row],[Case Number]],Sheet2!A:A,Sheet2!B:B,"")</f>
        <v/>
      </c>
    </row>
    <row r="3591" spans="1:14" x14ac:dyDescent="0.2">
      <c r="A3591" t="s">
        <v>16831</v>
      </c>
      <c r="B3591" t="s">
        <v>16832</v>
      </c>
      <c r="C3591" s="2">
        <v>45728.790358796286</v>
      </c>
      <c r="D3591" t="s">
        <v>16833</v>
      </c>
      <c r="E3591" t="s">
        <v>53</v>
      </c>
      <c r="F3591" s="2">
        <v>45727.653171296297</v>
      </c>
      <c r="G3591" t="s">
        <v>40</v>
      </c>
      <c r="H3591" t="s">
        <v>28</v>
      </c>
      <c r="I3591" t="s">
        <v>16834</v>
      </c>
      <c r="J3591" t="s">
        <v>50</v>
      </c>
      <c r="K3591" t="s">
        <v>16835</v>
      </c>
      <c r="L3591" t="s">
        <v>16836</v>
      </c>
      <c r="M3591" s="2">
        <v>45728.623680555553</v>
      </c>
      <c r="N3591" s="6" t="str">
        <f>_xlfn.XLOOKUP(Table1[[#This Row],[Case Number]],Sheet2!A:A,Sheet2!B:B,"")</f>
        <v>Yes</v>
      </c>
    </row>
    <row r="3592" spans="1:14" x14ac:dyDescent="0.2">
      <c r="A3592" t="s">
        <v>16837</v>
      </c>
      <c r="B3592" t="s">
        <v>16838</v>
      </c>
      <c r="C3592" s="2">
        <v>45727.847175925926</v>
      </c>
      <c r="D3592" t="s">
        <v>15775</v>
      </c>
      <c r="E3592" t="s">
        <v>15</v>
      </c>
      <c r="F3592" s="2">
        <v>45727.630613425928</v>
      </c>
      <c r="G3592" t="s">
        <v>54</v>
      </c>
      <c r="H3592" t="s">
        <v>28</v>
      </c>
      <c r="I3592" t="s">
        <v>15776</v>
      </c>
      <c r="J3592" t="s">
        <v>23</v>
      </c>
      <c r="K3592" t="s">
        <v>15777</v>
      </c>
      <c r="L3592" t="s">
        <v>15778</v>
      </c>
      <c r="M3592" s="2">
        <v>45747.311678240738</v>
      </c>
      <c r="N3592" s="6" t="str">
        <f>_xlfn.XLOOKUP(Table1[[#This Row],[Case Number]],Sheet2!A:A,Sheet2!B:B,"")</f>
        <v/>
      </c>
    </row>
    <row r="3593" spans="1:14" x14ac:dyDescent="0.2">
      <c r="A3593" t="s">
        <v>16839</v>
      </c>
      <c r="B3593" t="s">
        <v>16840</v>
      </c>
      <c r="C3593" s="2">
        <v>45727.796967592592</v>
      </c>
      <c r="D3593" t="s">
        <v>2078</v>
      </c>
      <c r="E3593" t="s">
        <v>15</v>
      </c>
      <c r="F3593" s="2">
        <v>45727.628761574073</v>
      </c>
      <c r="G3593" t="s">
        <v>54</v>
      </c>
      <c r="I3593" t="s">
        <v>16841</v>
      </c>
      <c r="J3593" t="s">
        <v>200</v>
      </c>
      <c r="K3593" t="s">
        <v>16842</v>
      </c>
      <c r="L3593" t="s">
        <v>16843</v>
      </c>
      <c r="M3593" s="2">
        <v>45727.630277777767</v>
      </c>
      <c r="N3593" s="6" t="str">
        <f>_xlfn.XLOOKUP(Table1[[#This Row],[Case Number]],Sheet2!A:A,Sheet2!B:B,"")</f>
        <v/>
      </c>
    </row>
    <row r="3594" spans="1:14" x14ac:dyDescent="0.2">
      <c r="A3594" t="s">
        <v>16844</v>
      </c>
      <c r="B3594" t="s">
        <v>16845</v>
      </c>
      <c r="C3594" s="2">
        <v>45727.808645833327</v>
      </c>
      <c r="D3594" t="s">
        <v>6412</v>
      </c>
      <c r="E3594" t="s">
        <v>127</v>
      </c>
      <c r="F3594" s="2">
        <v>45727.624965277777</v>
      </c>
      <c r="G3594" t="s">
        <v>40</v>
      </c>
      <c r="H3594" t="s">
        <v>28</v>
      </c>
      <c r="I3594" t="s">
        <v>16846</v>
      </c>
      <c r="J3594" t="s">
        <v>146</v>
      </c>
      <c r="K3594" t="s">
        <v>4853</v>
      </c>
      <c r="L3594" t="s">
        <v>16847</v>
      </c>
      <c r="M3594" s="2">
        <v>45727.641967592594</v>
      </c>
      <c r="N3594" s="6" t="str">
        <f>_xlfn.XLOOKUP(Table1[[#This Row],[Case Number]],Sheet2!A:A,Sheet2!B:B,"")</f>
        <v/>
      </c>
    </row>
    <row r="3595" spans="1:14" x14ac:dyDescent="0.2">
      <c r="A3595" t="s">
        <v>16848</v>
      </c>
      <c r="B3595" t="s">
        <v>16849</v>
      </c>
      <c r="C3595" s="2">
        <v>45727.796041666668</v>
      </c>
      <c r="D3595" t="s">
        <v>11042</v>
      </c>
      <c r="E3595" t="s">
        <v>15</v>
      </c>
      <c r="F3595" s="2">
        <v>45727.621967592589</v>
      </c>
      <c r="G3595" t="s">
        <v>54</v>
      </c>
      <c r="I3595" t="s">
        <v>16850</v>
      </c>
      <c r="J3595" t="s">
        <v>35</v>
      </c>
      <c r="K3595" t="s">
        <v>3105</v>
      </c>
      <c r="L3595" t="s">
        <v>16851</v>
      </c>
      <c r="M3595" s="2">
        <v>45727.629363425927</v>
      </c>
      <c r="N3595" s="6" t="str">
        <f>_xlfn.XLOOKUP(Table1[[#This Row],[Case Number]],Sheet2!A:A,Sheet2!B:B,"")</f>
        <v/>
      </c>
    </row>
    <row r="3596" spans="1:14" x14ac:dyDescent="0.2">
      <c r="A3596" t="s">
        <v>16852</v>
      </c>
      <c r="B3596" t="s">
        <v>16853</v>
      </c>
      <c r="C3596" s="2">
        <v>45727.87332175926</v>
      </c>
      <c r="D3596" t="s">
        <v>1679</v>
      </c>
      <c r="E3596" t="s">
        <v>15</v>
      </c>
      <c r="F3596" s="2">
        <v>45727.620648148149</v>
      </c>
      <c r="G3596" t="s">
        <v>40</v>
      </c>
      <c r="H3596" t="s">
        <v>28</v>
      </c>
      <c r="I3596" t="s">
        <v>16854</v>
      </c>
      <c r="J3596" t="s">
        <v>30</v>
      </c>
      <c r="K3596" t="s">
        <v>14797</v>
      </c>
      <c r="L3596" t="s">
        <v>16855</v>
      </c>
      <c r="M3596" s="2">
        <v>45727.706643518519</v>
      </c>
      <c r="N3596" s="6" t="str">
        <f>_xlfn.XLOOKUP(Table1[[#This Row],[Case Number]],Sheet2!A:A,Sheet2!B:B,"")</f>
        <v/>
      </c>
    </row>
    <row r="3597" spans="1:14" x14ac:dyDescent="0.2">
      <c r="A3597" t="s">
        <v>16856</v>
      </c>
      <c r="B3597" t="s">
        <v>16857</v>
      </c>
      <c r="C3597" s="2">
        <v>45727.802129629628</v>
      </c>
      <c r="D3597" t="s">
        <v>16858</v>
      </c>
      <c r="E3597" t="s">
        <v>15</v>
      </c>
      <c r="F3597" s="2">
        <v>45727.616481481477</v>
      </c>
      <c r="G3597" t="s">
        <v>44</v>
      </c>
      <c r="H3597" t="s">
        <v>45</v>
      </c>
      <c r="I3597" t="s">
        <v>16859</v>
      </c>
      <c r="J3597" t="s">
        <v>94</v>
      </c>
      <c r="K3597" t="s">
        <v>16860</v>
      </c>
      <c r="M3597" s="2">
        <v>45727.635439814818</v>
      </c>
      <c r="N3597" s="6" t="str">
        <f>_xlfn.XLOOKUP(Table1[[#This Row],[Case Number]],Sheet2!A:A,Sheet2!B:B,"")</f>
        <v/>
      </c>
    </row>
    <row r="3598" spans="1:14" x14ac:dyDescent="0.2">
      <c r="A3598" t="s">
        <v>16861</v>
      </c>
      <c r="B3598" t="s">
        <v>16862</v>
      </c>
      <c r="C3598" s="2">
        <v>45728.878449074073</v>
      </c>
      <c r="D3598" t="s">
        <v>6329</v>
      </c>
      <c r="E3598" t="s">
        <v>85</v>
      </c>
      <c r="F3598" s="2">
        <v>45727.61515046296</v>
      </c>
      <c r="G3598" t="s">
        <v>40</v>
      </c>
      <c r="H3598" t="s">
        <v>28</v>
      </c>
      <c r="I3598" t="s">
        <v>16863</v>
      </c>
      <c r="J3598" t="s">
        <v>184</v>
      </c>
      <c r="K3598" t="s">
        <v>16864</v>
      </c>
      <c r="L3598" t="s">
        <v>16865</v>
      </c>
      <c r="M3598" s="2">
        <v>45728.711747685193</v>
      </c>
      <c r="N3598" s="6" t="str">
        <f>_xlfn.XLOOKUP(Table1[[#This Row],[Case Number]],Sheet2!A:A,Sheet2!B:B,"")</f>
        <v>Yes</v>
      </c>
    </row>
    <row r="3599" spans="1:14" x14ac:dyDescent="0.2">
      <c r="A3599" t="s">
        <v>16866</v>
      </c>
      <c r="B3599" t="s">
        <v>16867</v>
      </c>
      <c r="C3599" s="2">
        <v>45727.773831018523</v>
      </c>
      <c r="D3599" t="s">
        <v>10079</v>
      </c>
      <c r="E3599" t="s">
        <v>15</v>
      </c>
      <c r="F3599" s="2">
        <v>45727.601840277777</v>
      </c>
      <c r="G3599" t="s">
        <v>27</v>
      </c>
      <c r="H3599" t="s">
        <v>28</v>
      </c>
      <c r="I3599" t="s">
        <v>16868</v>
      </c>
      <c r="J3599" t="s">
        <v>94</v>
      </c>
      <c r="K3599" t="s">
        <v>12178</v>
      </c>
      <c r="L3599" t="s">
        <v>16869</v>
      </c>
      <c r="M3599" s="2">
        <v>45727.607141203713</v>
      </c>
      <c r="N3599" s="6" t="str">
        <f>_xlfn.XLOOKUP(Table1[[#This Row],[Case Number]],Sheet2!A:A,Sheet2!B:B,"")</f>
        <v/>
      </c>
    </row>
    <row r="3600" spans="1:14" x14ac:dyDescent="0.2">
      <c r="A3600" t="s">
        <v>16870</v>
      </c>
      <c r="B3600" t="s">
        <v>16871</v>
      </c>
      <c r="C3600" s="2">
        <v>45727.793287037042</v>
      </c>
      <c r="D3600" t="s">
        <v>11089</v>
      </c>
      <c r="E3600" t="s">
        <v>26</v>
      </c>
      <c r="F3600" s="2">
        <v>45727.58148148148</v>
      </c>
      <c r="G3600" t="s">
        <v>40</v>
      </c>
      <c r="H3600" t="s">
        <v>28</v>
      </c>
      <c r="I3600" t="s">
        <v>16872</v>
      </c>
      <c r="J3600" t="s">
        <v>30</v>
      </c>
      <c r="K3600" t="s">
        <v>16873</v>
      </c>
      <c r="L3600" t="s">
        <v>16874</v>
      </c>
      <c r="M3600" s="2">
        <v>45727.626608796287</v>
      </c>
      <c r="N3600" s="6" t="str">
        <f>_xlfn.XLOOKUP(Table1[[#This Row],[Case Number]],Sheet2!A:A,Sheet2!B:B,"")</f>
        <v/>
      </c>
    </row>
    <row r="3601" spans="1:14" x14ac:dyDescent="0.2">
      <c r="A3601" t="s">
        <v>16875</v>
      </c>
      <c r="B3601" t="s">
        <v>16876</v>
      </c>
      <c r="C3601" s="2">
        <v>45727.730254629627</v>
      </c>
      <c r="D3601" t="s">
        <v>16877</v>
      </c>
      <c r="E3601" t="s">
        <v>53</v>
      </c>
      <c r="F3601" s="2">
        <v>45727.517280092587</v>
      </c>
      <c r="G3601" t="s">
        <v>44</v>
      </c>
      <c r="I3601" t="s">
        <v>16878</v>
      </c>
      <c r="J3601" t="s">
        <v>50</v>
      </c>
      <c r="K3601" t="s">
        <v>16879</v>
      </c>
      <c r="M3601" s="2">
        <v>45727.563576388893</v>
      </c>
      <c r="N3601" s="6" t="str">
        <f>_xlfn.XLOOKUP(Table1[[#This Row],[Case Number]],Sheet2!A:A,Sheet2!B:B,"")</f>
        <v/>
      </c>
    </row>
    <row r="3602" spans="1:14" x14ac:dyDescent="0.2">
      <c r="A3602" t="s">
        <v>16880</v>
      </c>
      <c r="B3602" t="s">
        <v>16881</v>
      </c>
      <c r="C3602" s="2">
        <v>45733.769282407397</v>
      </c>
      <c r="D3602" t="s">
        <v>16882</v>
      </c>
      <c r="E3602" t="s">
        <v>15</v>
      </c>
      <c r="F3602" s="2">
        <v>45727.498657407406</v>
      </c>
      <c r="G3602" t="s">
        <v>54</v>
      </c>
      <c r="H3602" t="s">
        <v>45</v>
      </c>
      <c r="I3602" t="s">
        <v>16883</v>
      </c>
      <c r="J3602" t="s">
        <v>50</v>
      </c>
      <c r="K3602" t="s">
        <v>2265</v>
      </c>
      <c r="L3602" t="s">
        <v>16884</v>
      </c>
      <c r="M3602" s="2">
        <v>45733.602592592593</v>
      </c>
      <c r="N3602" s="6" t="str">
        <f>_xlfn.XLOOKUP(Table1[[#This Row],[Case Number]],Sheet2!A:A,Sheet2!B:B,"")</f>
        <v/>
      </c>
    </row>
    <row r="3603" spans="1:14" x14ac:dyDescent="0.2">
      <c r="A3603" t="s">
        <v>16885</v>
      </c>
      <c r="B3603" t="s">
        <v>16886</v>
      </c>
      <c r="C3603" s="2">
        <v>45727.710428240738</v>
      </c>
      <c r="D3603" t="s">
        <v>346</v>
      </c>
      <c r="E3603" t="s">
        <v>15</v>
      </c>
      <c r="F3603" s="2">
        <v>45727.498159722221</v>
      </c>
      <c r="G3603" t="s">
        <v>54</v>
      </c>
      <c r="I3603" t="s">
        <v>16887</v>
      </c>
      <c r="J3603" t="s">
        <v>18</v>
      </c>
      <c r="K3603" t="s">
        <v>16888</v>
      </c>
      <c r="L3603" t="s">
        <v>16889</v>
      </c>
      <c r="M3603" s="2">
        <v>45727.543749999997</v>
      </c>
      <c r="N3603" s="6" t="str">
        <f>_xlfn.XLOOKUP(Table1[[#This Row],[Case Number]],Sheet2!A:A,Sheet2!B:B,"")</f>
        <v/>
      </c>
    </row>
    <row r="3604" spans="1:14" x14ac:dyDescent="0.2">
      <c r="A3604" t="s">
        <v>16890</v>
      </c>
      <c r="B3604" t="s">
        <v>16891</v>
      </c>
      <c r="C3604" s="2">
        <v>45729.840752314813</v>
      </c>
      <c r="D3604" t="s">
        <v>16892</v>
      </c>
      <c r="E3604" t="s">
        <v>53</v>
      </c>
      <c r="F3604" s="2">
        <v>45727.497627314813</v>
      </c>
      <c r="G3604" t="s">
        <v>54</v>
      </c>
      <c r="H3604" t="s">
        <v>45</v>
      </c>
      <c r="I3604" t="s">
        <v>16893</v>
      </c>
      <c r="J3604" t="s">
        <v>184</v>
      </c>
      <c r="K3604" t="s">
        <v>1235</v>
      </c>
      <c r="L3604" t="s">
        <v>16894</v>
      </c>
      <c r="M3604" s="2">
        <v>45729.674062500002</v>
      </c>
      <c r="N3604" s="6" t="str">
        <f>_xlfn.XLOOKUP(Table1[[#This Row],[Case Number]],Sheet2!A:A,Sheet2!B:B,"")</f>
        <v/>
      </c>
    </row>
    <row r="3605" spans="1:14" x14ac:dyDescent="0.2">
      <c r="A3605" t="s">
        <v>16895</v>
      </c>
      <c r="B3605" t="s">
        <v>16896</v>
      </c>
      <c r="C3605" s="2">
        <v>45727.669016203698</v>
      </c>
      <c r="D3605" t="s">
        <v>16897</v>
      </c>
      <c r="E3605" t="s">
        <v>85</v>
      </c>
      <c r="F3605" s="2">
        <v>45727.492060185177</v>
      </c>
      <c r="G3605" t="s">
        <v>44</v>
      </c>
      <c r="I3605" t="s">
        <v>16898</v>
      </c>
      <c r="J3605" t="s">
        <v>56</v>
      </c>
      <c r="K3605" t="s">
        <v>16899</v>
      </c>
      <c r="M3605" s="2">
        <v>45727.502337962957</v>
      </c>
      <c r="N3605" s="6" t="str">
        <f>_xlfn.XLOOKUP(Table1[[#This Row],[Case Number]],Sheet2!A:A,Sheet2!B:B,"")</f>
        <v/>
      </c>
    </row>
    <row r="3606" spans="1:14" x14ac:dyDescent="0.2">
      <c r="A3606" t="s">
        <v>16900</v>
      </c>
      <c r="B3606" t="s">
        <v>16901</v>
      </c>
      <c r="C3606" s="2">
        <v>45735.481979166667</v>
      </c>
      <c r="D3606" t="s">
        <v>9220</v>
      </c>
      <c r="E3606" t="s">
        <v>15</v>
      </c>
      <c r="F3606" s="2">
        <v>45727.483912037038</v>
      </c>
      <c r="G3606" t="s">
        <v>80</v>
      </c>
      <c r="I3606" t="s">
        <v>16902</v>
      </c>
      <c r="J3606" t="s">
        <v>94</v>
      </c>
      <c r="K3606" t="s">
        <v>11369</v>
      </c>
      <c r="L3606" t="s">
        <v>16903</v>
      </c>
      <c r="M3606" s="2">
        <v>45735.315300925933</v>
      </c>
      <c r="N3606" s="6" t="str">
        <f>_xlfn.XLOOKUP(Table1[[#This Row],[Case Number]],Sheet2!A:A,Sheet2!B:B,"")</f>
        <v/>
      </c>
    </row>
    <row r="3607" spans="1:14" x14ac:dyDescent="0.2">
      <c r="A3607" t="s">
        <v>16904</v>
      </c>
      <c r="B3607" t="s">
        <v>16905</v>
      </c>
      <c r="C3607" s="2">
        <v>45727.686990740738</v>
      </c>
      <c r="D3607" t="s">
        <v>16906</v>
      </c>
      <c r="E3607" t="s">
        <v>15</v>
      </c>
      <c r="F3607" s="2">
        <v>45727.466458333343</v>
      </c>
      <c r="G3607" t="s">
        <v>27</v>
      </c>
      <c r="H3607" t="s">
        <v>28</v>
      </c>
      <c r="I3607" t="s">
        <v>16907</v>
      </c>
      <c r="J3607" t="s">
        <v>50</v>
      </c>
      <c r="K3607" t="s">
        <v>6226</v>
      </c>
      <c r="L3607" t="s">
        <v>16908</v>
      </c>
      <c r="M3607" s="2">
        <v>45727.520312499997</v>
      </c>
      <c r="N3607" s="6" t="str">
        <f>_xlfn.XLOOKUP(Table1[[#This Row],[Case Number]],Sheet2!A:A,Sheet2!B:B,"")</f>
        <v/>
      </c>
    </row>
    <row r="3608" spans="1:14" x14ac:dyDescent="0.2">
      <c r="A3608" t="s">
        <v>16909</v>
      </c>
      <c r="B3608" t="s">
        <v>16910</v>
      </c>
      <c r="C3608" s="2">
        <v>45727.672905092593</v>
      </c>
      <c r="D3608" t="s">
        <v>16911</v>
      </c>
      <c r="E3608" t="s">
        <v>15</v>
      </c>
      <c r="F3608" s="2">
        <v>45727.462673611109</v>
      </c>
      <c r="G3608" t="s">
        <v>44</v>
      </c>
      <c r="I3608" t="s">
        <v>16912</v>
      </c>
      <c r="J3608" t="s">
        <v>184</v>
      </c>
      <c r="K3608" t="s">
        <v>16913</v>
      </c>
      <c r="M3608" s="2">
        <v>45727.506215277783</v>
      </c>
      <c r="N3608" s="6" t="str">
        <f>_xlfn.XLOOKUP(Table1[[#This Row],[Case Number]],Sheet2!A:A,Sheet2!B:B,"")</f>
        <v/>
      </c>
    </row>
    <row r="3609" spans="1:14" x14ac:dyDescent="0.2">
      <c r="A3609" t="s">
        <v>16914</v>
      </c>
      <c r="B3609" t="s">
        <v>16915</v>
      </c>
      <c r="C3609" s="2">
        <v>45728.683796296304</v>
      </c>
      <c r="D3609" t="s">
        <v>16916</v>
      </c>
      <c r="E3609" t="s">
        <v>53</v>
      </c>
      <c r="F3609" s="2">
        <v>45727.450694444437</v>
      </c>
      <c r="G3609" t="s">
        <v>40</v>
      </c>
      <c r="H3609" t="s">
        <v>28</v>
      </c>
      <c r="I3609" t="s">
        <v>16917</v>
      </c>
      <c r="J3609" t="s">
        <v>72</v>
      </c>
      <c r="K3609" t="s">
        <v>16918</v>
      </c>
      <c r="L3609" t="s">
        <v>16919</v>
      </c>
      <c r="M3609" s="2">
        <v>45728.517106481479</v>
      </c>
      <c r="N3609" s="6" t="str">
        <f>_xlfn.XLOOKUP(Table1[[#This Row],[Case Number]],Sheet2!A:A,Sheet2!B:B,"")</f>
        <v/>
      </c>
    </row>
    <row r="3610" spans="1:14" x14ac:dyDescent="0.2">
      <c r="A3610" t="s">
        <v>16920</v>
      </c>
      <c r="B3610" t="s">
        <v>16921</v>
      </c>
      <c r="C3610" s="2">
        <v>45727.800300925926</v>
      </c>
      <c r="D3610" t="s">
        <v>3052</v>
      </c>
      <c r="E3610" t="s">
        <v>108</v>
      </c>
      <c r="F3610" s="2">
        <v>45727.446979166663</v>
      </c>
      <c r="G3610" t="s">
        <v>40</v>
      </c>
      <c r="H3610" t="s">
        <v>45</v>
      </c>
      <c r="I3610" t="s">
        <v>16922</v>
      </c>
      <c r="J3610" t="s">
        <v>142</v>
      </c>
      <c r="K3610" t="s">
        <v>16923</v>
      </c>
      <c r="L3610" t="s">
        <v>16924</v>
      </c>
      <c r="M3610" s="2">
        <v>45727.633611111109</v>
      </c>
      <c r="N3610" s="6" t="str">
        <f>_xlfn.XLOOKUP(Table1[[#This Row],[Case Number]],Sheet2!A:A,Sheet2!B:B,"")</f>
        <v/>
      </c>
    </row>
    <row r="3611" spans="1:14" x14ac:dyDescent="0.2">
      <c r="A3611" t="s">
        <v>16925</v>
      </c>
      <c r="B3611" t="s">
        <v>16926</v>
      </c>
      <c r="C3611" s="2">
        <v>45733.517500000002</v>
      </c>
      <c r="D3611" t="s">
        <v>16927</v>
      </c>
      <c r="E3611" t="s">
        <v>53</v>
      </c>
      <c r="F3611" s="2">
        <v>45727.446006944447</v>
      </c>
      <c r="G3611" t="s">
        <v>54</v>
      </c>
      <c r="H3611" t="s">
        <v>45</v>
      </c>
      <c r="I3611" t="s">
        <v>16928</v>
      </c>
      <c r="J3611" t="s">
        <v>60</v>
      </c>
      <c r="K3611" t="s">
        <v>485</v>
      </c>
      <c r="L3611" t="s">
        <v>16929</v>
      </c>
      <c r="M3611" s="2">
        <v>45733.350821759261</v>
      </c>
      <c r="N3611" s="6" t="str">
        <f>_xlfn.XLOOKUP(Table1[[#This Row],[Case Number]],Sheet2!A:A,Sheet2!B:B,"")</f>
        <v/>
      </c>
    </row>
    <row r="3612" spans="1:14" x14ac:dyDescent="0.2">
      <c r="A3612" t="s">
        <v>16930</v>
      </c>
      <c r="B3612" t="s">
        <v>16931</v>
      </c>
      <c r="C3612" s="2">
        <v>45727.71125</v>
      </c>
      <c r="D3612" t="s">
        <v>16932</v>
      </c>
      <c r="E3612" t="s">
        <v>127</v>
      </c>
      <c r="F3612" s="2">
        <v>45727.409791666672</v>
      </c>
      <c r="G3612" t="s">
        <v>54</v>
      </c>
      <c r="H3612" t="s">
        <v>45</v>
      </c>
      <c r="I3612" t="s">
        <v>16933</v>
      </c>
      <c r="J3612" t="s">
        <v>60</v>
      </c>
      <c r="K3612" t="s">
        <v>16934</v>
      </c>
      <c r="L3612" t="s">
        <v>16935</v>
      </c>
      <c r="M3612" s="2">
        <v>45727.544571759259</v>
      </c>
      <c r="N3612" s="6" t="str">
        <f>_xlfn.XLOOKUP(Table1[[#This Row],[Case Number]],Sheet2!A:A,Sheet2!B:B,"")</f>
        <v/>
      </c>
    </row>
    <row r="3613" spans="1:14" x14ac:dyDescent="0.2">
      <c r="A3613" t="s">
        <v>16936</v>
      </c>
      <c r="B3613" t="s">
        <v>16937</v>
      </c>
      <c r="C3613" s="2">
        <v>45729.834004629629</v>
      </c>
      <c r="D3613" t="s">
        <v>16938</v>
      </c>
      <c r="E3613" t="s">
        <v>53</v>
      </c>
      <c r="F3613" s="2">
        <v>45727.403171296297</v>
      </c>
      <c r="G3613" t="s">
        <v>54</v>
      </c>
      <c r="H3613" t="s">
        <v>45</v>
      </c>
      <c r="I3613" t="s">
        <v>16939</v>
      </c>
      <c r="J3613" t="s">
        <v>50</v>
      </c>
      <c r="K3613" t="s">
        <v>977</v>
      </c>
      <c r="L3613" t="s">
        <v>16940</v>
      </c>
      <c r="M3613" s="2">
        <v>45729.667314814818</v>
      </c>
      <c r="N3613" s="6" t="str">
        <f>_xlfn.XLOOKUP(Table1[[#This Row],[Case Number]],Sheet2!A:A,Sheet2!B:B,"")</f>
        <v/>
      </c>
    </row>
    <row r="3614" spans="1:14" x14ac:dyDescent="0.2">
      <c r="A3614" t="s">
        <v>16941</v>
      </c>
      <c r="B3614" t="s">
        <v>16942</v>
      </c>
      <c r="C3614" s="2">
        <v>45727.510937500003</v>
      </c>
      <c r="D3614" t="s">
        <v>16943</v>
      </c>
      <c r="E3614" t="s">
        <v>39</v>
      </c>
      <c r="F3614" s="2">
        <v>45727.336597222216</v>
      </c>
      <c r="G3614" t="s">
        <v>80</v>
      </c>
      <c r="I3614" t="s">
        <v>16944</v>
      </c>
      <c r="J3614" t="s">
        <v>18</v>
      </c>
      <c r="K3614" t="s">
        <v>16945</v>
      </c>
      <c r="L3614" t="s">
        <v>16946</v>
      </c>
      <c r="M3614" s="2">
        <v>45727.344247685192</v>
      </c>
      <c r="N3614" s="6" t="str">
        <f>_xlfn.XLOOKUP(Table1[[#This Row],[Case Number]],Sheet2!A:A,Sheet2!B:B,"")</f>
        <v/>
      </c>
    </row>
    <row r="3615" spans="1:14" x14ac:dyDescent="0.2">
      <c r="A3615" t="s">
        <v>16947</v>
      </c>
      <c r="B3615" t="s">
        <v>16948</v>
      </c>
      <c r="C3615" s="2">
        <v>45740.634594907409</v>
      </c>
      <c r="D3615" t="s">
        <v>16949</v>
      </c>
      <c r="E3615" t="s">
        <v>53</v>
      </c>
      <c r="F3615" s="2">
        <v>45726.999988425923</v>
      </c>
      <c r="G3615" t="s">
        <v>80</v>
      </c>
      <c r="H3615" t="s">
        <v>45</v>
      </c>
      <c r="I3615" t="s">
        <v>16950</v>
      </c>
      <c r="J3615" t="s">
        <v>23</v>
      </c>
      <c r="K3615" t="s">
        <v>9216</v>
      </c>
      <c r="L3615" t="s">
        <v>16951</v>
      </c>
      <c r="M3615" s="2">
        <v>45740.467905092592</v>
      </c>
      <c r="N3615" s="6" t="str">
        <f>_xlfn.XLOOKUP(Table1[[#This Row],[Case Number]],Sheet2!A:A,Sheet2!B:B,"")</f>
        <v/>
      </c>
    </row>
    <row r="3616" spans="1:14" x14ac:dyDescent="0.2">
      <c r="A3616" t="s">
        <v>16952</v>
      </c>
      <c r="B3616" t="s">
        <v>16953</v>
      </c>
      <c r="C3616" s="2">
        <v>45743.479479166657</v>
      </c>
      <c r="D3616" t="s">
        <v>16954</v>
      </c>
      <c r="E3616" t="s">
        <v>85</v>
      </c>
      <c r="F3616" s="2">
        <v>45726.994016203702</v>
      </c>
      <c r="G3616" t="s">
        <v>80</v>
      </c>
      <c r="H3616" t="s">
        <v>28</v>
      </c>
      <c r="I3616" t="s">
        <v>16955</v>
      </c>
      <c r="J3616" t="s">
        <v>23</v>
      </c>
      <c r="K3616" t="s">
        <v>16956</v>
      </c>
      <c r="M3616" s="2">
        <v>45743.312777777777</v>
      </c>
      <c r="N3616" s="6" t="str">
        <f>_xlfn.XLOOKUP(Table1[[#This Row],[Case Number]],Sheet2!A:A,Sheet2!B:B,"")</f>
        <v>Yes</v>
      </c>
    </row>
    <row r="3617" spans="1:14" x14ac:dyDescent="0.2">
      <c r="A3617" t="s">
        <v>16957</v>
      </c>
      <c r="B3617" t="s">
        <v>16958</v>
      </c>
      <c r="C3617" s="2">
        <v>45727.919189814813</v>
      </c>
      <c r="D3617" t="s">
        <v>8671</v>
      </c>
      <c r="E3617" t="s">
        <v>15</v>
      </c>
      <c r="F3617" s="2">
        <v>45726.737928240742</v>
      </c>
      <c r="G3617" t="s">
        <v>40</v>
      </c>
      <c r="H3617" t="s">
        <v>28</v>
      </c>
      <c r="I3617" t="s">
        <v>16959</v>
      </c>
      <c r="J3617" t="s">
        <v>165</v>
      </c>
      <c r="K3617" t="s">
        <v>16960</v>
      </c>
      <c r="L3617" t="s">
        <v>16961</v>
      </c>
      <c r="M3617" s="2">
        <v>45735.470092592594</v>
      </c>
      <c r="N3617" s="6" t="str">
        <f>_xlfn.XLOOKUP(Table1[[#This Row],[Case Number]],Sheet2!A:A,Sheet2!B:B,"")</f>
        <v/>
      </c>
    </row>
    <row r="3618" spans="1:14" x14ac:dyDescent="0.2">
      <c r="A3618" t="s">
        <v>16962</v>
      </c>
      <c r="B3618" t="s">
        <v>16963</v>
      </c>
      <c r="C3618" s="2">
        <v>45730.749710648153</v>
      </c>
      <c r="D3618" t="s">
        <v>16964</v>
      </c>
      <c r="E3618" t="s">
        <v>15</v>
      </c>
      <c r="F3618" s="2">
        <v>45726.702361111107</v>
      </c>
      <c r="G3618" t="s">
        <v>40</v>
      </c>
      <c r="H3618" t="s">
        <v>28</v>
      </c>
      <c r="I3618" t="s">
        <v>16965</v>
      </c>
      <c r="J3618" t="s">
        <v>184</v>
      </c>
      <c r="K3618" t="s">
        <v>4417</v>
      </c>
      <c r="L3618" t="s">
        <v>16966</v>
      </c>
      <c r="M3618" s="2">
        <v>45730.583032407398</v>
      </c>
      <c r="N3618" s="6" t="str">
        <f>_xlfn.XLOOKUP(Table1[[#This Row],[Case Number]],Sheet2!A:A,Sheet2!B:B,"")</f>
        <v/>
      </c>
    </row>
    <row r="3619" spans="1:14" x14ac:dyDescent="0.2">
      <c r="A3619" t="s">
        <v>16967</v>
      </c>
      <c r="B3619" t="s">
        <v>16968</v>
      </c>
      <c r="C3619" s="2">
        <v>45727.613657407397</v>
      </c>
      <c r="D3619" t="s">
        <v>16969</v>
      </c>
      <c r="E3619" t="s">
        <v>85</v>
      </c>
      <c r="F3619" s="2">
        <v>45726.702326388891</v>
      </c>
      <c r="G3619" t="s">
        <v>40</v>
      </c>
      <c r="H3619" t="s">
        <v>45</v>
      </c>
      <c r="I3619" t="s">
        <v>16970</v>
      </c>
      <c r="J3619" t="s">
        <v>23</v>
      </c>
      <c r="K3619" t="s">
        <v>16971</v>
      </c>
      <c r="L3619" t="s">
        <v>16972</v>
      </c>
      <c r="M3619" s="2">
        <v>45727.446979166663</v>
      </c>
      <c r="N3619" s="6" t="str">
        <f>_xlfn.XLOOKUP(Table1[[#This Row],[Case Number]],Sheet2!A:A,Sheet2!B:B,"")</f>
        <v/>
      </c>
    </row>
    <row r="3620" spans="1:14" x14ac:dyDescent="0.2">
      <c r="A3620" t="s">
        <v>16973</v>
      </c>
      <c r="B3620" t="s">
        <v>16974</v>
      </c>
      <c r="C3620" s="2">
        <v>45727.866539351853</v>
      </c>
      <c r="D3620" t="s">
        <v>16975</v>
      </c>
      <c r="E3620" t="s">
        <v>53</v>
      </c>
      <c r="F3620" s="2">
        <v>45726.680659722217</v>
      </c>
      <c r="G3620" t="s">
        <v>44</v>
      </c>
      <c r="I3620" t="s">
        <v>16976</v>
      </c>
      <c r="J3620" t="s">
        <v>60</v>
      </c>
      <c r="K3620" t="s">
        <v>169</v>
      </c>
      <c r="M3620" s="2">
        <v>45727.699849537043</v>
      </c>
      <c r="N3620" s="6" t="str">
        <f>_xlfn.XLOOKUP(Table1[[#This Row],[Case Number]],Sheet2!A:A,Sheet2!B:B,"")</f>
        <v>Yes</v>
      </c>
    </row>
    <row r="3621" spans="1:14" x14ac:dyDescent="0.2">
      <c r="A3621" t="s">
        <v>16977</v>
      </c>
      <c r="B3621" t="s">
        <v>16978</v>
      </c>
      <c r="C3621" s="2">
        <v>45726.810740740737</v>
      </c>
      <c r="D3621" t="s">
        <v>2078</v>
      </c>
      <c r="E3621" t="s">
        <v>15</v>
      </c>
      <c r="F3621" s="2">
        <v>45726.643252314818</v>
      </c>
      <c r="G3621" t="s">
        <v>54</v>
      </c>
      <c r="I3621" t="s">
        <v>16979</v>
      </c>
      <c r="J3621" t="s">
        <v>200</v>
      </c>
      <c r="K3621" t="s">
        <v>16980</v>
      </c>
      <c r="L3621" t="s">
        <v>16981</v>
      </c>
      <c r="M3621" s="2">
        <v>45726.644062500003</v>
      </c>
      <c r="N3621" s="6" t="str">
        <f>_xlfn.XLOOKUP(Table1[[#This Row],[Case Number]],Sheet2!A:A,Sheet2!B:B,"")</f>
        <v/>
      </c>
    </row>
    <row r="3622" spans="1:14" x14ac:dyDescent="0.2">
      <c r="A3622" t="s">
        <v>16982</v>
      </c>
      <c r="B3622" t="s">
        <v>16983</v>
      </c>
      <c r="C3622" s="2">
        <v>45726.809988425928</v>
      </c>
      <c r="D3622" t="s">
        <v>2078</v>
      </c>
      <c r="E3622" t="s">
        <v>15</v>
      </c>
      <c r="F3622" s="2">
        <v>45726.642337962963</v>
      </c>
      <c r="G3622" t="s">
        <v>54</v>
      </c>
      <c r="H3622" t="s">
        <v>28</v>
      </c>
      <c r="I3622" t="s">
        <v>16984</v>
      </c>
      <c r="J3622" t="s">
        <v>200</v>
      </c>
      <c r="K3622" t="s">
        <v>8368</v>
      </c>
      <c r="L3622" t="s">
        <v>16985</v>
      </c>
      <c r="M3622" s="2">
        <v>45726.643310185187</v>
      </c>
      <c r="N3622" s="6" t="str">
        <f>_xlfn.XLOOKUP(Table1[[#This Row],[Case Number]],Sheet2!A:A,Sheet2!B:B,"")</f>
        <v/>
      </c>
    </row>
    <row r="3623" spans="1:14" x14ac:dyDescent="0.2">
      <c r="A3623" t="s">
        <v>16986</v>
      </c>
      <c r="B3623" t="s">
        <v>16987</v>
      </c>
      <c r="C3623" s="2">
        <v>45726.814351851863</v>
      </c>
      <c r="D3623" t="s">
        <v>1750</v>
      </c>
      <c r="E3623" t="s">
        <v>15</v>
      </c>
      <c r="F3623" s="2">
        <v>45726.641388888893</v>
      </c>
      <c r="G3623" t="s">
        <v>44</v>
      </c>
      <c r="H3623" t="s">
        <v>28</v>
      </c>
      <c r="I3623" t="s">
        <v>16988</v>
      </c>
      <c r="J3623" t="s">
        <v>200</v>
      </c>
      <c r="K3623" t="s">
        <v>16989</v>
      </c>
      <c r="L3623" t="s">
        <v>16990</v>
      </c>
      <c r="M3623" s="2">
        <v>45726.647662037038</v>
      </c>
      <c r="N3623" s="6" t="str">
        <f>_xlfn.XLOOKUP(Table1[[#This Row],[Case Number]],Sheet2!A:A,Sheet2!B:B,"")</f>
        <v/>
      </c>
    </row>
    <row r="3624" spans="1:14" x14ac:dyDescent="0.2">
      <c r="A3624" t="s">
        <v>16991</v>
      </c>
      <c r="B3624" t="s">
        <v>16992</v>
      </c>
      <c r="C3624" s="2">
        <v>45726.868900462963</v>
      </c>
      <c r="D3624" t="s">
        <v>16993</v>
      </c>
      <c r="E3624" t="s">
        <v>15</v>
      </c>
      <c r="F3624" s="2">
        <v>45726.608541666668</v>
      </c>
      <c r="G3624" t="s">
        <v>40</v>
      </c>
      <c r="H3624" t="s">
        <v>28</v>
      </c>
      <c r="I3624" t="s">
        <v>16994</v>
      </c>
      <c r="J3624" t="s">
        <v>23</v>
      </c>
      <c r="K3624" t="s">
        <v>16995</v>
      </c>
      <c r="L3624" t="s">
        <v>16996</v>
      </c>
      <c r="M3624" s="2">
        <v>45726.702210648153</v>
      </c>
      <c r="N3624" s="6" t="str">
        <f>_xlfn.XLOOKUP(Table1[[#This Row],[Case Number]],Sheet2!A:A,Sheet2!B:B,"")</f>
        <v/>
      </c>
    </row>
    <row r="3625" spans="1:14" x14ac:dyDescent="0.2">
      <c r="A3625" t="s">
        <v>16997</v>
      </c>
      <c r="B3625" t="s">
        <v>16998</v>
      </c>
      <c r="C3625" s="2">
        <v>45726.777569444443</v>
      </c>
      <c r="D3625" t="s">
        <v>2382</v>
      </c>
      <c r="E3625" t="s">
        <v>85</v>
      </c>
      <c r="F3625" s="2">
        <v>45726.599236111113</v>
      </c>
      <c r="G3625" t="s">
        <v>54</v>
      </c>
      <c r="I3625" t="s">
        <v>16999</v>
      </c>
      <c r="K3625" t="s">
        <v>17000</v>
      </c>
      <c r="M3625" s="2">
        <v>45726.610891203702</v>
      </c>
      <c r="N3625" s="6" t="str">
        <f>_xlfn.XLOOKUP(Table1[[#This Row],[Case Number]],Sheet2!A:A,Sheet2!B:B,"")</f>
        <v/>
      </c>
    </row>
    <row r="3626" spans="1:14" x14ac:dyDescent="0.2">
      <c r="A3626" t="s">
        <v>17001</v>
      </c>
      <c r="B3626" t="s">
        <v>17002</v>
      </c>
      <c r="C3626" s="2">
        <v>45736.479849537027</v>
      </c>
      <c r="D3626" t="s">
        <v>11594</v>
      </c>
      <c r="E3626" t="s">
        <v>15</v>
      </c>
      <c r="F3626" s="2">
        <v>45726.579456018517</v>
      </c>
      <c r="G3626" t="s">
        <v>27</v>
      </c>
      <c r="H3626" t="s">
        <v>45</v>
      </c>
      <c r="I3626" t="s">
        <v>17003</v>
      </c>
      <c r="J3626" t="s">
        <v>50</v>
      </c>
      <c r="K3626" t="s">
        <v>13187</v>
      </c>
      <c r="L3626" t="s">
        <v>17004</v>
      </c>
      <c r="M3626" s="2">
        <v>45736.313136574077</v>
      </c>
      <c r="N3626" s="6" t="str">
        <f>_xlfn.XLOOKUP(Table1[[#This Row],[Case Number]],Sheet2!A:A,Sheet2!B:B,"")</f>
        <v/>
      </c>
    </row>
    <row r="3627" spans="1:14" x14ac:dyDescent="0.2">
      <c r="A3627" t="s">
        <v>17005</v>
      </c>
      <c r="B3627" t="s">
        <v>17006</v>
      </c>
      <c r="C3627" s="2">
        <v>45733.750231481477</v>
      </c>
      <c r="D3627" t="s">
        <v>17007</v>
      </c>
      <c r="E3627" t="s">
        <v>15</v>
      </c>
      <c r="F3627" s="2">
        <v>45726.569594907407</v>
      </c>
      <c r="G3627" t="s">
        <v>44</v>
      </c>
      <c r="H3627" t="s">
        <v>45</v>
      </c>
      <c r="I3627" t="s">
        <v>17008</v>
      </c>
      <c r="J3627" t="s">
        <v>50</v>
      </c>
      <c r="K3627" t="s">
        <v>17009</v>
      </c>
      <c r="M3627" s="2">
        <v>45733.583541666667</v>
      </c>
      <c r="N3627" s="6" t="str">
        <f>_xlfn.XLOOKUP(Table1[[#This Row],[Case Number]],Sheet2!A:A,Sheet2!B:B,"")</f>
        <v/>
      </c>
    </row>
    <row r="3628" spans="1:14" x14ac:dyDescent="0.2">
      <c r="A3628" t="s">
        <v>17010</v>
      </c>
      <c r="B3628" t="s">
        <v>17011</v>
      </c>
      <c r="C3628" s="2">
        <v>45726.812442129631</v>
      </c>
      <c r="D3628" t="s">
        <v>17012</v>
      </c>
      <c r="E3628" t="s">
        <v>53</v>
      </c>
      <c r="F3628" s="2">
        <v>45726.564918981479</v>
      </c>
      <c r="G3628" t="s">
        <v>44</v>
      </c>
      <c r="I3628" t="s">
        <v>17013</v>
      </c>
      <c r="J3628" t="s">
        <v>184</v>
      </c>
      <c r="K3628" t="s">
        <v>17014</v>
      </c>
      <c r="M3628" s="2">
        <v>45726.64576388889</v>
      </c>
      <c r="N3628" s="6" t="str">
        <f>_xlfn.XLOOKUP(Table1[[#This Row],[Case Number]],Sheet2!A:A,Sheet2!B:B,"")</f>
        <v/>
      </c>
    </row>
    <row r="3629" spans="1:14" x14ac:dyDescent="0.2">
      <c r="A3629" t="s">
        <v>17015</v>
      </c>
      <c r="B3629" t="s">
        <v>17016</v>
      </c>
      <c r="C3629" s="2">
        <v>45726.738692129627</v>
      </c>
      <c r="D3629" t="s">
        <v>16877</v>
      </c>
      <c r="E3629" t="s">
        <v>53</v>
      </c>
      <c r="F3629" s="2">
        <v>45726.551504629628</v>
      </c>
      <c r="G3629" t="s">
        <v>44</v>
      </c>
      <c r="I3629" t="s">
        <v>16878</v>
      </c>
      <c r="J3629" t="s">
        <v>50</v>
      </c>
      <c r="K3629" t="s">
        <v>16879</v>
      </c>
      <c r="M3629" s="2">
        <v>45727.563576388893</v>
      </c>
      <c r="N3629" s="6" t="str">
        <f>_xlfn.XLOOKUP(Table1[[#This Row],[Case Number]],Sheet2!A:A,Sheet2!B:B,"")</f>
        <v/>
      </c>
    </row>
    <row r="3630" spans="1:14" x14ac:dyDescent="0.2">
      <c r="A3630" t="s">
        <v>17017</v>
      </c>
      <c r="B3630" t="s">
        <v>17018</v>
      </c>
      <c r="C3630" s="2">
        <v>45726.718032407407</v>
      </c>
      <c r="D3630" t="s">
        <v>14260</v>
      </c>
      <c r="E3630" t="s">
        <v>15</v>
      </c>
      <c r="F3630" s="2">
        <v>45726.551145833328</v>
      </c>
      <c r="G3630" t="s">
        <v>44</v>
      </c>
      <c r="H3630" t="s">
        <v>45</v>
      </c>
      <c r="I3630" t="s">
        <v>17019</v>
      </c>
      <c r="J3630" t="s">
        <v>165</v>
      </c>
      <c r="K3630" t="s">
        <v>17020</v>
      </c>
      <c r="M3630" s="2">
        <v>45726.552152777767</v>
      </c>
      <c r="N3630" s="6" t="str">
        <f>_xlfn.XLOOKUP(Table1[[#This Row],[Case Number]],Sheet2!A:A,Sheet2!B:B,"")</f>
        <v>Yes</v>
      </c>
    </row>
    <row r="3631" spans="1:14" x14ac:dyDescent="0.2">
      <c r="A3631" t="s">
        <v>17021</v>
      </c>
      <c r="B3631" t="s">
        <v>17022</v>
      </c>
      <c r="C3631" s="2">
        <v>45727.587777777779</v>
      </c>
      <c r="D3631" t="s">
        <v>17023</v>
      </c>
      <c r="E3631" t="s">
        <v>53</v>
      </c>
      <c r="F3631" s="2">
        <v>45726.544791666667</v>
      </c>
      <c r="G3631" t="s">
        <v>54</v>
      </c>
      <c r="H3631" t="s">
        <v>45</v>
      </c>
      <c r="I3631" t="s">
        <v>17024</v>
      </c>
      <c r="J3631" t="s">
        <v>50</v>
      </c>
      <c r="K3631" t="s">
        <v>977</v>
      </c>
      <c r="L3631" t="s">
        <v>17025</v>
      </c>
      <c r="M3631" s="2">
        <v>45727.421087962961</v>
      </c>
      <c r="N3631" s="6" t="str">
        <f>_xlfn.XLOOKUP(Table1[[#This Row],[Case Number]],Sheet2!A:A,Sheet2!B:B,"")</f>
        <v/>
      </c>
    </row>
    <row r="3632" spans="1:14" x14ac:dyDescent="0.2">
      <c r="A3632" t="s">
        <v>17026</v>
      </c>
      <c r="B3632" t="s">
        <v>17027</v>
      </c>
      <c r="C3632" s="2">
        <v>45726.715868055559</v>
      </c>
      <c r="D3632" t="s">
        <v>14260</v>
      </c>
      <c r="E3632" t="s">
        <v>15</v>
      </c>
      <c r="F3632" s="2">
        <v>45726.54420138889</v>
      </c>
      <c r="G3632" t="s">
        <v>40</v>
      </c>
      <c r="H3632" t="s">
        <v>45</v>
      </c>
      <c r="I3632" t="s">
        <v>17019</v>
      </c>
      <c r="J3632" t="s">
        <v>165</v>
      </c>
      <c r="K3632" t="s">
        <v>17020</v>
      </c>
      <c r="M3632" s="2">
        <v>45726.552152777767</v>
      </c>
      <c r="N3632" s="6" t="str">
        <f>_xlfn.XLOOKUP(Table1[[#This Row],[Case Number]],Sheet2!A:A,Sheet2!B:B,"")</f>
        <v>Yes</v>
      </c>
    </row>
    <row r="3633" spans="1:14" x14ac:dyDescent="0.2">
      <c r="A3633" t="s">
        <v>17028</v>
      </c>
      <c r="B3633" t="s">
        <v>17029</v>
      </c>
      <c r="C3633" s="2">
        <v>45727.619756944441</v>
      </c>
      <c r="D3633" t="s">
        <v>582</v>
      </c>
      <c r="E3633" t="s">
        <v>15</v>
      </c>
      <c r="F3633" s="2">
        <v>45726.529085648152</v>
      </c>
      <c r="G3633" t="s">
        <v>40</v>
      </c>
      <c r="H3633" t="s">
        <v>28</v>
      </c>
      <c r="I3633" t="s">
        <v>17030</v>
      </c>
      <c r="K3633" t="s">
        <v>17031</v>
      </c>
      <c r="L3633" t="s">
        <v>17032</v>
      </c>
      <c r="M3633" s="2">
        <v>45727.4530787037</v>
      </c>
      <c r="N3633" s="6" t="str">
        <f>_xlfn.XLOOKUP(Table1[[#This Row],[Case Number]],Sheet2!A:A,Sheet2!B:B,"")</f>
        <v/>
      </c>
    </row>
    <row r="3634" spans="1:14" x14ac:dyDescent="0.2">
      <c r="A3634" t="s">
        <v>17033</v>
      </c>
      <c r="B3634" t="s">
        <v>17034</v>
      </c>
      <c r="C3634" s="2">
        <v>45735.48097222222</v>
      </c>
      <c r="D3634" t="s">
        <v>17035</v>
      </c>
      <c r="E3634" t="s">
        <v>53</v>
      </c>
      <c r="F3634" s="2">
        <v>45726.488402777781</v>
      </c>
      <c r="G3634" t="s">
        <v>80</v>
      </c>
      <c r="I3634" t="s">
        <v>17036</v>
      </c>
      <c r="J3634" t="s">
        <v>50</v>
      </c>
      <c r="K3634" t="s">
        <v>485</v>
      </c>
      <c r="L3634" t="s">
        <v>17037</v>
      </c>
      <c r="M3634" s="2">
        <v>45735.314293981479</v>
      </c>
      <c r="N3634" s="6" t="str">
        <f>_xlfn.XLOOKUP(Table1[[#This Row],[Case Number]],Sheet2!A:A,Sheet2!B:B,"")</f>
        <v/>
      </c>
    </row>
    <row r="3635" spans="1:14" x14ac:dyDescent="0.2">
      <c r="A3635" t="s">
        <v>17038</v>
      </c>
      <c r="B3635" t="s">
        <v>17039</v>
      </c>
      <c r="C3635" s="2">
        <v>45726.664976851847</v>
      </c>
      <c r="D3635" t="s">
        <v>288</v>
      </c>
      <c r="E3635" t="s">
        <v>15</v>
      </c>
      <c r="F3635" s="2">
        <v>45726.481261574067</v>
      </c>
      <c r="G3635" t="s">
        <v>44</v>
      </c>
      <c r="I3635" t="s">
        <v>17040</v>
      </c>
      <c r="J3635" t="s">
        <v>18</v>
      </c>
      <c r="K3635" t="s">
        <v>1296</v>
      </c>
      <c r="M3635" s="2">
        <v>45726.498287037037</v>
      </c>
      <c r="N3635" s="6" t="str">
        <f>_xlfn.XLOOKUP(Table1[[#This Row],[Case Number]],Sheet2!A:A,Sheet2!B:B,"")</f>
        <v/>
      </c>
    </row>
    <row r="3636" spans="1:14" x14ac:dyDescent="0.2">
      <c r="A3636" t="s">
        <v>17041</v>
      </c>
      <c r="B3636" t="s">
        <v>17042</v>
      </c>
      <c r="C3636" s="2">
        <v>45726.676608796297</v>
      </c>
      <c r="D3636" t="s">
        <v>17043</v>
      </c>
      <c r="E3636" t="s">
        <v>53</v>
      </c>
      <c r="F3636" s="2">
        <v>45726.465069444443</v>
      </c>
      <c r="G3636" t="s">
        <v>27</v>
      </c>
      <c r="H3636" t="s">
        <v>45</v>
      </c>
      <c r="I3636" t="s">
        <v>17044</v>
      </c>
      <c r="J3636" t="s">
        <v>23</v>
      </c>
      <c r="K3636" t="s">
        <v>17045</v>
      </c>
      <c r="L3636" t="s">
        <v>17046</v>
      </c>
      <c r="M3636" s="2">
        <v>45726.509918981479</v>
      </c>
      <c r="N3636" s="6" t="str">
        <f>_xlfn.XLOOKUP(Table1[[#This Row],[Case Number]],Sheet2!A:A,Sheet2!B:B,"")</f>
        <v/>
      </c>
    </row>
    <row r="3637" spans="1:14" x14ac:dyDescent="0.2">
      <c r="A3637" t="s">
        <v>17047</v>
      </c>
      <c r="B3637" t="s">
        <v>17048</v>
      </c>
      <c r="C3637" s="2">
        <v>45726.631840277783</v>
      </c>
      <c r="D3637" t="s">
        <v>17049</v>
      </c>
      <c r="E3637" t="s">
        <v>53</v>
      </c>
      <c r="F3637" s="2">
        <v>45726.459293981483</v>
      </c>
      <c r="G3637" t="s">
        <v>44</v>
      </c>
      <c r="H3637" t="s">
        <v>45</v>
      </c>
      <c r="I3637" t="s">
        <v>17050</v>
      </c>
      <c r="J3637" t="s">
        <v>60</v>
      </c>
      <c r="K3637" t="s">
        <v>17014</v>
      </c>
      <c r="M3637" s="2">
        <v>45726.465138888889</v>
      </c>
      <c r="N3637" s="6" t="str">
        <f>_xlfn.XLOOKUP(Table1[[#This Row],[Case Number]],Sheet2!A:A,Sheet2!B:B,"")</f>
        <v/>
      </c>
    </row>
    <row r="3638" spans="1:14" x14ac:dyDescent="0.2">
      <c r="A3638" t="s">
        <v>17051</v>
      </c>
      <c r="B3638" t="s">
        <v>17052</v>
      </c>
      <c r="C3638" s="2">
        <v>45727.519953703697</v>
      </c>
      <c r="D3638" t="s">
        <v>17053</v>
      </c>
      <c r="E3638" t="s">
        <v>53</v>
      </c>
      <c r="F3638" s="2">
        <v>45726.459247685183</v>
      </c>
      <c r="G3638" t="s">
        <v>54</v>
      </c>
      <c r="H3638" t="s">
        <v>45</v>
      </c>
      <c r="I3638" t="s">
        <v>17054</v>
      </c>
      <c r="J3638" t="s">
        <v>94</v>
      </c>
      <c r="K3638" t="s">
        <v>13148</v>
      </c>
      <c r="L3638" t="s">
        <v>17055</v>
      </c>
      <c r="M3638" s="2">
        <v>45727.353275462963</v>
      </c>
      <c r="N3638" s="6" t="str">
        <f>_xlfn.XLOOKUP(Table1[[#This Row],[Case Number]],Sheet2!A:A,Sheet2!B:B,"")</f>
        <v/>
      </c>
    </row>
    <row r="3639" spans="1:14" x14ac:dyDescent="0.2">
      <c r="A3639" t="s">
        <v>17056</v>
      </c>
      <c r="B3639" t="s">
        <v>17057</v>
      </c>
      <c r="C3639" s="2">
        <v>45726.713564814818</v>
      </c>
      <c r="D3639" t="s">
        <v>1676</v>
      </c>
      <c r="E3639" t="s">
        <v>85</v>
      </c>
      <c r="F3639" s="2">
        <v>45726.447997685187</v>
      </c>
      <c r="G3639" t="s">
        <v>44</v>
      </c>
      <c r="I3639" t="s">
        <v>17058</v>
      </c>
      <c r="J3639" t="s">
        <v>18</v>
      </c>
      <c r="K3639" t="s">
        <v>17059</v>
      </c>
      <c r="M3639" s="2">
        <v>45726.546875</v>
      </c>
      <c r="N3639" s="6" t="str">
        <f>_xlfn.XLOOKUP(Table1[[#This Row],[Case Number]],Sheet2!A:A,Sheet2!B:B,"")</f>
        <v/>
      </c>
    </row>
    <row r="3640" spans="1:14" x14ac:dyDescent="0.2">
      <c r="A3640" t="s">
        <v>17060</v>
      </c>
      <c r="B3640" t="s">
        <v>17061</v>
      </c>
      <c r="C3640" s="2">
        <v>45726.608773148153</v>
      </c>
      <c r="D3640" t="s">
        <v>17062</v>
      </c>
      <c r="E3640" t="s">
        <v>53</v>
      </c>
      <c r="F3640" s="2">
        <v>45726.43546296296</v>
      </c>
      <c r="G3640" t="s">
        <v>54</v>
      </c>
      <c r="I3640" t="s">
        <v>17063</v>
      </c>
      <c r="J3640" t="s">
        <v>60</v>
      </c>
      <c r="K3640" t="s">
        <v>17064</v>
      </c>
      <c r="L3640" t="s">
        <v>17065</v>
      </c>
      <c r="M3640" s="2">
        <v>45726.442083333342</v>
      </c>
      <c r="N3640" s="6" t="str">
        <f>_xlfn.XLOOKUP(Table1[[#This Row],[Case Number]],Sheet2!A:A,Sheet2!B:B,"")</f>
        <v/>
      </c>
    </row>
    <row r="3641" spans="1:14" x14ac:dyDescent="0.2">
      <c r="A3641" t="s">
        <v>17066</v>
      </c>
      <c r="B3641" t="s">
        <v>17067</v>
      </c>
      <c r="C3641" s="2">
        <v>45726.581261574072</v>
      </c>
      <c r="D3641" t="s">
        <v>170</v>
      </c>
      <c r="E3641" t="s">
        <v>15</v>
      </c>
      <c r="F3641" s="2">
        <v>45726.398680555547</v>
      </c>
      <c r="G3641" t="s">
        <v>27</v>
      </c>
      <c r="H3641" t="s">
        <v>28</v>
      </c>
      <c r="I3641" t="s">
        <v>17068</v>
      </c>
      <c r="J3641" t="s">
        <v>18</v>
      </c>
      <c r="K3641" t="s">
        <v>17069</v>
      </c>
      <c r="L3641" t="s">
        <v>17070</v>
      </c>
      <c r="M3641" s="2">
        <v>45726.414571759262</v>
      </c>
      <c r="N3641" s="6" t="str">
        <f>_xlfn.XLOOKUP(Table1[[#This Row],[Case Number]],Sheet2!A:A,Sheet2!B:B,"")</f>
        <v/>
      </c>
    </row>
    <row r="3642" spans="1:14" x14ac:dyDescent="0.2">
      <c r="A3642" t="s">
        <v>17071</v>
      </c>
      <c r="B3642" t="s">
        <v>17072</v>
      </c>
      <c r="C3642" s="2">
        <v>45734.692361111112</v>
      </c>
      <c r="D3642" t="s">
        <v>17073</v>
      </c>
      <c r="E3642" t="s">
        <v>85</v>
      </c>
      <c r="F3642" s="2">
        <v>45726.02752314815</v>
      </c>
      <c r="G3642" t="s">
        <v>80</v>
      </c>
      <c r="I3642" t="s">
        <v>17074</v>
      </c>
      <c r="K3642" t="s">
        <v>811</v>
      </c>
      <c r="L3642" t="s">
        <v>17075</v>
      </c>
      <c r="M3642" s="2">
        <v>45734.525671296287</v>
      </c>
      <c r="N3642" s="6" t="str">
        <f>_xlfn.XLOOKUP(Table1[[#This Row],[Case Number]],Sheet2!A:A,Sheet2!B:B,"")</f>
        <v/>
      </c>
    </row>
    <row r="3643" spans="1:14" x14ac:dyDescent="0.2">
      <c r="A3643" t="s">
        <v>17076</v>
      </c>
      <c r="B3643" t="s">
        <v>17077</v>
      </c>
      <c r="C3643" s="2">
        <v>45726.431215277778</v>
      </c>
      <c r="D3643" t="s">
        <v>17078</v>
      </c>
      <c r="E3643" t="s">
        <v>39</v>
      </c>
      <c r="F3643" s="2">
        <v>45725.957488425927</v>
      </c>
      <c r="G3643" t="s">
        <v>80</v>
      </c>
      <c r="H3643" t="s">
        <v>28</v>
      </c>
      <c r="I3643" t="s">
        <v>17079</v>
      </c>
      <c r="J3643" t="s">
        <v>60</v>
      </c>
      <c r="K3643" t="s">
        <v>16945</v>
      </c>
      <c r="L3643" t="s">
        <v>17080</v>
      </c>
      <c r="M3643" s="2">
        <v>45726.264513888891</v>
      </c>
      <c r="N3643" s="6" t="str">
        <f>_xlfn.XLOOKUP(Table1[[#This Row],[Case Number]],Sheet2!A:A,Sheet2!B:B,"")</f>
        <v/>
      </c>
    </row>
    <row r="3644" spans="1:14" x14ac:dyDescent="0.2">
      <c r="A3644" t="s">
        <v>17081</v>
      </c>
      <c r="B3644" t="s">
        <v>17082</v>
      </c>
      <c r="C3644" s="2">
        <v>45736.479745370372</v>
      </c>
      <c r="D3644" t="s">
        <v>17083</v>
      </c>
      <c r="E3644" t="s">
        <v>85</v>
      </c>
      <c r="F3644" s="2">
        <v>45724.781435185178</v>
      </c>
      <c r="G3644" t="s">
        <v>80</v>
      </c>
      <c r="H3644" t="s">
        <v>45</v>
      </c>
      <c r="I3644" t="s">
        <v>17084</v>
      </c>
      <c r="J3644" t="s">
        <v>60</v>
      </c>
      <c r="K3644" t="s">
        <v>7608</v>
      </c>
      <c r="M3644" s="2">
        <v>45736.313055555547</v>
      </c>
      <c r="N3644" s="6" t="str">
        <f>_xlfn.XLOOKUP(Table1[[#This Row],[Case Number]],Sheet2!A:A,Sheet2!B:B,"")</f>
        <v/>
      </c>
    </row>
    <row r="3645" spans="1:14" x14ac:dyDescent="0.2">
      <c r="A3645" t="s">
        <v>17085</v>
      </c>
      <c r="B3645" t="s">
        <v>17086</v>
      </c>
      <c r="C3645" s="2">
        <v>45726.463414351849</v>
      </c>
      <c r="D3645" t="s">
        <v>17087</v>
      </c>
      <c r="E3645" t="s">
        <v>15</v>
      </c>
      <c r="F3645" s="2">
        <v>45724.710520833331</v>
      </c>
      <c r="G3645" t="s">
        <v>80</v>
      </c>
      <c r="I3645" t="s">
        <v>17088</v>
      </c>
      <c r="J3645" t="s">
        <v>50</v>
      </c>
      <c r="K3645" t="s">
        <v>11369</v>
      </c>
      <c r="L3645" t="s">
        <v>17089</v>
      </c>
      <c r="M3645" s="2">
        <v>45726.296724537038</v>
      </c>
      <c r="N3645" s="6" t="str">
        <f>_xlfn.XLOOKUP(Table1[[#This Row],[Case Number]],Sheet2!A:A,Sheet2!B:B,"")</f>
        <v/>
      </c>
    </row>
    <row r="3646" spans="1:14" x14ac:dyDescent="0.2">
      <c r="A3646" t="s">
        <v>17090</v>
      </c>
      <c r="B3646" t="s">
        <v>17091</v>
      </c>
      <c r="C3646" s="2">
        <v>45726.41741898148</v>
      </c>
      <c r="D3646" t="s">
        <v>17092</v>
      </c>
      <c r="E3646" t="s">
        <v>15</v>
      </c>
      <c r="F3646" s="2">
        <v>45724.575127314813</v>
      </c>
      <c r="G3646" t="s">
        <v>80</v>
      </c>
      <c r="H3646" t="s">
        <v>45</v>
      </c>
      <c r="I3646" t="s">
        <v>17093</v>
      </c>
      <c r="J3646" t="s">
        <v>94</v>
      </c>
      <c r="K3646" t="s">
        <v>12878</v>
      </c>
      <c r="L3646" t="s">
        <v>17094</v>
      </c>
      <c r="M3646" s="2">
        <v>45726.25072916667</v>
      </c>
      <c r="N3646" s="6" t="str">
        <f>_xlfn.XLOOKUP(Table1[[#This Row],[Case Number]],Sheet2!A:A,Sheet2!B:B,"")</f>
        <v/>
      </c>
    </row>
    <row r="3647" spans="1:14" x14ac:dyDescent="0.2">
      <c r="A3647" t="s">
        <v>17095</v>
      </c>
      <c r="B3647" t="s">
        <v>17096</v>
      </c>
      <c r="C3647" s="2">
        <v>45726.421550925923</v>
      </c>
      <c r="D3647" t="s">
        <v>16651</v>
      </c>
      <c r="E3647" t="s">
        <v>15</v>
      </c>
      <c r="F3647" s="2">
        <v>45724.1018287037</v>
      </c>
      <c r="G3647" t="s">
        <v>80</v>
      </c>
      <c r="I3647" t="s">
        <v>17097</v>
      </c>
      <c r="J3647" t="s">
        <v>165</v>
      </c>
      <c r="K3647" t="s">
        <v>17098</v>
      </c>
      <c r="L3647" t="s">
        <v>17099</v>
      </c>
      <c r="M3647" s="2">
        <v>45726.254861111112</v>
      </c>
      <c r="N3647" s="6" t="str">
        <f>_xlfn.XLOOKUP(Table1[[#This Row],[Case Number]],Sheet2!A:A,Sheet2!B:B,"")</f>
        <v/>
      </c>
    </row>
    <row r="3648" spans="1:14" x14ac:dyDescent="0.2">
      <c r="A3648" t="s">
        <v>17100</v>
      </c>
      <c r="B3648" t="s">
        <v>17101</v>
      </c>
      <c r="C3648" s="2">
        <v>45734.69090277778</v>
      </c>
      <c r="D3648" t="s">
        <v>17102</v>
      </c>
      <c r="E3648" t="s">
        <v>15</v>
      </c>
      <c r="F3648" s="2">
        <v>45723.808344907397</v>
      </c>
      <c r="G3648" t="s">
        <v>80</v>
      </c>
      <c r="H3648" t="s">
        <v>45</v>
      </c>
      <c r="I3648" t="s">
        <v>17103</v>
      </c>
      <c r="J3648" t="s">
        <v>72</v>
      </c>
      <c r="K3648" t="s">
        <v>8069</v>
      </c>
      <c r="L3648" t="s">
        <v>17104</v>
      </c>
      <c r="M3648" s="2">
        <v>45734.524224537039</v>
      </c>
      <c r="N3648" s="6" t="str">
        <f>_xlfn.XLOOKUP(Table1[[#This Row],[Case Number]],Sheet2!A:A,Sheet2!B:B,"")</f>
        <v/>
      </c>
    </row>
    <row r="3649" spans="1:14" x14ac:dyDescent="0.2">
      <c r="A3649" t="s">
        <v>17105</v>
      </c>
      <c r="B3649" t="s">
        <v>17106</v>
      </c>
      <c r="C3649" s="2">
        <v>45726.671643518523</v>
      </c>
      <c r="D3649" t="s">
        <v>1496</v>
      </c>
      <c r="E3649" t="s">
        <v>15</v>
      </c>
      <c r="F3649" s="2">
        <v>45723.770219907397</v>
      </c>
      <c r="G3649" t="s">
        <v>40</v>
      </c>
      <c r="H3649" t="s">
        <v>28</v>
      </c>
      <c r="I3649" t="s">
        <v>17107</v>
      </c>
      <c r="J3649" t="s">
        <v>184</v>
      </c>
      <c r="K3649" t="s">
        <v>16058</v>
      </c>
      <c r="L3649" t="s">
        <v>17108</v>
      </c>
      <c r="M3649" s="2">
        <v>45726.504953703698</v>
      </c>
      <c r="N3649" s="6" t="str">
        <f>_xlfn.XLOOKUP(Table1[[#This Row],[Case Number]],Sheet2!A:A,Sheet2!B:B,"")</f>
        <v/>
      </c>
    </row>
    <row r="3650" spans="1:14" x14ac:dyDescent="0.2">
      <c r="A3650" t="s">
        <v>17109</v>
      </c>
      <c r="B3650" t="s">
        <v>17110</v>
      </c>
      <c r="C3650" s="2">
        <v>45723.886365740742</v>
      </c>
      <c r="D3650" t="s">
        <v>17111</v>
      </c>
      <c r="F3650" s="2">
        <v>45723.673611111109</v>
      </c>
      <c r="I3650" t="s">
        <v>17112</v>
      </c>
      <c r="J3650" t="s">
        <v>17113</v>
      </c>
      <c r="K3650" t="s">
        <v>17114</v>
      </c>
      <c r="N3650" s="6" t="str">
        <f>_xlfn.XLOOKUP(Table1[[#This Row],[Case Number]],Sheet2!A:A,Sheet2!B:B,"")</f>
        <v/>
      </c>
    </row>
    <row r="3651" spans="1:14" x14ac:dyDescent="0.2">
      <c r="A3651" t="s">
        <v>17115</v>
      </c>
      <c r="B3651" t="s">
        <v>17116</v>
      </c>
      <c r="C3651" s="2">
        <v>45723.906608796293</v>
      </c>
      <c r="D3651" t="s">
        <v>17117</v>
      </c>
      <c r="E3651" t="s">
        <v>53</v>
      </c>
      <c r="F3651" s="2">
        <v>45723.671724537038</v>
      </c>
      <c r="G3651" t="s">
        <v>44</v>
      </c>
      <c r="H3651" t="s">
        <v>45</v>
      </c>
      <c r="I3651" t="s">
        <v>17118</v>
      </c>
      <c r="J3651" t="s">
        <v>60</v>
      </c>
      <c r="K3651" t="s">
        <v>12082</v>
      </c>
      <c r="M3651" s="2">
        <v>45723.698252314818</v>
      </c>
      <c r="N3651" s="6" t="str">
        <f>_xlfn.XLOOKUP(Table1[[#This Row],[Case Number]],Sheet2!A:A,Sheet2!B:B,"")</f>
        <v/>
      </c>
    </row>
    <row r="3652" spans="1:14" x14ac:dyDescent="0.2">
      <c r="A3652" t="s">
        <v>17119</v>
      </c>
      <c r="B3652" t="s">
        <v>17120</v>
      </c>
      <c r="C3652" s="2">
        <v>45723.860451388893</v>
      </c>
      <c r="D3652" t="s">
        <v>335</v>
      </c>
      <c r="E3652" t="s">
        <v>15</v>
      </c>
      <c r="F3652" s="2">
        <v>45723.645439814813</v>
      </c>
      <c r="G3652" t="s">
        <v>40</v>
      </c>
      <c r="H3652" t="s">
        <v>28</v>
      </c>
      <c r="I3652" t="s">
        <v>17121</v>
      </c>
      <c r="J3652" t="s">
        <v>18</v>
      </c>
      <c r="K3652" t="s">
        <v>17122</v>
      </c>
      <c r="L3652" t="s">
        <v>17123</v>
      </c>
      <c r="M3652" s="2">
        <v>45723.652071759258</v>
      </c>
      <c r="N3652" s="6" t="str">
        <f>_xlfn.XLOOKUP(Table1[[#This Row],[Case Number]],Sheet2!A:A,Sheet2!B:B,"")</f>
        <v/>
      </c>
    </row>
    <row r="3653" spans="1:14" x14ac:dyDescent="0.2">
      <c r="A3653" t="s">
        <v>17124</v>
      </c>
      <c r="B3653" t="s">
        <v>17125</v>
      </c>
      <c r="C3653" s="2">
        <v>45723.861377314817</v>
      </c>
      <c r="D3653" t="s">
        <v>800</v>
      </c>
      <c r="E3653" t="s">
        <v>15</v>
      </c>
      <c r="F3653" s="2">
        <v>45723.645231481481</v>
      </c>
      <c r="G3653" t="s">
        <v>44</v>
      </c>
      <c r="I3653" t="s">
        <v>17126</v>
      </c>
      <c r="J3653" t="s">
        <v>68</v>
      </c>
      <c r="K3653" t="s">
        <v>17127</v>
      </c>
      <c r="M3653" s="2">
        <v>45723.652789351851</v>
      </c>
      <c r="N3653" s="6" t="str">
        <f>_xlfn.XLOOKUP(Table1[[#This Row],[Case Number]],Sheet2!A:A,Sheet2!B:B,"")</f>
        <v/>
      </c>
    </row>
    <row r="3654" spans="1:14" x14ac:dyDescent="0.2">
      <c r="A3654" t="s">
        <v>17128</v>
      </c>
      <c r="B3654" t="s">
        <v>17129</v>
      </c>
      <c r="C3654" s="2">
        <v>45723.855520833327</v>
      </c>
      <c r="D3654" t="s">
        <v>17130</v>
      </c>
      <c r="E3654" t="s">
        <v>53</v>
      </c>
      <c r="F3654" s="2">
        <v>45723.636412037027</v>
      </c>
      <c r="G3654" t="s">
        <v>54</v>
      </c>
      <c r="H3654" t="s">
        <v>45</v>
      </c>
      <c r="I3654" t="s">
        <v>17131</v>
      </c>
      <c r="J3654" t="s">
        <v>50</v>
      </c>
      <c r="K3654" t="s">
        <v>294</v>
      </c>
      <c r="L3654" t="s">
        <v>17132</v>
      </c>
      <c r="M3654" s="2">
        <v>45723.647152777783</v>
      </c>
      <c r="N3654" s="6" t="str">
        <f>_xlfn.XLOOKUP(Table1[[#This Row],[Case Number]],Sheet2!A:A,Sheet2!B:B,"")</f>
        <v/>
      </c>
    </row>
    <row r="3655" spans="1:14" x14ac:dyDescent="0.2">
      <c r="A3655" t="s">
        <v>17133</v>
      </c>
      <c r="B3655" t="s">
        <v>17134</v>
      </c>
      <c r="C3655" s="2">
        <v>45723.846238425933</v>
      </c>
      <c r="D3655" t="s">
        <v>17135</v>
      </c>
      <c r="E3655" t="s">
        <v>85</v>
      </c>
      <c r="F3655" s="2">
        <v>45723.624756944453</v>
      </c>
      <c r="G3655" t="s">
        <v>44</v>
      </c>
      <c r="I3655" t="s">
        <v>17136</v>
      </c>
      <c r="J3655" t="s">
        <v>716</v>
      </c>
      <c r="K3655" t="s">
        <v>17137</v>
      </c>
      <c r="M3655" s="2">
        <v>45723.637881944444</v>
      </c>
      <c r="N3655" s="6" t="str">
        <f>_xlfn.XLOOKUP(Table1[[#This Row],[Case Number]],Sheet2!A:A,Sheet2!B:B,"")</f>
        <v/>
      </c>
    </row>
    <row r="3656" spans="1:14" x14ac:dyDescent="0.2">
      <c r="A3656" t="s">
        <v>17138</v>
      </c>
      <c r="B3656" t="s">
        <v>17139</v>
      </c>
      <c r="C3656" s="2">
        <v>45723.850370370368</v>
      </c>
      <c r="D3656" t="s">
        <v>497</v>
      </c>
      <c r="E3656" t="s">
        <v>85</v>
      </c>
      <c r="F3656" s="2">
        <v>45723.621423611112</v>
      </c>
      <c r="G3656" t="s">
        <v>40</v>
      </c>
      <c r="H3656" t="s">
        <v>28</v>
      </c>
      <c r="I3656" t="s">
        <v>17140</v>
      </c>
      <c r="J3656" t="s">
        <v>142</v>
      </c>
      <c r="K3656" t="s">
        <v>15610</v>
      </c>
      <c r="L3656" t="s">
        <v>17141</v>
      </c>
      <c r="M3656" s="2">
        <v>45723.642013888893</v>
      </c>
      <c r="N3656" s="6" t="str">
        <f>_xlfn.XLOOKUP(Table1[[#This Row],[Case Number]],Sheet2!A:A,Sheet2!B:B,"")</f>
        <v/>
      </c>
    </row>
    <row r="3657" spans="1:14" x14ac:dyDescent="0.2">
      <c r="A3657" t="s">
        <v>17142</v>
      </c>
      <c r="B3657" t="s">
        <v>17143</v>
      </c>
      <c r="C3657" s="2">
        <v>45723.842465277783</v>
      </c>
      <c r="D3657" t="s">
        <v>17144</v>
      </c>
      <c r="E3657" t="s">
        <v>15</v>
      </c>
      <c r="F3657" s="2">
        <v>45723.610949074071</v>
      </c>
      <c r="G3657" t="s">
        <v>54</v>
      </c>
      <c r="H3657" t="s">
        <v>28</v>
      </c>
      <c r="I3657" t="s">
        <v>17145</v>
      </c>
      <c r="J3657" t="s">
        <v>60</v>
      </c>
      <c r="K3657" t="s">
        <v>15984</v>
      </c>
      <c r="L3657" t="s">
        <v>17146</v>
      </c>
      <c r="M3657" s="2">
        <v>45723.634108796286</v>
      </c>
      <c r="N3657" s="6" t="str">
        <f>_xlfn.XLOOKUP(Table1[[#This Row],[Case Number]],Sheet2!A:A,Sheet2!B:B,"")</f>
        <v/>
      </c>
    </row>
    <row r="3658" spans="1:14" x14ac:dyDescent="0.2">
      <c r="A3658" t="s">
        <v>17147</v>
      </c>
      <c r="B3658" t="s">
        <v>17148</v>
      </c>
      <c r="C3658" s="2">
        <v>45723.830659722233</v>
      </c>
      <c r="D3658" t="s">
        <v>66</v>
      </c>
      <c r="E3658" t="s">
        <v>15</v>
      </c>
      <c r="F3658" s="2">
        <v>45723.609710648147</v>
      </c>
      <c r="G3658" t="s">
        <v>44</v>
      </c>
      <c r="H3658" t="s">
        <v>28</v>
      </c>
      <c r="I3658" t="s">
        <v>17149</v>
      </c>
      <c r="J3658" t="s">
        <v>68</v>
      </c>
      <c r="K3658" t="s">
        <v>8368</v>
      </c>
      <c r="M3658" s="2">
        <v>45723.622303240743</v>
      </c>
      <c r="N3658" s="6" t="str">
        <f>_xlfn.XLOOKUP(Table1[[#This Row],[Case Number]],Sheet2!A:A,Sheet2!B:B,"")</f>
        <v/>
      </c>
    </row>
    <row r="3659" spans="1:14" x14ac:dyDescent="0.2">
      <c r="A3659" t="s">
        <v>17150</v>
      </c>
      <c r="B3659" t="s">
        <v>17151</v>
      </c>
      <c r="C3659" s="2">
        <v>45723.839305555557</v>
      </c>
      <c r="D3659" t="s">
        <v>17152</v>
      </c>
      <c r="E3659" t="s">
        <v>15</v>
      </c>
      <c r="F3659" s="2">
        <v>45723.602407407408</v>
      </c>
      <c r="G3659" t="s">
        <v>40</v>
      </c>
      <c r="H3659" t="s">
        <v>45</v>
      </c>
      <c r="I3659" t="s">
        <v>17153</v>
      </c>
      <c r="J3659" t="s">
        <v>165</v>
      </c>
      <c r="K3659" t="s">
        <v>17154</v>
      </c>
      <c r="L3659" t="s">
        <v>17155</v>
      </c>
      <c r="M3659" s="2">
        <v>45723.630937499998</v>
      </c>
      <c r="N3659" s="6" t="str">
        <f>_xlfn.XLOOKUP(Table1[[#This Row],[Case Number]],Sheet2!A:A,Sheet2!B:B,"")</f>
        <v>Yes</v>
      </c>
    </row>
    <row r="3660" spans="1:14" x14ac:dyDescent="0.2">
      <c r="A3660" t="s">
        <v>17156</v>
      </c>
      <c r="B3660" t="s">
        <v>17157</v>
      </c>
      <c r="C3660" s="2">
        <v>45727.519525462973</v>
      </c>
      <c r="D3660" t="s">
        <v>17158</v>
      </c>
      <c r="E3660" t="s">
        <v>85</v>
      </c>
      <c r="F3660" s="2">
        <v>45723.542719907397</v>
      </c>
      <c r="G3660" t="s">
        <v>54</v>
      </c>
      <c r="I3660" t="s">
        <v>17159</v>
      </c>
      <c r="J3660" t="s">
        <v>50</v>
      </c>
      <c r="K3660" t="s">
        <v>17160</v>
      </c>
      <c r="L3660" t="s">
        <v>17161</v>
      </c>
      <c r="M3660" s="2">
        <v>45727.352847222217</v>
      </c>
      <c r="N3660" s="6" t="str">
        <f>_xlfn.XLOOKUP(Table1[[#This Row],[Case Number]],Sheet2!A:A,Sheet2!B:B,"")</f>
        <v/>
      </c>
    </row>
    <row r="3661" spans="1:14" x14ac:dyDescent="0.2">
      <c r="A3661" t="s">
        <v>17162</v>
      </c>
      <c r="B3661" t="s">
        <v>17163</v>
      </c>
      <c r="C3661" s="2">
        <v>45726.79409722222</v>
      </c>
      <c r="D3661" t="s">
        <v>17164</v>
      </c>
      <c r="E3661" t="s">
        <v>53</v>
      </c>
      <c r="F3661" s="2">
        <v>45723.536932870367</v>
      </c>
      <c r="G3661" t="s">
        <v>44</v>
      </c>
      <c r="I3661" t="s">
        <v>17165</v>
      </c>
      <c r="J3661" t="s">
        <v>60</v>
      </c>
      <c r="K3661" t="s">
        <v>977</v>
      </c>
      <c r="M3661" s="2">
        <v>45726.62740740741</v>
      </c>
      <c r="N3661" s="6" t="str">
        <f>_xlfn.XLOOKUP(Table1[[#This Row],[Case Number]],Sheet2!A:A,Sheet2!B:B,"")</f>
        <v>Yes</v>
      </c>
    </row>
    <row r="3662" spans="1:14" x14ac:dyDescent="0.2">
      <c r="A3662" t="s">
        <v>17166</v>
      </c>
      <c r="B3662" t="s">
        <v>17167</v>
      </c>
      <c r="C3662" s="2">
        <v>45726.597025462957</v>
      </c>
      <c r="D3662" t="s">
        <v>480</v>
      </c>
      <c r="E3662" t="s">
        <v>15</v>
      </c>
      <c r="F3662" s="2">
        <v>45723.527187500003</v>
      </c>
      <c r="G3662" t="s">
        <v>40</v>
      </c>
      <c r="H3662" t="s">
        <v>28</v>
      </c>
      <c r="I3662" t="s">
        <v>17168</v>
      </c>
      <c r="J3662" t="s">
        <v>146</v>
      </c>
      <c r="K3662" t="s">
        <v>17169</v>
      </c>
      <c r="L3662" t="s">
        <v>17170</v>
      </c>
      <c r="M3662" s="2">
        <v>45726.430335648147</v>
      </c>
      <c r="N3662" s="6" t="str">
        <f>_xlfn.XLOOKUP(Table1[[#This Row],[Case Number]],Sheet2!A:A,Sheet2!B:B,"")</f>
        <v/>
      </c>
    </row>
    <row r="3663" spans="1:14" x14ac:dyDescent="0.2">
      <c r="A3663" t="s">
        <v>17171</v>
      </c>
      <c r="B3663" t="s">
        <v>17172</v>
      </c>
      <c r="C3663" s="2">
        <v>45723.789699074077</v>
      </c>
      <c r="D3663" t="s">
        <v>1886</v>
      </c>
      <c r="E3663" t="s">
        <v>53</v>
      </c>
      <c r="F3663" s="2">
        <v>45723.490798611107</v>
      </c>
      <c r="G3663" t="s">
        <v>40</v>
      </c>
      <c r="H3663" t="s">
        <v>28</v>
      </c>
      <c r="I3663" t="s">
        <v>17173</v>
      </c>
      <c r="J3663" t="s">
        <v>60</v>
      </c>
      <c r="K3663" t="s">
        <v>232</v>
      </c>
      <c r="L3663" t="s">
        <v>17174</v>
      </c>
      <c r="M3663" s="2">
        <v>45723.581342592603</v>
      </c>
      <c r="N3663" s="6" t="str">
        <f>_xlfn.XLOOKUP(Table1[[#This Row],[Case Number]],Sheet2!A:A,Sheet2!B:B,"")</f>
        <v/>
      </c>
    </row>
    <row r="3664" spans="1:14" x14ac:dyDescent="0.2">
      <c r="A3664" t="s">
        <v>17175</v>
      </c>
      <c r="B3664" t="s">
        <v>17176</v>
      </c>
      <c r="C3664" s="2">
        <v>45723.706643518519</v>
      </c>
      <c r="D3664" t="s">
        <v>9491</v>
      </c>
      <c r="E3664" t="s">
        <v>15</v>
      </c>
      <c r="F3664" s="2">
        <v>45723.48541666667</v>
      </c>
      <c r="G3664" t="s">
        <v>44</v>
      </c>
      <c r="I3664" t="s">
        <v>17177</v>
      </c>
      <c r="J3664" t="s">
        <v>134</v>
      </c>
      <c r="K3664" t="s">
        <v>17178</v>
      </c>
      <c r="M3664" s="2">
        <v>45723.498287037037</v>
      </c>
      <c r="N3664" s="6" t="str">
        <f>_xlfn.XLOOKUP(Table1[[#This Row],[Case Number]],Sheet2!A:A,Sheet2!B:B,"")</f>
        <v/>
      </c>
    </row>
    <row r="3665" spans="1:14" x14ac:dyDescent="0.2">
      <c r="A3665" t="s">
        <v>17179</v>
      </c>
      <c r="B3665" t="s">
        <v>17180</v>
      </c>
      <c r="C3665" s="2">
        <v>45723.75304398148</v>
      </c>
      <c r="D3665" t="s">
        <v>736</v>
      </c>
      <c r="E3665" t="s">
        <v>85</v>
      </c>
      <c r="F3665" s="2">
        <v>45723.485405092593</v>
      </c>
      <c r="G3665" t="s">
        <v>44</v>
      </c>
      <c r="I3665" t="s">
        <v>17181</v>
      </c>
      <c r="K3665" t="s">
        <v>2276</v>
      </c>
      <c r="L3665" t="s">
        <v>17182</v>
      </c>
      <c r="M3665" s="2">
        <v>45723.544675925928</v>
      </c>
      <c r="N3665" s="6" t="str">
        <f>_xlfn.XLOOKUP(Table1[[#This Row],[Case Number]],Sheet2!A:A,Sheet2!B:B,"")</f>
        <v/>
      </c>
    </row>
    <row r="3666" spans="1:14" x14ac:dyDescent="0.2">
      <c r="A3666" t="s">
        <v>17183</v>
      </c>
      <c r="B3666" t="s">
        <v>17184</v>
      </c>
      <c r="C3666" s="2">
        <v>45726.595648148148</v>
      </c>
      <c r="D3666" t="s">
        <v>17185</v>
      </c>
      <c r="E3666" t="s">
        <v>53</v>
      </c>
      <c r="F3666" s="2">
        <v>45723.472708333327</v>
      </c>
      <c r="G3666" t="s">
        <v>40</v>
      </c>
      <c r="H3666" t="s">
        <v>28</v>
      </c>
      <c r="I3666" t="s">
        <v>17186</v>
      </c>
      <c r="J3666" t="s">
        <v>23</v>
      </c>
      <c r="K3666" t="s">
        <v>232</v>
      </c>
      <c r="L3666" t="s">
        <v>17187</v>
      </c>
      <c r="M3666" s="2">
        <v>45726.42895833333</v>
      </c>
      <c r="N3666" s="6" t="str">
        <f>_xlfn.XLOOKUP(Table1[[#This Row],[Case Number]],Sheet2!A:A,Sheet2!B:B,"")</f>
        <v/>
      </c>
    </row>
    <row r="3667" spans="1:14" x14ac:dyDescent="0.2">
      <c r="A3667" t="s">
        <v>17188</v>
      </c>
      <c r="B3667" t="s">
        <v>17189</v>
      </c>
      <c r="C3667" s="2">
        <v>45723.671423611107</v>
      </c>
      <c r="D3667" t="s">
        <v>419</v>
      </c>
      <c r="E3667" t="s">
        <v>15</v>
      </c>
      <c r="F3667" s="2">
        <v>45723.459930555553</v>
      </c>
      <c r="G3667" t="s">
        <v>80</v>
      </c>
      <c r="H3667" t="s">
        <v>45</v>
      </c>
      <c r="I3667" t="s">
        <v>17190</v>
      </c>
      <c r="J3667" t="s">
        <v>200</v>
      </c>
      <c r="K3667" t="s">
        <v>17191</v>
      </c>
      <c r="L3667" t="s">
        <v>17192</v>
      </c>
      <c r="M3667" s="2">
        <v>45723.463078703702</v>
      </c>
      <c r="N3667" s="6" t="str">
        <f>_xlfn.XLOOKUP(Table1[[#This Row],[Case Number]],Sheet2!A:A,Sheet2!B:B,"")</f>
        <v/>
      </c>
    </row>
    <row r="3668" spans="1:14" x14ac:dyDescent="0.2">
      <c r="A3668" t="s">
        <v>17193</v>
      </c>
      <c r="B3668" t="s">
        <v>17194</v>
      </c>
      <c r="C3668" s="2">
        <v>45723.672152777777</v>
      </c>
      <c r="D3668" t="s">
        <v>1750</v>
      </c>
      <c r="E3668" t="s">
        <v>15</v>
      </c>
      <c r="F3668" s="2">
        <v>45723.459074074082</v>
      </c>
      <c r="G3668" t="s">
        <v>44</v>
      </c>
      <c r="I3668" t="s">
        <v>17195</v>
      </c>
      <c r="J3668" t="s">
        <v>200</v>
      </c>
      <c r="K3668" t="s">
        <v>17196</v>
      </c>
      <c r="L3668" t="s">
        <v>17197</v>
      </c>
      <c r="M3668" s="2">
        <v>45723.463784722233</v>
      </c>
      <c r="N3668" s="6" t="str">
        <f>_xlfn.XLOOKUP(Table1[[#This Row],[Case Number]],Sheet2!A:A,Sheet2!B:B,"")</f>
        <v/>
      </c>
    </row>
    <row r="3669" spans="1:14" x14ac:dyDescent="0.2">
      <c r="A3669" t="s">
        <v>17198</v>
      </c>
      <c r="B3669" t="s">
        <v>17199</v>
      </c>
      <c r="C3669" s="2">
        <v>45723.67465277778</v>
      </c>
      <c r="D3669" t="s">
        <v>1750</v>
      </c>
      <c r="E3669" t="s">
        <v>15</v>
      </c>
      <c r="F3669" s="2">
        <v>45723.457569444443</v>
      </c>
      <c r="G3669" t="s">
        <v>44</v>
      </c>
      <c r="I3669" t="s">
        <v>17200</v>
      </c>
      <c r="J3669" t="s">
        <v>200</v>
      </c>
      <c r="K3669" t="s">
        <v>17201</v>
      </c>
      <c r="L3669" t="s">
        <v>17202</v>
      </c>
      <c r="M3669" s="2">
        <v>45723.466296296298</v>
      </c>
      <c r="N3669" s="6" t="str">
        <f>_xlfn.XLOOKUP(Table1[[#This Row],[Case Number]],Sheet2!A:A,Sheet2!B:B,"")</f>
        <v/>
      </c>
    </row>
    <row r="3670" spans="1:14" x14ac:dyDescent="0.2">
      <c r="A3670" t="s">
        <v>17203</v>
      </c>
      <c r="B3670" t="s">
        <v>17204</v>
      </c>
      <c r="C3670" s="2">
        <v>45723.616875</v>
      </c>
      <c r="D3670" t="s">
        <v>17205</v>
      </c>
      <c r="E3670" t="s">
        <v>53</v>
      </c>
      <c r="F3670" s="2">
        <v>45723.40834490741</v>
      </c>
      <c r="G3670" t="s">
        <v>40</v>
      </c>
      <c r="H3670" t="s">
        <v>28</v>
      </c>
      <c r="I3670" t="s">
        <v>17206</v>
      </c>
      <c r="J3670" t="s">
        <v>50</v>
      </c>
      <c r="K3670" t="s">
        <v>17207</v>
      </c>
      <c r="L3670" t="s">
        <v>17208</v>
      </c>
      <c r="M3670" s="2">
        <v>45723.408587962957</v>
      </c>
      <c r="N3670" s="6" t="str">
        <f>_xlfn.XLOOKUP(Table1[[#This Row],[Case Number]],Sheet2!A:A,Sheet2!B:B,"")</f>
        <v>Yes</v>
      </c>
    </row>
    <row r="3671" spans="1:14" x14ac:dyDescent="0.2">
      <c r="A3671" t="s">
        <v>17209</v>
      </c>
      <c r="B3671" t="s">
        <v>17210</v>
      </c>
      <c r="C3671" s="2">
        <v>45723.654930555553</v>
      </c>
      <c r="D3671" t="s">
        <v>17211</v>
      </c>
      <c r="E3671" t="s">
        <v>15</v>
      </c>
      <c r="F3671" s="2">
        <v>45723.39806712963</v>
      </c>
      <c r="G3671" t="s">
        <v>80</v>
      </c>
      <c r="H3671" t="s">
        <v>45</v>
      </c>
      <c r="I3671" t="s">
        <v>17212</v>
      </c>
      <c r="J3671" t="s">
        <v>94</v>
      </c>
      <c r="K3671" t="s">
        <v>7942</v>
      </c>
      <c r="M3671" s="2">
        <v>45723.446574074071</v>
      </c>
      <c r="N3671" s="6" t="str">
        <f>_xlfn.XLOOKUP(Table1[[#This Row],[Case Number]],Sheet2!A:A,Sheet2!B:B,"")</f>
        <v/>
      </c>
    </row>
    <row r="3672" spans="1:14" x14ac:dyDescent="0.2">
      <c r="A3672" t="s">
        <v>17213</v>
      </c>
      <c r="B3672" t="s">
        <v>17214</v>
      </c>
      <c r="C3672" s="2">
        <v>45723.857106481482</v>
      </c>
      <c r="D3672" t="s">
        <v>17215</v>
      </c>
      <c r="E3672" t="s">
        <v>85</v>
      </c>
      <c r="F3672" s="2">
        <v>45723.393564814818</v>
      </c>
      <c r="G3672" t="s">
        <v>54</v>
      </c>
      <c r="I3672" t="s">
        <v>17216</v>
      </c>
      <c r="J3672" t="s">
        <v>60</v>
      </c>
      <c r="K3672" t="s">
        <v>17217</v>
      </c>
      <c r="L3672" t="s">
        <v>17218</v>
      </c>
      <c r="M3672" s="2">
        <v>45723.648761574077</v>
      </c>
      <c r="N3672" s="6" t="str">
        <f>_xlfn.XLOOKUP(Table1[[#This Row],[Case Number]],Sheet2!A:A,Sheet2!B:B,"")</f>
        <v/>
      </c>
    </row>
    <row r="3673" spans="1:14" x14ac:dyDescent="0.2">
      <c r="A3673" t="s">
        <v>17219</v>
      </c>
      <c r="B3673" t="s">
        <v>17220</v>
      </c>
      <c r="C3673" s="2">
        <v>45723.606932870367</v>
      </c>
      <c r="D3673" t="s">
        <v>1402</v>
      </c>
      <c r="E3673" t="s">
        <v>15</v>
      </c>
      <c r="F3673" s="2">
        <v>45723.393194444441</v>
      </c>
      <c r="G3673" t="s">
        <v>44</v>
      </c>
      <c r="I3673" t="s">
        <v>17221</v>
      </c>
      <c r="J3673" t="s">
        <v>35</v>
      </c>
      <c r="K3673" t="s">
        <v>17222</v>
      </c>
      <c r="M3673" s="2">
        <v>45723.398576388892</v>
      </c>
      <c r="N3673" s="6" t="str">
        <f>_xlfn.XLOOKUP(Table1[[#This Row],[Case Number]],Sheet2!A:A,Sheet2!B:B,"")</f>
        <v/>
      </c>
    </row>
    <row r="3674" spans="1:14" x14ac:dyDescent="0.2">
      <c r="A3674" t="s">
        <v>17223</v>
      </c>
      <c r="B3674" t="s">
        <v>17224</v>
      </c>
      <c r="C3674" s="2">
        <v>45734.690451388888</v>
      </c>
      <c r="D3674" t="s">
        <v>17225</v>
      </c>
      <c r="E3674" t="s">
        <v>85</v>
      </c>
      <c r="F3674" s="2">
        <v>45723.301921296297</v>
      </c>
      <c r="G3674" t="s">
        <v>80</v>
      </c>
      <c r="I3674" t="s">
        <v>17226</v>
      </c>
      <c r="J3674" t="s">
        <v>60</v>
      </c>
      <c r="K3674" t="s">
        <v>17227</v>
      </c>
      <c r="L3674" t="s">
        <v>17228</v>
      </c>
      <c r="M3674" s="2">
        <v>45734.523773148147</v>
      </c>
      <c r="N3674" s="6" t="str">
        <f>_xlfn.XLOOKUP(Table1[[#This Row],[Case Number]],Sheet2!A:A,Sheet2!B:B,"")</f>
        <v/>
      </c>
    </row>
    <row r="3675" spans="1:14" x14ac:dyDescent="0.2">
      <c r="A3675" t="s">
        <v>17229</v>
      </c>
      <c r="B3675" t="s">
        <v>17230</v>
      </c>
      <c r="C3675" s="2">
        <v>45726.475289351853</v>
      </c>
      <c r="D3675" t="s">
        <v>17231</v>
      </c>
      <c r="E3675" t="s">
        <v>85</v>
      </c>
      <c r="F3675" s="2">
        <v>45723.224166666667</v>
      </c>
      <c r="G3675" t="s">
        <v>54</v>
      </c>
      <c r="I3675" t="s">
        <v>17232</v>
      </c>
      <c r="J3675" t="s">
        <v>23</v>
      </c>
      <c r="K3675" t="s">
        <v>1135</v>
      </c>
      <c r="L3675" t="s">
        <v>17233</v>
      </c>
      <c r="M3675" s="2">
        <v>45726.308611111112</v>
      </c>
      <c r="N3675" s="6" t="str">
        <f>_xlfn.XLOOKUP(Table1[[#This Row],[Case Number]],Sheet2!A:A,Sheet2!B:B,"")</f>
        <v>Yes</v>
      </c>
    </row>
    <row r="3676" spans="1:14" x14ac:dyDescent="0.2">
      <c r="A3676" t="s">
        <v>17234</v>
      </c>
      <c r="B3676" t="s">
        <v>17235</v>
      </c>
      <c r="C3676" s="2">
        <v>45723.409467592603</v>
      </c>
      <c r="D3676" t="s">
        <v>230</v>
      </c>
      <c r="E3676" t="s">
        <v>53</v>
      </c>
      <c r="F3676" s="2">
        <v>45722.978761574072</v>
      </c>
      <c r="G3676" t="s">
        <v>80</v>
      </c>
      <c r="H3676" t="s">
        <v>45</v>
      </c>
      <c r="I3676" t="s">
        <v>17236</v>
      </c>
      <c r="J3676" t="s">
        <v>60</v>
      </c>
      <c r="K3676" t="s">
        <v>1689</v>
      </c>
      <c r="M3676" s="2">
        <v>45723.201111111113</v>
      </c>
      <c r="N3676" s="6" t="str">
        <f>_xlfn.XLOOKUP(Table1[[#This Row],[Case Number]],Sheet2!A:A,Sheet2!B:B,"")</f>
        <v/>
      </c>
    </row>
    <row r="3677" spans="1:14" x14ac:dyDescent="0.2">
      <c r="A3677" t="s">
        <v>17237</v>
      </c>
      <c r="B3677" t="s">
        <v>17238</v>
      </c>
      <c r="C3677" s="2">
        <v>45732.479525462957</v>
      </c>
      <c r="D3677" t="s">
        <v>3723</v>
      </c>
      <c r="E3677" t="s">
        <v>15</v>
      </c>
      <c r="F3677" s="2">
        <v>45722.964409722219</v>
      </c>
      <c r="G3677" t="s">
        <v>80</v>
      </c>
      <c r="I3677" t="s">
        <v>17239</v>
      </c>
      <c r="J3677" t="s">
        <v>184</v>
      </c>
      <c r="K3677" t="s">
        <v>412</v>
      </c>
      <c r="M3677" s="2">
        <v>45732.312824074077</v>
      </c>
      <c r="N3677" s="6" t="str">
        <f>_xlfn.XLOOKUP(Table1[[#This Row],[Case Number]],Sheet2!A:A,Sheet2!B:B,"")</f>
        <v/>
      </c>
    </row>
    <row r="3678" spans="1:14" x14ac:dyDescent="0.2">
      <c r="A3678" t="s">
        <v>17240</v>
      </c>
      <c r="B3678" t="s">
        <v>17241</v>
      </c>
      <c r="C3678" s="2">
        <v>45726.47755787037</v>
      </c>
      <c r="D3678" t="s">
        <v>14393</v>
      </c>
      <c r="E3678" t="s">
        <v>15</v>
      </c>
      <c r="F3678" s="2">
        <v>45722.959467592591</v>
      </c>
      <c r="G3678" t="s">
        <v>80</v>
      </c>
      <c r="I3678" t="s">
        <v>17242</v>
      </c>
      <c r="J3678" t="s">
        <v>23</v>
      </c>
      <c r="K3678" t="s">
        <v>17243</v>
      </c>
      <c r="M3678" s="2">
        <v>45726.310879629629</v>
      </c>
      <c r="N3678" s="6" t="str">
        <f>_xlfn.XLOOKUP(Table1[[#This Row],[Case Number]],Sheet2!A:A,Sheet2!B:B,"")</f>
        <v/>
      </c>
    </row>
    <row r="3679" spans="1:14" x14ac:dyDescent="0.2">
      <c r="A3679" t="s">
        <v>17244</v>
      </c>
      <c r="B3679" t="s">
        <v>17245</v>
      </c>
      <c r="C3679" s="2">
        <v>45732.480092592603</v>
      </c>
      <c r="D3679" t="s">
        <v>17246</v>
      </c>
      <c r="E3679" t="s">
        <v>53</v>
      </c>
      <c r="F3679" s="2">
        <v>45722.940335648149</v>
      </c>
      <c r="G3679" t="s">
        <v>80</v>
      </c>
      <c r="H3679" t="s">
        <v>45</v>
      </c>
      <c r="I3679" t="s">
        <v>17247</v>
      </c>
      <c r="J3679" t="s">
        <v>56</v>
      </c>
      <c r="K3679" t="s">
        <v>294</v>
      </c>
      <c r="L3679" t="s">
        <v>17248</v>
      </c>
      <c r="M3679" s="2">
        <v>45732.313402777778</v>
      </c>
      <c r="N3679" s="6" t="str">
        <f>_xlfn.XLOOKUP(Table1[[#This Row],[Case Number]],Sheet2!A:A,Sheet2!B:B,"")</f>
        <v/>
      </c>
    </row>
    <row r="3680" spans="1:14" x14ac:dyDescent="0.2">
      <c r="A3680" t="s">
        <v>17249</v>
      </c>
      <c r="B3680" t="s">
        <v>17250</v>
      </c>
      <c r="C3680" s="2">
        <v>45723.385127314818</v>
      </c>
      <c r="D3680" t="s">
        <v>1340</v>
      </c>
      <c r="E3680" t="s">
        <v>15</v>
      </c>
      <c r="F3680" s="2">
        <v>45722.802974537037</v>
      </c>
      <c r="G3680" t="s">
        <v>80</v>
      </c>
      <c r="H3680" t="s">
        <v>45</v>
      </c>
      <c r="I3680" t="s">
        <v>17251</v>
      </c>
      <c r="J3680" t="s">
        <v>35</v>
      </c>
      <c r="K3680" t="s">
        <v>17252</v>
      </c>
      <c r="L3680" t="s">
        <v>17253</v>
      </c>
      <c r="M3680" s="2">
        <v>45723.176759259259</v>
      </c>
      <c r="N3680" s="6" t="str">
        <f>_xlfn.XLOOKUP(Table1[[#This Row],[Case Number]],Sheet2!A:A,Sheet2!B:B,"")</f>
        <v/>
      </c>
    </row>
    <row r="3681" spans="1:14" x14ac:dyDescent="0.2">
      <c r="A3681" t="s">
        <v>17254</v>
      </c>
      <c r="B3681" t="s">
        <v>17255</v>
      </c>
      <c r="C3681" s="2">
        <v>45727.731562499997</v>
      </c>
      <c r="D3681" t="s">
        <v>16775</v>
      </c>
      <c r="E3681" t="s">
        <v>15</v>
      </c>
      <c r="F3681" s="2">
        <v>45722.743263888893</v>
      </c>
      <c r="G3681" t="s">
        <v>40</v>
      </c>
      <c r="H3681" t="s">
        <v>28</v>
      </c>
      <c r="I3681" t="s">
        <v>17256</v>
      </c>
      <c r="J3681" t="s">
        <v>23</v>
      </c>
      <c r="K3681" t="s">
        <v>17257</v>
      </c>
      <c r="L3681" t="s">
        <v>17258</v>
      </c>
      <c r="M3681" s="2">
        <v>45727.564872685187</v>
      </c>
      <c r="N3681" s="6" t="str">
        <f>_xlfn.XLOOKUP(Table1[[#This Row],[Case Number]],Sheet2!A:A,Sheet2!B:B,"")</f>
        <v/>
      </c>
    </row>
    <row r="3682" spans="1:14" x14ac:dyDescent="0.2">
      <c r="A3682" t="s">
        <v>17259</v>
      </c>
      <c r="B3682" t="s">
        <v>17260</v>
      </c>
      <c r="C3682" s="2">
        <v>45723.869976851849</v>
      </c>
      <c r="D3682" t="s">
        <v>66</v>
      </c>
      <c r="E3682" t="s">
        <v>15</v>
      </c>
      <c r="F3682" s="2">
        <v>45722.731134259258</v>
      </c>
      <c r="G3682" t="s">
        <v>40</v>
      </c>
      <c r="H3682" t="s">
        <v>28</v>
      </c>
      <c r="I3682" t="s">
        <v>17261</v>
      </c>
      <c r="J3682" t="s">
        <v>56</v>
      </c>
      <c r="K3682" t="s">
        <v>8042</v>
      </c>
      <c r="L3682" t="s">
        <v>17262</v>
      </c>
      <c r="M3682" s="2">
        <v>45723.661620370367</v>
      </c>
      <c r="N3682" s="6" t="str">
        <f>_xlfn.XLOOKUP(Table1[[#This Row],[Case Number]],Sheet2!A:A,Sheet2!B:B,"")</f>
        <v/>
      </c>
    </row>
    <row r="3683" spans="1:14" x14ac:dyDescent="0.2">
      <c r="A3683" t="s">
        <v>17263</v>
      </c>
      <c r="B3683" t="s">
        <v>17264</v>
      </c>
      <c r="C3683" s="2">
        <v>45722.94568287037</v>
      </c>
      <c r="D3683" t="s">
        <v>17265</v>
      </c>
      <c r="E3683" t="s">
        <v>53</v>
      </c>
      <c r="F3683" s="2">
        <v>45722.713379629633</v>
      </c>
      <c r="G3683" t="s">
        <v>40</v>
      </c>
      <c r="H3683" t="s">
        <v>45</v>
      </c>
      <c r="I3683" t="s">
        <v>17266</v>
      </c>
      <c r="J3683" t="s">
        <v>94</v>
      </c>
      <c r="K3683" t="s">
        <v>232</v>
      </c>
      <c r="L3683" t="s">
        <v>17267</v>
      </c>
      <c r="M3683" s="2">
        <v>45722.737326388888</v>
      </c>
      <c r="N3683" s="6" t="str">
        <f>_xlfn.XLOOKUP(Table1[[#This Row],[Case Number]],Sheet2!A:A,Sheet2!B:B,"")</f>
        <v/>
      </c>
    </row>
    <row r="3684" spans="1:14" x14ac:dyDescent="0.2">
      <c r="A3684" t="s">
        <v>17268</v>
      </c>
      <c r="B3684" t="s">
        <v>17269</v>
      </c>
      <c r="C3684" s="2">
        <v>45722.897303240738</v>
      </c>
      <c r="D3684" t="s">
        <v>288</v>
      </c>
      <c r="E3684" t="s">
        <v>15</v>
      </c>
      <c r="F3684" s="2">
        <v>45722.688645833332</v>
      </c>
      <c r="G3684" t="s">
        <v>44</v>
      </c>
      <c r="H3684" t="s">
        <v>28</v>
      </c>
      <c r="I3684" t="s">
        <v>17270</v>
      </c>
      <c r="J3684" t="s">
        <v>18</v>
      </c>
      <c r="K3684" t="s">
        <v>17271</v>
      </c>
      <c r="M3684" s="2">
        <v>45722.688958333332</v>
      </c>
      <c r="N3684" s="6" t="str">
        <f>_xlfn.XLOOKUP(Table1[[#This Row],[Case Number]],Sheet2!A:A,Sheet2!B:B,"")</f>
        <v/>
      </c>
    </row>
    <row r="3685" spans="1:14" x14ac:dyDescent="0.2">
      <c r="A3685" t="s">
        <v>17272</v>
      </c>
      <c r="B3685" t="s">
        <v>17273</v>
      </c>
      <c r="C3685" s="2">
        <v>45726.54478009259</v>
      </c>
      <c r="D3685" t="s">
        <v>17274</v>
      </c>
      <c r="E3685" t="s">
        <v>15</v>
      </c>
      <c r="F3685" s="2">
        <v>45722.648356481477</v>
      </c>
      <c r="G3685" t="s">
        <v>54</v>
      </c>
      <c r="H3685" t="s">
        <v>45</v>
      </c>
      <c r="I3685" t="s">
        <v>17275</v>
      </c>
      <c r="J3685" t="s">
        <v>50</v>
      </c>
      <c r="K3685" t="s">
        <v>232</v>
      </c>
      <c r="L3685" t="s">
        <v>17276</v>
      </c>
      <c r="M3685" s="2">
        <v>45726.37809027778</v>
      </c>
      <c r="N3685" s="6" t="str">
        <f>_xlfn.XLOOKUP(Table1[[#This Row],[Case Number]],Sheet2!A:A,Sheet2!B:B,"")</f>
        <v>Yes</v>
      </c>
    </row>
    <row r="3686" spans="1:14" x14ac:dyDescent="0.2">
      <c r="A3686" t="s">
        <v>17277</v>
      </c>
      <c r="B3686" t="s">
        <v>17278</v>
      </c>
      <c r="C3686" s="2">
        <v>45722.879421296297</v>
      </c>
      <c r="D3686" t="s">
        <v>4363</v>
      </c>
      <c r="E3686" t="s">
        <v>26</v>
      </c>
      <c r="F3686" s="2">
        <v>45722.642222222217</v>
      </c>
      <c r="G3686" t="s">
        <v>40</v>
      </c>
      <c r="H3686" t="s">
        <v>28</v>
      </c>
      <c r="I3686" t="s">
        <v>17279</v>
      </c>
      <c r="J3686" t="s">
        <v>30</v>
      </c>
      <c r="K3686" t="s">
        <v>17280</v>
      </c>
      <c r="L3686" t="s">
        <v>17281</v>
      </c>
      <c r="M3686" s="2">
        <v>45722.671076388891</v>
      </c>
      <c r="N3686" s="6" t="str">
        <f>_xlfn.XLOOKUP(Table1[[#This Row],[Case Number]],Sheet2!A:A,Sheet2!B:B,"")</f>
        <v/>
      </c>
    </row>
    <row r="3687" spans="1:14" x14ac:dyDescent="0.2">
      <c r="A3687" t="s">
        <v>17282</v>
      </c>
      <c r="B3687" t="s">
        <v>17283</v>
      </c>
      <c r="C3687" s="2">
        <v>45731.480185185188</v>
      </c>
      <c r="D3687" t="s">
        <v>17284</v>
      </c>
      <c r="E3687" t="s">
        <v>15</v>
      </c>
      <c r="F3687" s="2">
        <v>45722.636967592603</v>
      </c>
      <c r="G3687" t="s">
        <v>54</v>
      </c>
      <c r="H3687" t="s">
        <v>45</v>
      </c>
      <c r="I3687" t="s">
        <v>17285</v>
      </c>
      <c r="J3687" t="s">
        <v>184</v>
      </c>
      <c r="K3687" t="s">
        <v>17286</v>
      </c>
      <c r="M3687" s="2">
        <v>45731.31349537037</v>
      </c>
      <c r="N3687" s="6" t="str">
        <f>_xlfn.XLOOKUP(Table1[[#This Row],[Case Number]],Sheet2!A:A,Sheet2!B:B,"")</f>
        <v/>
      </c>
    </row>
    <row r="3688" spans="1:14" x14ac:dyDescent="0.2">
      <c r="A3688" t="s">
        <v>17287</v>
      </c>
      <c r="B3688" t="s">
        <v>17288</v>
      </c>
      <c r="C3688" s="2">
        <v>45722.835405092592</v>
      </c>
      <c r="D3688" t="s">
        <v>730</v>
      </c>
      <c r="E3688" t="s">
        <v>15</v>
      </c>
      <c r="F3688" s="2">
        <v>45722.61991898148</v>
      </c>
      <c r="G3688" t="s">
        <v>44</v>
      </c>
      <c r="I3688" t="s">
        <v>17289</v>
      </c>
      <c r="J3688" t="s">
        <v>35</v>
      </c>
      <c r="K3688" t="s">
        <v>17290</v>
      </c>
      <c r="M3688" s="2">
        <v>45722.627060185187</v>
      </c>
      <c r="N3688" s="6" t="str">
        <f>_xlfn.XLOOKUP(Table1[[#This Row],[Case Number]],Sheet2!A:A,Sheet2!B:B,"")</f>
        <v/>
      </c>
    </row>
    <row r="3689" spans="1:14" x14ac:dyDescent="0.2">
      <c r="A3689" t="s">
        <v>17291</v>
      </c>
      <c r="B3689" t="s">
        <v>17292</v>
      </c>
      <c r="C3689" s="2">
        <v>45722.86074074074</v>
      </c>
      <c r="D3689" t="s">
        <v>17293</v>
      </c>
      <c r="E3689" t="s">
        <v>15</v>
      </c>
      <c r="F3689" s="2">
        <v>45722.60664351852</v>
      </c>
      <c r="G3689" t="s">
        <v>44</v>
      </c>
      <c r="I3689" t="s">
        <v>17294</v>
      </c>
      <c r="J3689" t="s">
        <v>94</v>
      </c>
      <c r="K3689" t="s">
        <v>485</v>
      </c>
      <c r="M3689" s="2">
        <v>45722.652384259258</v>
      </c>
      <c r="N3689" s="6" t="str">
        <f>_xlfn.XLOOKUP(Table1[[#This Row],[Case Number]],Sheet2!A:A,Sheet2!B:B,"")</f>
        <v>Yes</v>
      </c>
    </row>
    <row r="3690" spans="1:14" x14ac:dyDescent="0.2">
      <c r="A3690" t="s">
        <v>17295</v>
      </c>
      <c r="B3690" t="s">
        <v>17296</v>
      </c>
      <c r="C3690" s="2">
        <v>45722.804166666669</v>
      </c>
      <c r="D3690" t="s">
        <v>17297</v>
      </c>
      <c r="E3690" t="s">
        <v>15</v>
      </c>
      <c r="F3690" s="2">
        <v>45722.549201388887</v>
      </c>
      <c r="G3690" t="s">
        <v>44</v>
      </c>
      <c r="H3690" t="s">
        <v>45</v>
      </c>
      <c r="I3690" t="s">
        <v>17298</v>
      </c>
      <c r="J3690" t="s">
        <v>60</v>
      </c>
      <c r="K3690" t="s">
        <v>17299</v>
      </c>
      <c r="M3690" s="2">
        <v>45722.595810185187</v>
      </c>
      <c r="N3690" s="6" t="str">
        <f>_xlfn.XLOOKUP(Table1[[#This Row],[Case Number]],Sheet2!A:A,Sheet2!B:B,"")</f>
        <v>Yes</v>
      </c>
    </row>
    <row r="3691" spans="1:14" x14ac:dyDescent="0.2">
      <c r="A3691" t="s">
        <v>17300</v>
      </c>
      <c r="B3691" t="s">
        <v>17301</v>
      </c>
      <c r="C3691" s="2">
        <v>45722.768703703703</v>
      </c>
      <c r="D3691" t="s">
        <v>17302</v>
      </c>
      <c r="E3691" t="s">
        <v>15</v>
      </c>
      <c r="F3691" s="2">
        <v>45722.534618055557</v>
      </c>
      <c r="G3691" t="s">
        <v>54</v>
      </c>
      <c r="H3691" t="s">
        <v>45</v>
      </c>
      <c r="I3691" t="s">
        <v>17303</v>
      </c>
      <c r="J3691" t="s">
        <v>56</v>
      </c>
      <c r="K3691" t="s">
        <v>216</v>
      </c>
      <c r="L3691" t="s">
        <v>17304</v>
      </c>
      <c r="M3691" s="2">
        <v>45722.560347222221</v>
      </c>
      <c r="N3691" s="6" t="str">
        <f>_xlfn.XLOOKUP(Table1[[#This Row],[Case Number]],Sheet2!A:A,Sheet2!B:B,"")</f>
        <v/>
      </c>
    </row>
    <row r="3692" spans="1:14" x14ac:dyDescent="0.2">
      <c r="A3692" t="s">
        <v>17305</v>
      </c>
      <c r="B3692" t="s">
        <v>17306</v>
      </c>
      <c r="C3692" s="2">
        <v>45723.808622685188</v>
      </c>
      <c r="D3692" t="s">
        <v>17307</v>
      </c>
      <c r="E3692" t="s">
        <v>15</v>
      </c>
      <c r="F3692" s="2">
        <v>45722.501562500001</v>
      </c>
      <c r="G3692" t="s">
        <v>40</v>
      </c>
      <c r="H3692" t="s">
        <v>45</v>
      </c>
      <c r="I3692" t="s">
        <v>17308</v>
      </c>
      <c r="J3692" t="s">
        <v>56</v>
      </c>
      <c r="K3692" t="s">
        <v>17309</v>
      </c>
      <c r="L3692" t="s">
        <v>17310</v>
      </c>
      <c r="M3692" s="2">
        <v>45723.600254629629</v>
      </c>
      <c r="N3692" s="6" t="str">
        <f>_xlfn.XLOOKUP(Table1[[#This Row],[Case Number]],Sheet2!A:A,Sheet2!B:B,"")</f>
        <v/>
      </c>
    </row>
    <row r="3693" spans="1:14" x14ac:dyDescent="0.2">
      <c r="A3693" t="s">
        <v>17311</v>
      </c>
      <c r="B3693" t="s">
        <v>17312</v>
      </c>
      <c r="C3693" s="2">
        <v>45722.724548611113</v>
      </c>
      <c r="D3693" t="s">
        <v>8916</v>
      </c>
      <c r="E3693" t="s">
        <v>15</v>
      </c>
      <c r="F3693" s="2">
        <v>45722.501064814824</v>
      </c>
      <c r="G3693" t="s">
        <v>40</v>
      </c>
      <c r="H3693" t="s">
        <v>28</v>
      </c>
      <c r="I3693" t="s">
        <v>17313</v>
      </c>
      <c r="J3693" t="s">
        <v>23</v>
      </c>
      <c r="K3693" t="s">
        <v>17314</v>
      </c>
      <c r="L3693" t="s">
        <v>17315</v>
      </c>
      <c r="M3693" s="2">
        <v>45722.516180555547</v>
      </c>
      <c r="N3693" s="6" t="str">
        <f>_xlfn.XLOOKUP(Table1[[#This Row],[Case Number]],Sheet2!A:A,Sheet2!B:B,"")</f>
        <v/>
      </c>
    </row>
    <row r="3694" spans="1:14" x14ac:dyDescent="0.2">
      <c r="A3694" t="s">
        <v>17316</v>
      </c>
      <c r="B3694" t="s">
        <v>17317</v>
      </c>
      <c r="C3694" s="2">
        <v>45722.723796296297</v>
      </c>
      <c r="D3694" t="s">
        <v>10414</v>
      </c>
      <c r="E3694" t="s">
        <v>53</v>
      </c>
      <c r="F3694" s="2">
        <v>45722.497997685183</v>
      </c>
      <c r="G3694" t="s">
        <v>40</v>
      </c>
      <c r="H3694" t="s">
        <v>28</v>
      </c>
      <c r="I3694" t="s">
        <v>17318</v>
      </c>
      <c r="J3694" t="s">
        <v>72</v>
      </c>
      <c r="K3694" t="s">
        <v>232</v>
      </c>
      <c r="L3694" t="s">
        <v>17319</v>
      </c>
      <c r="M3694" s="2">
        <v>45722.515428240738</v>
      </c>
      <c r="N3694" s="6" t="str">
        <f>_xlfn.XLOOKUP(Table1[[#This Row],[Case Number]],Sheet2!A:A,Sheet2!B:B,"")</f>
        <v/>
      </c>
    </row>
    <row r="3695" spans="1:14" x14ac:dyDescent="0.2">
      <c r="A3695" t="s">
        <v>17320</v>
      </c>
      <c r="B3695" t="s">
        <v>17321</v>
      </c>
      <c r="C3695" s="2">
        <v>45722.819675925923</v>
      </c>
      <c r="D3695" t="s">
        <v>17322</v>
      </c>
      <c r="E3695" t="s">
        <v>15</v>
      </c>
      <c r="F3695" s="2">
        <v>45722.492905092593</v>
      </c>
      <c r="G3695" t="s">
        <v>44</v>
      </c>
      <c r="H3695" t="s">
        <v>28</v>
      </c>
      <c r="I3695" t="s">
        <v>17323</v>
      </c>
      <c r="J3695" t="s">
        <v>94</v>
      </c>
      <c r="K3695" t="s">
        <v>17324</v>
      </c>
      <c r="L3695" t="s">
        <v>17325</v>
      </c>
      <c r="M3695" s="2">
        <v>45722.611331018517</v>
      </c>
      <c r="N3695" s="6" t="str">
        <f>_xlfn.XLOOKUP(Table1[[#This Row],[Case Number]],Sheet2!A:A,Sheet2!B:B,"")</f>
        <v/>
      </c>
    </row>
    <row r="3696" spans="1:14" x14ac:dyDescent="0.2">
      <c r="A3696" t="s">
        <v>17326</v>
      </c>
      <c r="B3696" t="s">
        <v>17327</v>
      </c>
      <c r="C3696" s="2">
        <v>45732.480046296303</v>
      </c>
      <c r="D3696" t="s">
        <v>17328</v>
      </c>
      <c r="E3696" t="s">
        <v>85</v>
      </c>
      <c r="F3696" s="2">
        <v>45722.486493055563</v>
      </c>
      <c r="G3696" t="s">
        <v>80</v>
      </c>
      <c r="H3696" t="s">
        <v>45</v>
      </c>
      <c r="I3696" t="s">
        <v>17329</v>
      </c>
      <c r="J3696" t="s">
        <v>165</v>
      </c>
      <c r="K3696" t="s">
        <v>17330</v>
      </c>
      <c r="M3696" s="2">
        <v>45732.313333333332</v>
      </c>
      <c r="N3696" s="6" t="str">
        <f>_xlfn.XLOOKUP(Table1[[#This Row],[Case Number]],Sheet2!A:A,Sheet2!B:B,"")</f>
        <v/>
      </c>
    </row>
    <row r="3697" spans="1:14" x14ac:dyDescent="0.2">
      <c r="A3697" t="s">
        <v>17331</v>
      </c>
      <c r="B3697" t="s">
        <v>17332</v>
      </c>
      <c r="C3697" s="2">
        <v>45732.479837962957</v>
      </c>
      <c r="D3697" t="s">
        <v>3672</v>
      </c>
      <c r="E3697" t="s">
        <v>85</v>
      </c>
      <c r="F3697" s="2">
        <v>45722.468495370369</v>
      </c>
      <c r="G3697" t="s">
        <v>54</v>
      </c>
      <c r="I3697" t="s">
        <v>17333</v>
      </c>
      <c r="K3697" t="s">
        <v>17334</v>
      </c>
      <c r="M3697" s="2">
        <v>45732.313159722216</v>
      </c>
      <c r="N3697" s="6" t="str">
        <f>_xlfn.XLOOKUP(Table1[[#This Row],[Case Number]],Sheet2!A:A,Sheet2!B:B,"")</f>
        <v/>
      </c>
    </row>
    <row r="3698" spans="1:14" x14ac:dyDescent="0.2">
      <c r="A3698" t="s">
        <v>17335</v>
      </c>
      <c r="B3698" t="s">
        <v>17336</v>
      </c>
      <c r="C3698" s="2">
        <v>45722.678437499999</v>
      </c>
      <c r="D3698" t="s">
        <v>1750</v>
      </c>
      <c r="E3698" t="s">
        <v>15</v>
      </c>
      <c r="F3698" s="2">
        <v>45722.467743055553</v>
      </c>
      <c r="G3698" t="s">
        <v>44</v>
      </c>
      <c r="I3698" t="s">
        <v>17337</v>
      </c>
      <c r="K3698" t="s">
        <v>17338</v>
      </c>
      <c r="L3698" t="s">
        <v>17339</v>
      </c>
      <c r="M3698" s="2">
        <v>45722.470081018517</v>
      </c>
      <c r="N3698" s="6" t="str">
        <f>_xlfn.XLOOKUP(Table1[[#This Row],[Case Number]],Sheet2!A:A,Sheet2!B:B,"")</f>
        <v/>
      </c>
    </row>
    <row r="3699" spans="1:14" x14ac:dyDescent="0.2">
      <c r="A3699" t="s">
        <v>17340</v>
      </c>
      <c r="B3699" t="s">
        <v>17341</v>
      </c>
      <c r="C3699" s="2">
        <v>45722.752951388888</v>
      </c>
      <c r="D3699" t="s">
        <v>2867</v>
      </c>
      <c r="E3699" t="s">
        <v>85</v>
      </c>
      <c r="F3699" s="2">
        <v>45722.461782407408</v>
      </c>
      <c r="G3699" t="s">
        <v>44</v>
      </c>
      <c r="I3699" t="s">
        <v>17342</v>
      </c>
      <c r="K3699" t="s">
        <v>17343</v>
      </c>
      <c r="L3699" t="s">
        <v>17344</v>
      </c>
      <c r="M3699" s="2">
        <v>45722.544733796298</v>
      </c>
      <c r="N3699" s="6" t="str">
        <f>_xlfn.XLOOKUP(Table1[[#This Row],[Case Number]],Sheet2!A:A,Sheet2!B:B,"")</f>
        <v>Yes</v>
      </c>
    </row>
    <row r="3700" spans="1:14" x14ac:dyDescent="0.2">
      <c r="A3700" t="s">
        <v>17345</v>
      </c>
      <c r="B3700" t="s">
        <v>17346</v>
      </c>
      <c r="C3700" s="2">
        <v>45722.667118055557</v>
      </c>
      <c r="D3700" t="s">
        <v>17347</v>
      </c>
      <c r="E3700" t="s">
        <v>15</v>
      </c>
      <c r="F3700" s="2">
        <v>45722.454594907409</v>
      </c>
      <c r="G3700" t="s">
        <v>80</v>
      </c>
      <c r="I3700" t="s">
        <v>17348</v>
      </c>
      <c r="J3700" t="s">
        <v>68</v>
      </c>
      <c r="K3700" t="s">
        <v>17349</v>
      </c>
      <c r="L3700" t="s">
        <v>17350</v>
      </c>
      <c r="M3700" s="2">
        <v>45722.458761574067</v>
      </c>
      <c r="N3700" s="6" t="str">
        <f>_xlfn.XLOOKUP(Table1[[#This Row],[Case Number]],Sheet2!A:A,Sheet2!B:B,"")</f>
        <v/>
      </c>
    </row>
    <row r="3701" spans="1:14" x14ac:dyDescent="0.2">
      <c r="A3701" t="s">
        <v>17351</v>
      </c>
      <c r="B3701" t="s">
        <v>17352</v>
      </c>
      <c r="C3701" s="2">
        <v>45723.63790509259</v>
      </c>
      <c r="D3701" t="s">
        <v>17353</v>
      </c>
      <c r="E3701" t="s">
        <v>53</v>
      </c>
      <c r="F3701" s="2">
        <v>45722.442743055559</v>
      </c>
      <c r="G3701" t="s">
        <v>40</v>
      </c>
      <c r="H3701" t="s">
        <v>45</v>
      </c>
      <c r="I3701" t="s">
        <v>17354</v>
      </c>
      <c r="J3701" t="s">
        <v>60</v>
      </c>
      <c r="K3701" t="s">
        <v>232</v>
      </c>
      <c r="L3701" t="s">
        <v>17355</v>
      </c>
      <c r="M3701" s="2">
        <v>45723.429560185177</v>
      </c>
      <c r="N3701" s="6" t="str">
        <f>_xlfn.XLOOKUP(Table1[[#This Row],[Case Number]],Sheet2!A:A,Sheet2!B:B,"")</f>
        <v/>
      </c>
    </row>
    <row r="3702" spans="1:14" x14ac:dyDescent="0.2">
      <c r="A3702" t="s">
        <v>17356</v>
      </c>
      <c r="B3702" t="s">
        <v>17357</v>
      </c>
      <c r="C3702" s="2">
        <v>45722.643275462957</v>
      </c>
      <c r="D3702" t="s">
        <v>288</v>
      </c>
      <c r="E3702" t="s">
        <v>15</v>
      </c>
      <c r="F3702" s="2">
        <v>45722.429976851847</v>
      </c>
      <c r="G3702" t="s">
        <v>44</v>
      </c>
      <c r="I3702" t="s">
        <v>17358</v>
      </c>
      <c r="J3702" t="s">
        <v>18</v>
      </c>
      <c r="K3702" t="s">
        <v>1296</v>
      </c>
      <c r="M3702" s="2">
        <v>45722.434918981482</v>
      </c>
      <c r="N3702" s="6" t="str">
        <f>_xlfn.XLOOKUP(Table1[[#This Row],[Case Number]],Sheet2!A:A,Sheet2!B:B,"")</f>
        <v/>
      </c>
    </row>
    <row r="3703" spans="1:14" x14ac:dyDescent="0.2">
      <c r="A3703" t="s">
        <v>17359</v>
      </c>
      <c r="B3703" t="s">
        <v>17360</v>
      </c>
      <c r="C3703" s="2">
        <v>45722.656111111108</v>
      </c>
      <c r="D3703" t="s">
        <v>17361</v>
      </c>
      <c r="E3703" t="s">
        <v>53</v>
      </c>
      <c r="F3703" s="2">
        <v>45722.428101851852</v>
      </c>
      <c r="G3703" t="s">
        <v>44</v>
      </c>
      <c r="I3703" t="s">
        <v>17362</v>
      </c>
      <c r="J3703" t="s">
        <v>23</v>
      </c>
      <c r="K3703" t="s">
        <v>17363</v>
      </c>
      <c r="M3703" s="2">
        <v>45722.447754629633</v>
      </c>
      <c r="N3703" s="6" t="str">
        <f>_xlfn.XLOOKUP(Table1[[#This Row],[Case Number]],Sheet2!A:A,Sheet2!B:B,"")</f>
        <v/>
      </c>
    </row>
    <row r="3704" spans="1:14" x14ac:dyDescent="0.2">
      <c r="A3704" t="s">
        <v>17364</v>
      </c>
      <c r="B3704" t="s">
        <v>17365</v>
      </c>
      <c r="C3704" s="2">
        <v>45722.755636574067</v>
      </c>
      <c r="D3704" t="s">
        <v>17366</v>
      </c>
      <c r="E3704" t="s">
        <v>53</v>
      </c>
      <c r="F3704" s="2">
        <v>45722.427951388891</v>
      </c>
      <c r="G3704" t="s">
        <v>44</v>
      </c>
      <c r="I3704" t="s">
        <v>17367</v>
      </c>
      <c r="J3704" t="s">
        <v>184</v>
      </c>
      <c r="K3704" t="s">
        <v>169</v>
      </c>
      <c r="M3704" s="2">
        <v>45722.547291666669</v>
      </c>
      <c r="N3704" s="6" t="str">
        <f>_xlfn.XLOOKUP(Table1[[#This Row],[Case Number]],Sheet2!A:A,Sheet2!B:B,"")</f>
        <v/>
      </c>
    </row>
    <row r="3705" spans="1:14" x14ac:dyDescent="0.2">
      <c r="A3705" t="s">
        <v>17368</v>
      </c>
      <c r="B3705" t="s">
        <v>17369</v>
      </c>
      <c r="C3705" s="2">
        <v>45723.633449074077</v>
      </c>
      <c r="D3705" t="s">
        <v>17370</v>
      </c>
      <c r="E3705" t="s">
        <v>53</v>
      </c>
      <c r="F3705" s="2">
        <v>45722.364525462966</v>
      </c>
      <c r="G3705" t="s">
        <v>54</v>
      </c>
      <c r="H3705" t="s">
        <v>45</v>
      </c>
      <c r="I3705" t="s">
        <v>17371</v>
      </c>
      <c r="J3705" t="s">
        <v>72</v>
      </c>
      <c r="K3705" t="s">
        <v>232</v>
      </c>
      <c r="L3705" t="s">
        <v>17372</v>
      </c>
      <c r="M3705" s="2">
        <v>45723.425081018519</v>
      </c>
      <c r="N3705" s="6" t="str">
        <f>_xlfn.XLOOKUP(Table1[[#This Row],[Case Number]],Sheet2!A:A,Sheet2!B:B,"")</f>
        <v/>
      </c>
    </row>
    <row r="3706" spans="1:14" x14ac:dyDescent="0.2">
      <c r="A3706" t="s">
        <v>17373</v>
      </c>
      <c r="B3706" t="s">
        <v>17374</v>
      </c>
      <c r="C3706" s="2">
        <v>45739.479687500003</v>
      </c>
      <c r="D3706" t="s">
        <v>17375</v>
      </c>
      <c r="E3706" t="s">
        <v>15</v>
      </c>
      <c r="F3706" s="2">
        <v>45722.285000000003</v>
      </c>
      <c r="G3706" t="s">
        <v>80</v>
      </c>
      <c r="H3706" t="s">
        <v>45</v>
      </c>
      <c r="I3706" t="s">
        <v>17376</v>
      </c>
      <c r="J3706" t="s">
        <v>50</v>
      </c>
      <c r="K3706" t="s">
        <v>17377</v>
      </c>
      <c r="M3706" s="2">
        <v>45739.312974537039</v>
      </c>
      <c r="N3706" s="6" t="str">
        <f>_xlfn.XLOOKUP(Table1[[#This Row],[Case Number]],Sheet2!A:A,Sheet2!B:B,"")</f>
        <v>Yes</v>
      </c>
    </row>
    <row r="3707" spans="1:14" x14ac:dyDescent="0.2">
      <c r="A3707" t="s">
        <v>17378</v>
      </c>
      <c r="B3707" t="s">
        <v>17379</v>
      </c>
      <c r="C3707" s="2">
        <v>45722.378576388888</v>
      </c>
      <c r="D3707" t="s">
        <v>1696</v>
      </c>
      <c r="E3707" t="s">
        <v>15</v>
      </c>
      <c r="F3707" s="2">
        <v>45722.143645833326</v>
      </c>
      <c r="G3707" t="s">
        <v>80</v>
      </c>
      <c r="I3707" t="s">
        <v>17380</v>
      </c>
      <c r="J3707" t="s">
        <v>60</v>
      </c>
      <c r="K3707" t="s">
        <v>17381</v>
      </c>
      <c r="L3707" t="s">
        <v>17382</v>
      </c>
      <c r="M3707" s="2">
        <v>45722.17019675926</v>
      </c>
      <c r="N3707" s="6" t="str">
        <f>_xlfn.XLOOKUP(Table1[[#This Row],[Case Number]],Sheet2!A:A,Sheet2!B:B,"")</f>
        <v/>
      </c>
    </row>
    <row r="3708" spans="1:14" x14ac:dyDescent="0.2">
      <c r="A3708" t="s">
        <v>17383</v>
      </c>
      <c r="B3708" t="s">
        <v>17384</v>
      </c>
      <c r="C3708" s="2">
        <v>45731.479664351849</v>
      </c>
      <c r="D3708" t="s">
        <v>17385</v>
      </c>
      <c r="E3708" t="s">
        <v>15</v>
      </c>
      <c r="F3708" s="2">
        <v>45722.037129629629</v>
      </c>
      <c r="G3708" t="s">
        <v>80</v>
      </c>
      <c r="H3708" t="s">
        <v>45</v>
      </c>
      <c r="I3708" t="s">
        <v>17386</v>
      </c>
      <c r="J3708" t="s">
        <v>184</v>
      </c>
      <c r="K3708" t="s">
        <v>17387</v>
      </c>
      <c r="M3708" s="2">
        <v>45731.312962962962</v>
      </c>
      <c r="N3708" s="6" t="str">
        <f>_xlfn.XLOOKUP(Table1[[#This Row],[Case Number]],Sheet2!A:A,Sheet2!B:B,"")</f>
        <v>Yes</v>
      </c>
    </row>
    <row r="3709" spans="1:14" x14ac:dyDescent="0.2">
      <c r="A3709" t="s">
        <v>17388</v>
      </c>
      <c r="B3709" t="s">
        <v>17389</v>
      </c>
      <c r="C3709" s="2">
        <v>45731.480231481481</v>
      </c>
      <c r="D3709" t="s">
        <v>17390</v>
      </c>
      <c r="E3709" t="s">
        <v>15</v>
      </c>
      <c r="F3709" s="2">
        <v>45722.017337962963</v>
      </c>
      <c r="G3709" t="s">
        <v>80</v>
      </c>
      <c r="H3709" t="s">
        <v>45</v>
      </c>
      <c r="I3709" t="s">
        <v>17391</v>
      </c>
      <c r="J3709" t="s">
        <v>35</v>
      </c>
      <c r="K3709" t="s">
        <v>114</v>
      </c>
      <c r="M3709" s="2">
        <v>45731.31354166667</v>
      </c>
      <c r="N3709" s="6" t="str">
        <f>_xlfn.XLOOKUP(Table1[[#This Row],[Case Number]],Sheet2!A:A,Sheet2!B:B,"")</f>
        <v/>
      </c>
    </row>
    <row r="3710" spans="1:14" x14ac:dyDescent="0.2">
      <c r="A3710" t="s">
        <v>17392</v>
      </c>
      <c r="B3710" t="s">
        <v>17393</v>
      </c>
      <c r="C3710" s="2">
        <v>45722.429537037038</v>
      </c>
      <c r="D3710" t="s">
        <v>17394</v>
      </c>
      <c r="E3710" t="s">
        <v>85</v>
      </c>
      <c r="F3710" s="2">
        <v>45721.993738425917</v>
      </c>
      <c r="G3710" t="s">
        <v>80</v>
      </c>
      <c r="I3710" t="s">
        <v>17395</v>
      </c>
      <c r="J3710" t="s">
        <v>142</v>
      </c>
      <c r="K3710" t="s">
        <v>17396</v>
      </c>
      <c r="L3710" t="s">
        <v>17397</v>
      </c>
      <c r="M3710" s="2">
        <v>45722.221180555563</v>
      </c>
      <c r="N3710" s="6" t="str">
        <f>_xlfn.XLOOKUP(Table1[[#This Row],[Case Number]],Sheet2!A:A,Sheet2!B:B,"")</f>
        <v>Yes</v>
      </c>
    </row>
    <row r="3711" spans="1:14" x14ac:dyDescent="0.2">
      <c r="A3711" t="s">
        <v>17398</v>
      </c>
      <c r="B3711" t="s">
        <v>17399</v>
      </c>
      <c r="C3711" s="2">
        <v>45731.480138888888</v>
      </c>
      <c r="D3711" t="s">
        <v>17400</v>
      </c>
      <c r="E3711" t="s">
        <v>85</v>
      </c>
      <c r="F3711" s="2">
        <v>45721.965509259258</v>
      </c>
      <c r="G3711" t="s">
        <v>80</v>
      </c>
      <c r="H3711" t="s">
        <v>45</v>
      </c>
      <c r="I3711" t="s">
        <v>17401</v>
      </c>
      <c r="J3711" t="s">
        <v>60</v>
      </c>
      <c r="K3711" t="s">
        <v>5755</v>
      </c>
      <c r="M3711" s="2">
        <v>45731.313449074078</v>
      </c>
      <c r="N3711" s="6" t="str">
        <f>_xlfn.XLOOKUP(Table1[[#This Row],[Case Number]],Sheet2!A:A,Sheet2!B:B,"")</f>
        <v/>
      </c>
    </row>
    <row r="3712" spans="1:14" x14ac:dyDescent="0.2">
      <c r="A3712" t="s">
        <v>17402</v>
      </c>
      <c r="B3712" t="s">
        <v>17403</v>
      </c>
      <c r="C3712" s="2">
        <v>45722.701377314806</v>
      </c>
      <c r="D3712" t="s">
        <v>4363</v>
      </c>
      <c r="E3712" t="s">
        <v>26</v>
      </c>
      <c r="F3712" s="2">
        <v>45721.72047453704</v>
      </c>
      <c r="G3712" t="s">
        <v>40</v>
      </c>
      <c r="H3712" t="s">
        <v>28</v>
      </c>
      <c r="I3712" t="s">
        <v>17279</v>
      </c>
      <c r="J3712" t="s">
        <v>30</v>
      </c>
      <c r="K3712" t="s">
        <v>17280</v>
      </c>
      <c r="L3712" t="s">
        <v>17281</v>
      </c>
      <c r="M3712" s="2">
        <v>45722.671076388891</v>
      </c>
      <c r="N3712" s="6" t="str">
        <f>_xlfn.XLOOKUP(Table1[[#This Row],[Case Number]],Sheet2!A:A,Sheet2!B:B,"")</f>
        <v/>
      </c>
    </row>
    <row r="3713" spans="1:14" x14ac:dyDescent="0.2">
      <c r="A3713" t="s">
        <v>17404</v>
      </c>
      <c r="B3713" t="s">
        <v>17405</v>
      </c>
      <c r="C3713" s="2">
        <v>45721.927546296298</v>
      </c>
      <c r="D3713" t="s">
        <v>582</v>
      </c>
      <c r="E3713" t="s">
        <v>15</v>
      </c>
      <c r="F3713" s="2">
        <v>45721.707384259258</v>
      </c>
      <c r="G3713" t="s">
        <v>40</v>
      </c>
      <c r="H3713" t="s">
        <v>28</v>
      </c>
      <c r="I3713" t="s">
        <v>17406</v>
      </c>
      <c r="J3713" t="s">
        <v>18</v>
      </c>
      <c r="K3713" t="s">
        <v>3300</v>
      </c>
      <c r="L3713" t="s">
        <v>17407</v>
      </c>
      <c r="M3713" s="2">
        <v>45721.719189814823</v>
      </c>
      <c r="N3713" s="6" t="str">
        <f>_xlfn.XLOOKUP(Table1[[#This Row],[Case Number]],Sheet2!A:A,Sheet2!B:B,"")</f>
        <v/>
      </c>
    </row>
    <row r="3714" spans="1:14" x14ac:dyDescent="0.2">
      <c r="A3714" t="s">
        <v>17408</v>
      </c>
      <c r="B3714" t="s">
        <v>17409</v>
      </c>
      <c r="C3714" s="2">
        <v>45721.910243055558</v>
      </c>
      <c r="D3714" t="s">
        <v>75</v>
      </c>
      <c r="E3714" t="s">
        <v>53</v>
      </c>
      <c r="F3714" s="2">
        <v>45721.701631944437</v>
      </c>
      <c r="G3714" t="s">
        <v>40</v>
      </c>
      <c r="H3714" t="s">
        <v>28</v>
      </c>
      <c r="I3714" t="s">
        <v>17410</v>
      </c>
      <c r="J3714" t="s">
        <v>50</v>
      </c>
      <c r="K3714" t="s">
        <v>17411</v>
      </c>
      <c r="L3714" t="s">
        <v>17412</v>
      </c>
      <c r="M3714" s="2">
        <v>45721.701886574083</v>
      </c>
      <c r="N3714" s="6" t="str">
        <f>_xlfn.XLOOKUP(Table1[[#This Row],[Case Number]],Sheet2!A:A,Sheet2!B:B,"")</f>
        <v>Yes</v>
      </c>
    </row>
    <row r="3715" spans="1:14" x14ac:dyDescent="0.2">
      <c r="A3715" t="s">
        <v>17413</v>
      </c>
      <c r="B3715" t="s">
        <v>17414</v>
      </c>
      <c r="C3715" s="2">
        <v>45721.908576388887</v>
      </c>
      <c r="D3715" t="s">
        <v>736</v>
      </c>
      <c r="E3715" t="s">
        <v>85</v>
      </c>
      <c r="F3715" s="2">
        <v>45721.695694444446</v>
      </c>
      <c r="G3715" t="s">
        <v>44</v>
      </c>
      <c r="I3715" t="s">
        <v>17415</v>
      </c>
      <c r="J3715" t="s">
        <v>18</v>
      </c>
      <c r="K3715" t="s">
        <v>17416</v>
      </c>
      <c r="M3715" s="2">
        <v>45721.700219907398</v>
      </c>
      <c r="N3715" s="6" t="str">
        <f>_xlfn.XLOOKUP(Table1[[#This Row],[Case Number]],Sheet2!A:A,Sheet2!B:B,"")</f>
        <v/>
      </c>
    </row>
    <row r="3716" spans="1:14" x14ac:dyDescent="0.2">
      <c r="A3716" t="s">
        <v>17417</v>
      </c>
      <c r="B3716" t="s">
        <v>17418</v>
      </c>
      <c r="C3716" s="2">
        <v>45721.903483796297</v>
      </c>
      <c r="D3716" t="s">
        <v>144</v>
      </c>
      <c r="E3716" t="s">
        <v>85</v>
      </c>
      <c r="F3716" s="2">
        <v>45721.690497685187</v>
      </c>
      <c r="G3716" t="s">
        <v>40</v>
      </c>
      <c r="H3716" t="s">
        <v>28</v>
      </c>
      <c r="I3716" t="s">
        <v>17419</v>
      </c>
      <c r="J3716" t="s">
        <v>18</v>
      </c>
      <c r="K3716" t="s">
        <v>17420</v>
      </c>
      <c r="L3716" t="s">
        <v>17421</v>
      </c>
      <c r="M3716" s="2">
        <v>45721.695127314822</v>
      </c>
      <c r="N3716" s="6" t="str">
        <f>_xlfn.XLOOKUP(Table1[[#This Row],[Case Number]],Sheet2!A:A,Sheet2!B:B,"")</f>
        <v/>
      </c>
    </row>
    <row r="3717" spans="1:14" x14ac:dyDescent="0.2">
      <c r="A3717" t="s">
        <v>17422</v>
      </c>
      <c r="B3717" t="s">
        <v>17423</v>
      </c>
      <c r="C3717" s="2">
        <v>45722.701377314806</v>
      </c>
      <c r="D3717" t="s">
        <v>4363</v>
      </c>
      <c r="E3717" t="s">
        <v>26</v>
      </c>
      <c r="F3717" s="2">
        <v>45721.690439814818</v>
      </c>
      <c r="G3717" t="s">
        <v>40</v>
      </c>
      <c r="H3717" t="s">
        <v>28</v>
      </c>
      <c r="I3717" t="s">
        <v>17279</v>
      </c>
      <c r="J3717" t="s">
        <v>30</v>
      </c>
      <c r="K3717" t="s">
        <v>17280</v>
      </c>
      <c r="L3717" t="s">
        <v>17281</v>
      </c>
      <c r="M3717" s="2">
        <v>45722.671076388891</v>
      </c>
      <c r="N3717" s="6" t="str">
        <f>_xlfn.XLOOKUP(Table1[[#This Row],[Case Number]],Sheet2!A:A,Sheet2!B:B,"")</f>
        <v/>
      </c>
    </row>
    <row r="3718" spans="1:14" x14ac:dyDescent="0.2">
      <c r="A3718" t="s">
        <v>17424</v>
      </c>
      <c r="B3718" t="s">
        <v>17425</v>
      </c>
      <c r="C3718" s="2">
        <v>45731.479444444441</v>
      </c>
      <c r="D3718" t="s">
        <v>17426</v>
      </c>
      <c r="E3718" t="s">
        <v>15</v>
      </c>
      <c r="F3718" s="2">
        <v>45721.684756944444</v>
      </c>
      <c r="G3718" t="s">
        <v>44</v>
      </c>
      <c r="I3718" t="s">
        <v>17427</v>
      </c>
      <c r="J3718" t="s">
        <v>50</v>
      </c>
      <c r="K3718" t="s">
        <v>17428</v>
      </c>
      <c r="M3718" s="2">
        <v>45731.312708333331</v>
      </c>
      <c r="N3718" s="6" t="str">
        <f>_xlfn.XLOOKUP(Table1[[#This Row],[Case Number]],Sheet2!A:A,Sheet2!B:B,"")</f>
        <v>Yes</v>
      </c>
    </row>
    <row r="3719" spans="1:14" x14ac:dyDescent="0.2">
      <c r="A3719" t="s">
        <v>17429</v>
      </c>
      <c r="B3719" t="s">
        <v>17430</v>
      </c>
      <c r="C3719" s="2">
        <v>45726.654733796298</v>
      </c>
      <c r="D3719" t="s">
        <v>17431</v>
      </c>
      <c r="E3719" t="s">
        <v>15</v>
      </c>
      <c r="F3719" s="2">
        <v>45721.664317129631</v>
      </c>
      <c r="G3719" t="s">
        <v>44</v>
      </c>
      <c r="H3719" t="s">
        <v>45</v>
      </c>
      <c r="I3719" t="s">
        <v>17432</v>
      </c>
      <c r="J3719" t="s">
        <v>60</v>
      </c>
      <c r="K3719" t="s">
        <v>17433</v>
      </c>
      <c r="M3719" s="2">
        <v>45726.488043981481</v>
      </c>
      <c r="N3719" s="6" t="str">
        <f>_xlfn.XLOOKUP(Table1[[#This Row],[Case Number]],Sheet2!A:A,Sheet2!B:B,"")</f>
        <v>Yes</v>
      </c>
    </row>
    <row r="3720" spans="1:14" x14ac:dyDescent="0.2">
      <c r="A3720" t="s">
        <v>17434</v>
      </c>
      <c r="B3720" t="s">
        <v>17435</v>
      </c>
      <c r="C3720" s="2">
        <v>45722.553599537037</v>
      </c>
      <c r="D3720" t="s">
        <v>17436</v>
      </c>
      <c r="E3720" t="s">
        <v>85</v>
      </c>
      <c r="F3720" s="2">
        <v>45721.659814814811</v>
      </c>
      <c r="G3720" t="s">
        <v>54</v>
      </c>
      <c r="I3720" t="s">
        <v>17437</v>
      </c>
      <c r="J3720" t="s">
        <v>184</v>
      </c>
      <c r="K3720" t="s">
        <v>17438</v>
      </c>
      <c r="L3720" t="s">
        <v>17439</v>
      </c>
      <c r="M3720" s="2">
        <v>45722.345243055563</v>
      </c>
      <c r="N3720" s="6" t="str">
        <f>_xlfn.XLOOKUP(Table1[[#This Row],[Case Number]],Sheet2!A:A,Sheet2!B:B,"")</f>
        <v/>
      </c>
    </row>
    <row r="3721" spans="1:14" x14ac:dyDescent="0.2">
      <c r="A3721" t="s">
        <v>17440</v>
      </c>
      <c r="B3721" t="s">
        <v>17441</v>
      </c>
      <c r="C3721" s="2">
        <v>45728.593680555547</v>
      </c>
      <c r="D3721" t="s">
        <v>1620</v>
      </c>
      <c r="E3721" t="s">
        <v>15</v>
      </c>
      <c r="F3721" s="2">
        <v>45721.656469907408</v>
      </c>
      <c r="G3721" t="s">
        <v>40</v>
      </c>
      <c r="H3721" t="s">
        <v>28</v>
      </c>
      <c r="I3721" t="s">
        <v>17442</v>
      </c>
      <c r="J3721" t="s">
        <v>50</v>
      </c>
      <c r="K3721" t="s">
        <v>17443</v>
      </c>
      <c r="L3721" t="s">
        <v>17444</v>
      </c>
      <c r="M3721" s="2">
        <v>45728.426990740743</v>
      </c>
      <c r="N3721" s="6" t="str">
        <f>_xlfn.XLOOKUP(Table1[[#This Row],[Case Number]],Sheet2!A:A,Sheet2!B:B,"")</f>
        <v/>
      </c>
    </row>
    <row r="3722" spans="1:14" x14ac:dyDescent="0.2">
      <c r="A3722" t="s">
        <v>17445</v>
      </c>
      <c r="B3722" t="s">
        <v>17446</v>
      </c>
      <c r="C3722" s="2">
        <v>45721.864502314813</v>
      </c>
      <c r="D3722" t="s">
        <v>1750</v>
      </c>
      <c r="E3722" t="s">
        <v>15</v>
      </c>
      <c r="F3722" s="2">
        <v>45721.653240740743</v>
      </c>
      <c r="G3722" t="s">
        <v>44</v>
      </c>
      <c r="I3722" t="s">
        <v>17447</v>
      </c>
      <c r="J3722" t="s">
        <v>807</v>
      </c>
      <c r="K3722" t="s">
        <v>17448</v>
      </c>
      <c r="L3722" t="s">
        <v>17449</v>
      </c>
      <c r="M3722" s="2">
        <v>45721.656145833331</v>
      </c>
      <c r="N3722" s="6" t="str">
        <f>_xlfn.XLOOKUP(Table1[[#This Row],[Case Number]],Sheet2!A:A,Sheet2!B:B,"")</f>
        <v/>
      </c>
    </row>
    <row r="3723" spans="1:14" x14ac:dyDescent="0.2">
      <c r="A3723" t="s">
        <v>17450</v>
      </c>
      <c r="B3723" t="s">
        <v>17451</v>
      </c>
      <c r="C3723" s="2">
        <v>45721.858113425929</v>
      </c>
      <c r="D3723" t="s">
        <v>1750</v>
      </c>
      <c r="E3723" t="s">
        <v>15</v>
      </c>
      <c r="F3723" s="2">
        <v>45721.646990740737</v>
      </c>
      <c r="G3723" t="s">
        <v>44</v>
      </c>
      <c r="I3723" t="s">
        <v>17452</v>
      </c>
      <c r="J3723" t="s">
        <v>200</v>
      </c>
      <c r="K3723" t="s">
        <v>17453</v>
      </c>
      <c r="L3723" t="s">
        <v>17454</v>
      </c>
      <c r="M3723" s="2">
        <v>45721.649768518517</v>
      </c>
      <c r="N3723" s="6" t="str">
        <f>_xlfn.XLOOKUP(Table1[[#This Row],[Case Number]],Sheet2!A:A,Sheet2!B:B,"")</f>
        <v/>
      </c>
    </row>
    <row r="3724" spans="1:14" x14ac:dyDescent="0.2">
      <c r="A3724" t="s">
        <v>17455</v>
      </c>
      <c r="B3724" t="s">
        <v>17456</v>
      </c>
      <c r="C3724" s="2">
        <v>45721.856342592589</v>
      </c>
      <c r="D3724" t="s">
        <v>736</v>
      </c>
      <c r="E3724" t="s">
        <v>85</v>
      </c>
      <c r="F3724" s="2">
        <v>45721.639965277784</v>
      </c>
      <c r="G3724" t="s">
        <v>44</v>
      </c>
      <c r="I3724" t="s">
        <v>17457</v>
      </c>
      <c r="J3724" t="s">
        <v>18</v>
      </c>
      <c r="K3724" t="s">
        <v>17458</v>
      </c>
      <c r="L3724" t="s">
        <v>17459</v>
      </c>
      <c r="M3724" s="2">
        <v>45721.647997685177</v>
      </c>
      <c r="N3724" s="6" t="str">
        <f>_xlfn.XLOOKUP(Table1[[#This Row],[Case Number]],Sheet2!A:A,Sheet2!B:B,"")</f>
        <v/>
      </c>
    </row>
    <row r="3725" spans="1:14" x14ac:dyDescent="0.2">
      <c r="A3725" t="s">
        <v>17460</v>
      </c>
      <c r="B3725" t="s">
        <v>17461</v>
      </c>
      <c r="C3725" s="2">
        <v>45721.850324074083</v>
      </c>
      <c r="D3725" t="s">
        <v>339</v>
      </c>
      <c r="E3725" t="s">
        <v>15</v>
      </c>
      <c r="F3725" s="2">
        <v>45721.63957175926</v>
      </c>
      <c r="G3725" t="s">
        <v>40</v>
      </c>
      <c r="H3725" t="s">
        <v>45</v>
      </c>
      <c r="I3725" t="s">
        <v>17462</v>
      </c>
      <c r="J3725" t="s">
        <v>200</v>
      </c>
      <c r="K3725" t="s">
        <v>17463</v>
      </c>
      <c r="L3725" t="s">
        <v>17464</v>
      </c>
      <c r="M3725" s="2">
        <v>45721.641979166663</v>
      </c>
      <c r="N3725" s="6" t="str">
        <f>_xlfn.XLOOKUP(Table1[[#This Row],[Case Number]],Sheet2!A:A,Sheet2!B:B,"")</f>
        <v/>
      </c>
    </row>
    <row r="3726" spans="1:14" x14ac:dyDescent="0.2">
      <c r="A3726" t="s">
        <v>17465</v>
      </c>
      <c r="B3726" t="s">
        <v>17466</v>
      </c>
      <c r="C3726" s="2">
        <v>45721.849710648137</v>
      </c>
      <c r="D3726" t="s">
        <v>339</v>
      </c>
      <c r="E3726" t="s">
        <v>15</v>
      </c>
      <c r="F3726" s="2">
        <v>45721.63789351852</v>
      </c>
      <c r="G3726" t="s">
        <v>40</v>
      </c>
      <c r="H3726" t="s">
        <v>28</v>
      </c>
      <c r="I3726" t="s">
        <v>17467</v>
      </c>
      <c r="J3726" t="s">
        <v>200</v>
      </c>
      <c r="K3726" t="s">
        <v>17468</v>
      </c>
      <c r="L3726" t="s">
        <v>17469</v>
      </c>
      <c r="M3726" s="2">
        <v>45721.64135416667</v>
      </c>
      <c r="N3726" s="6" t="str">
        <f>_xlfn.XLOOKUP(Table1[[#This Row],[Case Number]],Sheet2!A:A,Sheet2!B:B,"")</f>
        <v/>
      </c>
    </row>
    <row r="3727" spans="1:14" x14ac:dyDescent="0.2">
      <c r="A3727" t="s">
        <v>17470</v>
      </c>
      <c r="B3727" t="s">
        <v>17471</v>
      </c>
      <c r="C3727" s="2">
        <v>45721.849907407413</v>
      </c>
      <c r="D3727" t="s">
        <v>2078</v>
      </c>
      <c r="E3727" t="s">
        <v>15</v>
      </c>
      <c r="F3727" s="2">
        <v>45721.637071759258</v>
      </c>
      <c r="G3727" t="s">
        <v>54</v>
      </c>
      <c r="I3727" t="s">
        <v>17472</v>
      </c>
      <c r="J3727" t="s">
        <v>200</v>
      </c>
      <c r="K3727" t="s">
        <v>5863</v>
      </c>
      <c r="L3727" t="s">
        <v>17473</v>
      </c>
      <c r="M3727" s="2">
        <v>45721.641562500001</v>
      </c>
      <c r="N3727" s="6" t="str">
        <f>_xlfn.XLOOKUP(Table1[[#This Row],[Case Number]],Sheet2!A:A,Sheet2!B:B,"")</f>
        <v/>
      </c>
    </row>
    <row r="3728" spans="1:14" x14ac:dyDescent="0.2">
      <c r="A3728" t="s">
        <v>17474</v>
      </c>
      <c r="B3728" t="s">
        <v>17475</v>
      </c>
      <c r="C3728" s="2">
        <v>45721.84784722222</v>
      </c>
      <c r="D3728" t="s">
        <v>2236</v>
      </c>
      <c r="E3728" t="s">
        <v>85</v>
      </c>
      <c r="F3728" s="2">
        <v>45721.635347222233</v>
      </c>
      <c r="G3728" t="s">
        <v>54</v>
      </c>
      <c r="I3728" t="s">
        <v>17476</v>
      </c>
      <c r="J3728" t="s">
        <v>200</v>
      </c>
      <c r="K3728" t="s">
        <v>17477</v>
      </c>
      <c r="L3728" t="s">
        <v>17478</v>
      </c>
      <c r="M3728" s="2">
        <v>45721.639502314807</v>
      </c>
      <c r="N3728" s="6" t="str">
        <f>_xlfn.XLOOKUP(Table1[[#This Row],[Case Number]],Sheet2!A:A,Sheet2!B:B,"")</f>
        <v/>
      </c>
    </row>
    <row r="3729" spans="1:14" x14ac:dyDescent="0.2">
      <c r="A3729" t="s">
        <v>17479</v>
      </c>
      <c r="B3729" t="s">
        <v>17480</v>
      </c>
      <c r="C3729" s="2">
        <v>45721.846921296303</v>
      </c>
      <c r="D3729" t="s">
        <v>2078</v>
      </c>
      <c r="E3729" t="s">
        <v>15</v>
      </c>
      <c r="F3729" s="2">
        <v>45721.634293981479</v>
      </c>
      <c r="G3729" t="s">
        <v>54</v>
      </c>
      <c r="H3729" t="s">
        <v>28</v>
      </c>
      <c r="I3729" t="s">
        <v>17481</v>
      </c>
      <c r="J3729" t="s">
        <v>200</v>
      </c>
      <c r="K3729" t="s">
        <v>17482</v>
      </c>
      <c r="L3729" t="s">
        <v>17483</v>
      </c>
      <c r="M3729" s="2">
        <v>45721.638564814813</v>
      </c>
      <c r="N3729" s="6" t="str">
        <f>_xlfn.XLOOKUP(Table1[[#This Row],[Case Number]],Sheet2!A:A,Sheet2!B:B,"")</f>
        <v/>
      </c>
    </row>
    <row r="3730" spans="1:14" x14ac:dyDescent="0.2">
      <c r="A3730" t="s">
        <v>17484</v>
      </c>
      <c r="B3730" t="s">
        <v>17485</v>
      </c>
      <c r="C3730" s="2">
        <v>45721.947569444441</v>
      </c>
      <c r="D3730" t="s">
        <v>17486</v>
      </c>
      <c r="E3730" t="s">
        <v>85</v>
      </c>
      <c r="F3730" s="2">
        <v>45721.62295138889</v>
      </c>
      <c r="G3730" t="s">
        <v>40</v>
      </c>
      <c r="H3730" t="s">
        <v>28</v>
      </c>
      <c r="I3730" t="s">
        <v>17487</v>
      </c>
      <c r="J3730" t="s">
        <v>72</v>
      </c>
      <c r="K3730" t="s">
        <v>19</v>
      </c>
      <c r="L3730" t="s">
        <v>17488</v>
      </c>
      <c r="M3730" s="2">
        <v>45721.739201388889</v>
      </c>
      <c r="N3730" s="6" t="str">
        <f>_xlfn.XLOOKUP(Table1[[#This Row],[Case Number]],Sheet2!A:A,Sheet2!B:B,"")</f>
        <v>Yes</v>
      </c>
    </row>
    <row r="3731" spans="1:14" x14ac:dyDescent="0.2">
      <c r="A3731" t="s">
        <v>17489</v>
      </c>
      <c r="B3731" t="s">
        <v>17490</v>
      </c>
      <c r="C3731" s="2">
        <v>45721.849942129629</v>
      </c>
      <c r="D3731" t="s">
        <v>17491</v>
      </c>
      <c r="E3731" t="s">
        <v>39</v>
      </c>
      <c r="F3731" s="2">
        <v>45721.614085648151</v>
      </c>
      <c r="G3731" t="s">
        <v>44</v>
      </c>
      <c r="H3731" t="s">
        <v>45</v>
      </c>
      <c r="I3731" t="s">
        <v>17492</v>
      </c>
      <c r="J3731" t="s">
        <v>60</v>
      </c>
      <c r="K3731" t="s">
        <v>17493</v>
      </c>
      <c r="M3731" s="2">
        <v>45721.641585648147</v>
      </c>
      <c r="N3731" s="6" t="str">
        <f>_xlfn.XLOOKUP(Table1[[#This Row],[Case Number]],Sheet2!A:A,Sheet2!B:B,"")</f>
        <v/>
      </c>
    </row>
    <row r="3732" spans="1:14" x14ac:dyDescent="0.2">
      <c r="A3732" t="s">
        <v>17494</v>
      </c>
      <c r="B3732" t="s">
        <v>17495</v>
      </c>
      <c r="C3732" s="2">
        <v>45721.839479166672</v>
      </c>
      <c r="D3732" t="s">
        <v>288</v>
      </c>
      <c r="E3732" t="s">
        <v>15</v>
      </c>
      <c r="F3732" s="2">
        <v>45721.609317129631</v>
      </c>
      <c r="G3732" t="s">
        <v>44</v>
      </c>
      <c r="I3732" t="s">
        <v>17496</v>
      </c>
      <c r="J3732" t="s">
        <v>18</v>
      </c>
      <c r="K3732" t="s">
        <v>1296</v>
      </c>
      <c r="M3732" s="2">
        <v>45721.631122685183</v>
      </c>
      <c r="N3732" s="6" t="str">
        <f>_xlfn.XLOOKUP(Table1[[#This Row],[Case Number]],Sheet2!A:A,Sheet2!B:B,"")</f>
        <v/>
      </c>
    </row>
    <row r="3733" spans="1:14" x14ac:dyDescent="0.2">
      <c r="A3733" t="s">
        <v>17497</v>
      </c>
      <c r="B3733" t="s">
        <v>17498</v>
      </c>
      <c r="C3733" s="2">
        <v>45723.633969907409</v>
      </c>
      <c r="D3733" t="s">
        <v>17499</v>
      </c>
      <c r="E3733" t="s">
        <v>53</v>
      </c>
      <c r="F3733" s="2">
        <v>45721.594398148147</v>
      </c>
      <c r="G3733" t="s">
        <v>54</v>
      </c>
      <c r="H3733" t="s">
        <v>45</v>
      </c>
      <c r="I3733" t="s">
        <v>17500</v>
      </c>
      <c r="J3733" t="s">
        <v>60</v>
      </c>
      <c r="K3733" t="s">
        <v>485</v>
      </c>
      <c r="L3733" t="s">
        <v>17501</v>
      </c>
      <c r="M3733" s="2">
        <v>45723.425613425927</v>
      </c>
      <c r="N3733" s="6" t="str">
        <f>_xlfn.XLOOKUP(Table1[[#This Row],[Case Number]],Sheet2!A:A,Sheet2!B:B,"")</f>
        <v/>
      </c>
    </row>
    <row r="3734" spans="1:14" x14ac:dyDescent="0.2">
      <c r="A3734" t="s">
        <v>17502</v>
      </c>
      <c r="B3734" t="s">
        <v>17503</v>
      </c>
      <c r="C3734" s="2">
        <v>45721.875416666669</v>
      </c>
      <c r="D3734" t="s">
        <v>17504</v>
      </c>
      <c r="E3734" t="s">
        <v>15</v>
      </c>
      <c r="F3734" s="2">
        <v>45721.590532407397</v>
      </c>
      <c r="G3734" t="s">
        <v>40</v>
      </c>
      <c r="H3734" t="s">
        <v>45</v>
      </c>
      <c r="I3734" t="s">
        <v>17505</v>
      </c>
      <c r="J3734" t="s">
        <v>94</v>
      </c>
      <c r="K3734" t="s">
        <v>232</v>
      </c>
      <c r="L3734" t="s">
        <v>17506</v>
      </c>
      <c r="M3734" s="2">
        <v>45721.667060185187</v>
      </c>
      <c r="N3734" s="6" t="str">
        <f>_xlfn.XLOOKUP(Table1[[#This Row],[Case Number]],Sheet2!A:A,Sheet2!B:B,"")</f>
        <v/>
      </c>
    </row>
    <row r="3735" spans="1:14" x14ac:dyDescent="0.2">
      <c r="A3735" t="s">
        <v>17507</v>
      </c>
      <c r="B3735" t="s">
        <v>17508</v>
      </c>
      <c r="C3735" s="2">
        <v>45721.810104166667</v>
      </c>
      <c r="D3735" t="s">
        <v>288</v>
      </c>
      <c r="E3735" t="s">
        <v>15</v>
      </c>
      <c r="F3735" s="2">
        <v>45721.587604166663</v>
      </c>
      <c r="G3735" t="s">
        <v>44</v>
      </c>
      <c r="I3735" t="s">
        <v>17509</v>
      </c>
      <c r="J3735" t="s">
        <v>18</v>
      </c>
      <c r="K3735" t="s">
        <v>1296</v>
      </c>
      <c r="M3735" s="2">
        <v>45721.601747685178</v>
      </c>
      <c r="N3735" s="6" t="str">
        <f>_xlfn.XLOOKUP(Table1[[#This Row],[Case Number]],Sheet2!A:A,Sheet2!B:B,"")</f>
        <v/>
      </c>
    </row>
    <row r="3736" spans="1:14" x14ac:dyDescent="0.2">
      <c r="A3736" t="s">
        <v>17510</v>
      </c>
      <c r="B3736" t="s">
        <v>17511</v>
      </c>
      <c r="C3736" s="2">
        <v>45734.677337962959</v>
      </c>
      <c r="D3736" t="s">
        <v>898</v>
      </c>
      <c r="E3736" t="s">
        <v>15</v>
      </c>
      <c r="F3736" s="2">
        <v>45721.582453703697</v>
      </c>
      <c r="G3736" t="s">
        <v>40</v>
      </c>
      <c r="H3736" t="s">
        <v>28</v>
      </c>
      <c r="I3736" t="s">
        <v>17512</v>
      </c>
      <c r="J3736" t="s">
        <v>23</v>
      </c>
      <c r="K3736" t="s">
        <v>17513</v>
      </c>
      <c r="L3736" t="s">
        <v>17514</v>
      </c>
      <c r="M3736" s="2">
        <v>45734.510648148149</v>
      </c>
      <c r="N3736" s="6" t="str">
        <f>_xlfn.XLOOKUP(Table1[[#This Row],[Case Number]],Sheet2!A:A,Sheet2!B:B,"")</f>
        <v/>
      </c>
    </row>
    <row r="3737" spans="1:14" x14ac:dyDescent="0.2">
      <c r="A3737" t="s">
        <v>17515</v>
      </c>
      <c r="B3737" t="s">
        <v>17516</v>
      </c>
      <c r="C3737" s="2">
        <v>45722.603344907409</v>
      </c>
      <c r="D3737" t="s">
        <v>1656</v>
      </c>
      <c r="E3737" t="s">
        <v>85</v>
      </c>
      <c r="F3737" s="2">
        <v>45721.577233796299</v>
      </c>
      <c r="G3737" t="s">
        <v>54</v>
      </c>
      <c r="I3737" t="s">
        <v>17517</v>
      </c>
      <c r="K3737" t="s">
        <v>17518</v>
      </c>
      <c r="L3737" t="s">
        <v>17519</v>
      </c>
      <c r="M3737" s="2">
        <v>45722.394999999997</v>
      </c>
      <c r="N3737" s="6" t="str">
        <f>_xlfn.XLOOKUP(Table1[[#This Row],[Case Number]],Sheet2!A:A,Sheet2!B:B,"")</f>
        <v/>
      </c>
    </row>
    <row r="3738" spans="1:14" x14ac:dyDescent="0.2">
      <c r="A3738" t="s">
        <v>17520</v>
      </c>
      <c r="B3738" t="s">
        <v>17521</v>
      </c>
      <c r="C3738" s="2">
        <v>45722.829085648147</v>
      </c>
      <c r="D3738" t="s">
        <v>17522</v>
      </c>
      <c r="E3738" t="s">
        <v>15</v>
      </c>
      <c r="F3738" s="2">
        <v>45721.57571759259</v>
      </c>
      <c r="G3738" t="s">
        <v>54</v>
      </c>
      <c r="H3738" t="s">
        <v>45</v>
      </c>
      <c r="I3738" t="s">
        <v>17523</v>
      </c>
      <c r="J3738" t="s">
        <v>184</v>
      </c>
      <c r="K3738" t="s">
        <v>232</v>
      </c>
      <c r="L3738" t="s">
        <v>17524</v>
      </c>
      <c r="M3738" s="2">
        <v>45722.620729166672</v>
      </c>
      <c r="N3738" s="6" t="str">
        <f>_xlfn.XLOOKUP(Table1[[#This Row],[Case Number]],Sheet2!A:A,Sheet2!B:B,"")</f>
        <v/>
      </c>
    </row>
    <row r="3739" spans="1:14" x14ac:dyDescent="0.2">
      <c r="A3739" t="s">
        <v>17525</v>
      </c>
      <c r="B3739" t="s">
        <v>17526</v>
      </c>
      <c r="C3739" s="2">
        <v>45721.819687499999</v>
      </c>
      <c r="D3739" t="s">
        <v>17527</v>
      </c>
      <c r="E3739" t="s">
        <v>53</v>
      </c>
      <c r="F3739" s="2">
        <v>45721.572928240741</v>
      </c>
      <c r="G3739" t="s">
        <v>44</v>
      </c>
      <c r="H3739" t="s">
        <v>28</v>
      </c>
      <c r="I3739" t="s">
        <v>17528</v>
      </c>
      <c r="J3739" t="s">
        <v>60</v>
      </c>
      <c r="K3739" t="s">
        <v>294</v>
      </c>
      <c r="M3739" s="2">
        <v>45721.611331018517</v>
      </c>
      <c r="N3739" s="6" t="str">
        <f>_xlfn.XLOOKUP(Table1[[#This Row],[Case Number]],Sheet2!A:A,Sheet2!B:B,"")</f>
        <v>Yes</v>
      </c>
    </row>
    <row r="3740" spans="1:14" x14ac:dyDescent="0.2">
      <c r="A3740" t="s">
        <v>17529</v>
      </c>
      <c r="B3740" t="s">
        <v>17530</v>
      </c>
      <c r="C3740" s="2">
        <v>45721.863240740742</v>
      </c>
      <c r="D3740" t="s">
        <v>17531</v>
      </c>
      <c r="E3740" t="s">
        <v>85</v>
      </c>
      <c r="F3740" s="2">
        <v>45721.558506944442</v>
      </c>
      <c r="G3740" t="s">
        <v>54</v>
      </c>
      <c r="H3740" t="s">
        <v>28</v>
      </c>
      <c r="I3740" t="s">
        <v>17532</v>
      </c>
      <c r="J3740" t="s">
        <v>23</v>
      </c>
      <c r="K3740" t="s">
        <v>17438</v>
      </c>
      <c r="M3740" s="2">
        <v>45721.377164351848</v>
      </c>
      <c r="N3740" s="6" t="str">
        <f>_xlfn.XLOOKUP(Table1[[#This Row],[Case Number]],Sheet2!A:A,Sheet2!B:B,"")</f>
        <v/>
      </c>
    </row>
    <row r="3741" spans="1:14" x14ac:dyDescent="0.2">
      <c r="A3741" t="s">
        <v>17533</v>
      </c>
      <c r="B3741" t="s">
        <v>17534</v>
      </c>
      <c r="C3741" s="2">
        <v>45721.796944444453</v>
      </c>
      <c r="D3741" t="s">
        <v>736</v>
      </c>
      <c r="E3741" t="s">
        <v>85</v>
      </c>
      <c r="F3741" s="2">
        <v>45721.541828703703</v>
      </c>
      <c r="G3741" t="s">
        <v>44</v>
      </c>
      <c r="I3741" t="s">
        <v>17535</v>
      </c>
      <c r="K3741" t="s">
        <v>17536</v>
      </c>
      <c r="M3741" s="2">
        <v>45721.588599537034</v>
      </c>
      <c r="N3741" s="6" t="str">
        <f>_xlfn.XLOOKUP(Table1[[#This Row],[Case Number]],Sheet2!A:A,Sheet2!B:B,"")</f>
        <v/>
      </c>
    </row>
    <row r="3742" spans="1:14" x14ac:dyDescent="0.2">
      <c r="A3742" t="s">
        <v>17537</v>
      </c>
      <c r="B3742" t="s">
        <v>17538</v>
      </c>
      <c r="C3742" s="2">
        <v>45721.773981481478</v>
      </c>
      <c r="D3742" t="s">
        <v>800</v>
      </c>
      <c r="E3742" t="s">
        <v>15</v>
      </c>
      <c r="F3742" s="2">
        <v>45721.532881944448</v>
      </c>
      <c r="G3742" t="s">
        <v>44</v>
      </c>
      <c r="I3742" t="s">
        <v>17539</v>
      </c>
      <c r="J3742" t="s">
        <v>68</v>
      </c>
      <c r="K3742" t="s">
        <v>13960</v>
      </c>
      <c r="M3742" s="2">
        <v>45721.565625000003</v>
      </c>
      <c r="N3742" s="6" t="str">
        <f>_xlfn.XLOOKUP(Table1[[#This Row],[Case Number]],Sheet2!A:A,Sheet2!B:B,"")</f>
        <v/>
      </c>
    </row>
    <row r="3743" spans="1:14" x14ac:dyDescent="0.2">
      <c r="A3743" t="s">
        <v>17540</v>
      </c>
      <c r="B3743" t="s">
        <v>17541</v>
      </c>
      <c r="C3743" s="2">
        <v>45721.845625000002</v>
      </c>
      <c r="D3743" t="s">
        <v>17542</v>
      </c>
      <c r="E3743" t="s">
        <v>53</v>
      </c>
      <c r="F3743" s="2">
        <v>45721.532627314817</v>
      </c>
      <c r="G3743" t="s">
        <v>54</v>
      </c>
      <c r="H3743" t="s">
        <v>45</v>
      </c>
      <c r="I3743" t="s">
        <v>17543</v>
      </c>
      <c r="J3743" t="s">
        <v>56</v>
      </c>
      <c r="K3743" t="s">
        <v>232</v>
      </c>
      <c r="L3743" t="s">
        <v>17544</v>
      </c>
      <c r="M3743" s="2">
        <v>45721.63726851852</v>
      </c>
      <c r="N3743" s="6" t="str">
        <f>_xlfn.XLOOKUP(Table1[[#This Row],[Case Number]],Sheet2!A:A,Sheet2!B:B,"")</f>
        <v/>
      </c>
    </row>
    <row r="3744" spans="1:14" x14ac:dyDescent="0.2">
      <c r="A3744" t="s">
        <v>17545</v>
      </c>
      <c r="B3744" t="s">
        <v>17546</v>
      </c>
      <c r="C3744" s="2">
        <v>45727.709675925929</v>
      </c>
      <c r="D3744" t="s">
        <v>17547</v>
      </c>
      <c r="E3744" t="s">
        <v>53</v>
      </c>
      <c r="F3744" s="2">
        <v>45721.508298611108</v>
      </c>
      <c r="G3744" t="s">
        <v>54</v>
      </c>
      <c r="I3744" t="s">
        <v>17548</v>
      </c>
      <c r="J3744" t="s">
        <v>56</v>
      </c>
      <c r="K3744" t="s">
        <v>16835</v>
      </c>
      <c r="L3744" t="s">
        <v>17549</v>
      </c>
      <c r="M3744" s="2">
        <v>45727.542997685188</v>
      </c>
      <c r="N3744" s="6" t="str">
        <f>_xlfn.XLOOKUP(Table1[[#This Row],[Case Number]],Sheet2!A:A,Sheet2!B:B,"")</f>
        <v>Yes</v>
      </c>
    </row>
    <row r="3745" spans="1:14" x14ac:dyDescent="0.2">
      <c r="A3745" t="s">
        <v>17550</v>
      </c>
      <c r="B3745" t="s">
        <v>17551</v>
      </c>
      <c r="C3745" s="2">
        <v>45721.718981481477</v>
      </c>
      <c r="D3745" t="s">
        <v>704</v>
      </c>
      <c r="E3745" t="s">
        <v>15</v>
      </c>
      <c r="F3745" s="2">
        <v>45721.50304398148</v>
      </c>
      <c r="G3745" t="s">
        <v>40</v>
      </c>
      <c r="H3745" t="s">
        <v>28</v>
      </c>
      <c r="I3745" t="s">
        <v>17552</v>
      </c>
      <c r="J3745" t="s">
        <v>68</v>
      </c>
      <c r="K3745" t="s">
        <v>3611</v>
      </c>
      <c r="L3745" t="s">
        <v>17553</v>
      </c>
      <c r="M3745" s="2">
        <v>45721.510613425933</v>
      </c>
      <c r="N3745" s="6" t="str">
        <f>_xlfn.XLOOKUP(Table1[[#This Row],[Case Number]],Sheet2!A:A,Sheet2!B:B,"")</f>
        <v/>
      </c>
    </row>
    <row r="3746" spans="1:14" x14ac:dyDescent="0.2">
      <c r="A3746" t="s">
        <v>17554</v>
      </c>
      <c r="B3746" t="s">
        <v>17555</v>
      </c>
      <c r="C3746" s="2">
        <v>45721.782164351847</v>
      </c>
      <c r="D3746" t="s">
        <v>66</v>
      </c>
      <c r="E3746" t="s">
        <v>15</v>
      </c>
      <c r="F3746" s="2">
        <v>45721.497372685182</v>
      </c>
      <c r="G3746" t="s">
        <v>44</v>
      </c>
      <c r="I3746" t="s">
        <v>17556</v>
      </c>
      <c r="J3746" t="s">
        <v>165</v>
      </c>
      <c r="K3746" t="s">
        <v>7504</v>
      </c>
      <c r="M3746" s="2">
        <v>45721.573796296303</v>
      </c>
      <c r="N3746" s="6" t="str">
        <f>_xlfn.XLOOKUP(Table1[[#This Row],[Case Number]],Sheet2!A:A,Sheet2!B:B,"")</f>
        <v/>
      </c>
    </row>
    <row r="3747" spans="1:14" x14ac:dyDescent="0.2">
      <c r="A3747" t="s">
        <v>17557</v>
      </c>
      <c r="B3747" t="s">
        <v>17558</v>
      </c>
      <c r="C3747" s="2">
        <v>45730.479513888888</v>
      </c>
      <c r="D3747" t="s">
        <v>17559</v>
      </c>
      <c r="E3747" t="s">
        <v>53</v>
      </c>
      <c r="F3747" s="2">
        <v>45721.461261574077</v>
      </c>
      <c r="G3747" t="s">
        <v>80</v>
      </c>
      <c r="H3747" t="s">
        <v>28</v>
      </c>
      <c r="I3747" t="s">
        <v>17560</v>
      </c>
      <c r="J3747" t="s">
        <v>23</v>
      </c>
      <c r="K3747" t="s">
        <v>1235</v>
      </c>
      <c r="M3747" s="2">
        <v>45730.3128125</v>
      </c>
      <c r="N3747" s="6" t="str">
        <f>_xlfn.XLOOKUP(Table1[[#This Row],[Case Number]],Sheet2!A:A,Sheet2!B:B,"")</f>
        <v/>
      </c>
    </row>
    <row r="3748" spans="1:14" x14ac:dyDescent="0.2">
      <c r="A3748" t="s">
        <v>17561</v>
      </c>
      <c r="B3748" t="s">
        <v>17562</v>
      </c>
      <c r="C3748" s="2">
        <v>45721.729409722233</v>
      </c>
      <c r="D3748" t="s">
        <v>75</v>
      </c>
      <c r="E3748" t="s">
        <v>53</v>
      </c>
      <c r="F3748" s="2">
        <v>45721.457442129627</v>
      </c>
      <c r="G3748" t="s">
        <v>40</v>
      </c>
      <c r="H3748" t="s">
        <v>28</v>
      </c>
      <c r="I3748" t="s">
        <v>17563</v>
      </c>
      <c r="J3748" t="s">
        <v>56</v>
      </c>
      <c r="K3748" t="s">
        <v>13148</v>
      </c>
      <c r="L3748" t="s">
        <v>17564</v>
      </c>
      <c r="M3748" s="2">
        <v>45721.521041666667</v>
      </c>
      <c r="N3748" s="6" t="str">
        <f>_xlfn.XLOOKUP(Table1[[#This Row],[Case Number]],Sheet2!A:A,Sheet2!B:B,"")</f>
        <v>Yes</v>
      </c>
    </row>
    <row r="3749" spans="1:14" x14ac:dyDescent="0.2">
      <c r="A3749" t="s">
        <v>17565</v>
      </c>
      <c r="B3749" t="s">
        <v>17566</v>
      </c>
      <c r="C3749" s="2">
        <v>45721.668240740742</v>
      </c>
      <c r="D3749" t="s">
        <v>17567</v>
      </c>
      <c r="E3749" t="s">
        <v>85</v>
      </c>
      <c r="F3749" s="2">
        <v>45721.448703703703</v>
      </c>
      <c r="G3749" t="s">
        <v>44</v>
      </c>
      <c r="I3749" t="s">
        <v>17568</v>
      </c>
      <c r="J3749" t="s">
        <v>716</v>
      </c>
      <c r="K3749" t="s">
        <v>14525</v>
      </c>
      <c r="M3749" s="2">
        <v>45721.45988425926</v>
      </c>
      <c r="N3749" s="6" t="str">
        <f>_xlfn.XLOOKUP(Table1[[#This Row],[Case Number]],Sheet2!A:A,Sheet2!B:B,"")</f>
        <v/>
      </c>
    </row>
    <row r="3750" spans="1:14" x14ac:dyDescent="0.2">
      <c r="A3750" t="s">
        <v>17569</v>
      </c>
      <c r="B3750" t="s">
        <v>17570</v>
      </c>
      <c r="C3750" s="2">
        <v>45721.676215277781</v>
      </c>
      <c r="D3750" t="s">
        <v>17571</v>
      </c>
      <c r="E3750" t="s">
        <v>53</v>
      </c>
      <c r="F3750" s="2">
        <v>45721.447268518517</v>
      </c>
      <c r="G3750" t="s">
        <v>80</v>
      </c>
      <c r="H3750" t="s">
        <v>45</v>
      </c>
      <c r="I3750" t="s">
        <v>17572</v>
      </c>
      <c r="J3750" t="s">
        <v>72</v>
      </c>
      <c r="K3750" t="s">
        <v>232</v>
      </c>
      <c r="L3750" t="s">
        <v>17573</v>
      </c>
      <c r="M3750" s="2">
        <v>45721.467858796299</v>
      </c>
      <c r="N3750" s="6" t="str">
        <f>_xlfn.XLOOKUP(Table1[[#This Row],[Case Number]],Sheet2!A:A,Sheet2!B:B,"")</f>
        <v/>
      </c>
    </row>
    <row r="3751" spans="1:14" x14ac:dyDescent="0.2">
      <c r="A3751" t="s">
        <v>17574</v>
      </c>
      <c r="B3751" t="s">
        <v>17575</v>
      </c>
      <c r="C3751" s="2">
        <v>45721.684432870366</v>
      </c>
      <c r="D3751" t="s">
        <v>17576</v>
      </c>
      <c r="E3751" t="s">
        <v>53</v>
      </c>
      <c r="F3751" s="2">
        <v>45721.43546296296</v>
      </c>
      <c r="G3751" t="s">
        <v>44</v>
      </c>
      <c r="I3751" t="s">
        <v>17577</v>
      </c>
      <c r="J3751" t="s">
        <v>60</v>
      </c>
      <c r="K3751" t="s">
        <v>1740</v>
      </c>
      <c r="M3751" s="2">
        <v>45721.476053240738</v>
      </c>
      <c r="N3751" s="6" t="str">
        <f>_xlfn.XLOOKUP(Table1[[#This Row],[Case Number]],Sheet2!A:A,Sheet2!B:B,"")</f>
        <v>Yes</v>
      </c>
    </row>
    <row r="3752" spans="1:14" x14ac:dyDescent="0.2">
      <c r="A3752" t="s">
        <v>17578</v>
      </c>
      <c r="B3752" t="s">
        <v>17579</v>
      </c>
      <c r="C3752" s="2">
        <v>45721.630358796298</v>
      </c>
      <c r="D3752" t="s">
        <v>17580</v>
      </c>
      <c r="E3752" t="s">
        <v>53</v>
      </c>
      <c r="F3752" s="2">
        <v>45721.405925925923</v>
      </c>
      <c r="G3752" t="s">
        <v>54</v>
      </c>
      <c r="H3752" t="s">
        <v>45</v>
      </c>
      <c r="I3752" t="s">
        <v>17581</v>
      </c>
      <c r="J3752" t="s">
        <v>50</v>
      </c>
      <c r="K3752" t="s">
        <v>17582</v>
      </c>
      <c r="N3752" s="6" t="str">
        <f>_xlfn.XLOOKUP(Table1[[#This Row],[Case Number]],Sheet2!A:A,Sheet2!B:B,"")</f>
        <v/>
      </c>
    </row>
    <row r="3753" spans="1:14" x14ac:dyDescent="0.2">
      <c r="A3753" t="s">
        <v>17583</v>
      </c>
      <c r="B3753" t="s">
        <v>17584</v>
      </c>
      <c r="C3753" s="2">
        <v>45721.614849537043</v>
      </c>
      <c r="D3753" t="s">
        <v>346</v>
      </c>
      <c r="E3753" t="s">
        <v>15</v>
      </c>
      <c r="F3753" s="2">
        <v>45721.387337962973</v>
      </c>
      <c r="G3753" t="s">
        <v>54</v>
      </c>
      <c r="I3753" t="s">
        <v>17585</v>
      </c>
      <c r="J3753" t="s">
        <v>35</v>
      </c>
      <c r="K3753" t="s">
        <v>1296</v>
      </c>
      <c r="L3753" t="s">
        <v>17586</v>
      </c>
      <c r="M3753" s="2">
        <v>45721.406493055547</v>
      </c>
      <c r="N3753" s="6" t="str">
        <f>_xlfn.XLOOKUP(Table1[[#This Row],[Case Number]],Sheet2!A:A,Sheet2!B:B,"")</f>
        <v/>
      </c>
    </row>
    <row r="3754" spans="1:14" x14ac:dyDescent="0.2">
      <c r="A3754" t="s">
        <v>17587</v>
      </c>
      <c r="B3754" t="s">
        <v>17588</v>
      </c>
      <c r="C3754" s="2">
        <v>45721.698854166672</v>
      </c>
      <c r="D3754" t="s">
        <v>17589</v>
      </c>
      <c r="E3754" t="s">
        <v>15</v>
      </c>
      <c r="F3754" s="2">
        <v>45721.376585648148</v>
      </c>
      <c r="G3754" t="s">
        <v>44</v>
      </c>
      <c r="H3754" t="s">
        <v>45</v>
      </c>
      <c r="I3754" t="s">
        <v>17590</v>
      </c>
      <c r="J3754" t="s">
        <v>184</v>
      </c>
      <c r="K3754" t="s">
        <v>17591</v>
      </c>
      <c r="M3754" s="2">
        <v>45721.490486111114</v>
      </c>
      <c r="N3754" s="6" t="str">
        <f>_xlfn.XLOOKUP(Table1[[#This Row],[Case Number]],Sheet2!A:A,Sheet2!B:B,"")</f>
        <v>Yes</v>
      </c>
    </row>
    <row r="3755" spans="1:14" x14ac:dyDescent="0.2">
      <c r="A3755" t="s">
        <v>17592</v>
      </c>
      <c r="B3755" t="s">
        <v>17593</v>
      </c>
      <c r="C3755" s="2">
        <v>45721.627465277779</v>
      </c>
      <c r="D3755" t="s">
        <v>17594</v>
      </c>
      <c r="E3755" t="s">
        <v>15</v>
      </c>
      <c r="F3755" s="2">
        <v>45721.35260416667</v>
      </c>
      <c r="G3755" t="s">
        <v>80</v>
      </c>
      <c r="I3755" t="s">
        <v>17595</v>
      </c>
      <c r="J3755" t="s">
        <v>68</v>
      </c>
      <c r="K3755" t="s">
        <v>1723</v>
      </c>
      <c r="L3755" t="s">
        <v>17596</v>
      </c>
      <c r="M3755" s="2">
        <v>45721.419108796297</v>
      </c>
      <c r="N3755" s="6" t="str">
        <f>_xlfn.XLOOKUP(Table1[[#This Row],[Case Number]],Sheet2!A:A,Sheet2!B:B,"")</f>
        <v/>
      </c>
    </row>
    <row r="3756" spans="1:14" x14ac:dyDescent="0.2">
      <c r="A3756" t="s">
        <v>17597</v>
      </c>
      <c r="B3756" t="s">
        <v>17598</v>
      </c>
      <c r="C3756" s="2">
        <v>45721.533333333333</v>
      </c>
      <c r="D3756" t="s">
        <v>17599</v>
      </c>
      <c r="E3756" t="s">
        <v>15</v>
      </c>
      <c r="F3756" s="2">
        <v>45721.318506944437</v>
      </c>
      <c r="G3756" t="s">
        <v>80</v>
      </c>
      <c r="I3756" t="s">
        <v>17600</v>
      </c>
      <c r="J3756" t="s">
        <v>18</v>
      </c>
      <c r="K3756" t="s">
        <v>1296</v>
      </c>
      <c r="L3756" t="s">
        <v>17601</v>
      </c>
      <c r="M3756" s="2">
        <v>45721.324976851851</v>
      </c>
      <c r="N3756" s="6" t="str">
        <f>_xlfn.XLOOKUP(Table1[[#This Row],[Case Number]],Sheet2!A:A,Sheet2!B:B,"")</f>
        <v/>
      </c>
    </row>
    <row r="3757" spans="1:14" x14ac:dyDescent="0.2">
      <c r="A3757" t="s">
        <v>17602</v>
      </c>
      <c r="B3757" t="s">
        <v>17603</v>
      </c>
      <c r="C3757" s="2">
        <v>45721.42832175926</v>
      </c>
      <c r="D3757" t="s">
        <v>7986</v>
      </c>
      <c r="F3757" s="2">
        <v>45721.216527777768</v>
      </c>
      <c r="I3757" t="s">
        <v>17604</v>
      </c>
      <c r="K3757" t="s">
        <v>7988</v>
      </c>
      <c r="N3757" s="6" t="str">
        <f>_xlfn.XLOOKUP(Table1[[#This Row],[Case Number]],Sheet2!A:A,Sheet2!B:B,"")</f>
        <v/>
      </c>
    </row>
    <row r="3758" spans="1:14" x14ac:dyDescent="0.2">
      <c r="A3758" t="s">
        <v>17605</v>
      </c>
      <c r="B3758" t="s">
        <v>17606</v>
      </c>
      <c r="C3758" s="2">
        <v>45745.480046296303</v>
      </c>
      <c r="D3758" t="s">
        <v>17607</v>
      </c>
      <c r="E3758" t="s">
        <v>8093</v>
      </c>
      <c r="F3758" s="2">
        <v>45721.147685185177</v>
      </c>
      <c r="G3758" t="s">
        <v>80</v>
      </c>
      <c r="I3758" t="s">
        <v>17608</v>
      </c>
      <c r="J3758" t="s">
        <v>23</v>
      </c>
      <c r="K3758" t="s">
        <v>7988</v>
      </c>
      <c r="M3758" s="2">
        <v>45745.313356481478</v>
      </c>
      <c r="N3758" s="6" t="str">
        <f>_xlfn.XLOOKUP(Table1[[#This Row],[Case Number]],Sheet2!A:A,Sheet2!B:B,"")</f>
        <v>Yes</v>
      </c>
    </row>
    <row r="3759" spans="1:14" x14ac:dyDescent="0.2">
      <c r="A3759" t="s">
        <v>17609</v>
      </c>
      <c r="B3759" t="s">
        <v>17610</v>
      </c>
      <c r="C3759" s="2">
        <v>45721.382557870369</v>
      </c>
      <c r="D3759" t="s">
        <v>17611</v>
      </c>
      <c r="E3759" t="s">
        <v>15</v>
      </c>
      <c r="F3759" s="2">
        <v>45720.906307870369</v>
      </c>
      <c r="G3759" t="s">
        <v>80</v>
      </c>
      <c r="H3759" t="s">
        <v>45</v>
      </c>
      <c r="I3759" t="s">
        <v>17612</v>
      </c>
      <c r="J3759" t="s">
        <v>35</v>
      </c>
      <c r="K3759" t="s">
        <v>114</v>
      </c>
      <c r="L3759" t="s">
        <v>17613</v>
      </c>
      <c r="M3759" s="2">
        <v>45721.174143518518</v>
      </c>
      <c r="N3759" s="6" t="str">
        <f>_xlfn.XLOOKUP(Table1[[#This Row],[Case Number]],Sheet2!A:A,Sheet2!B:B,"")</f>
        <v/>
      </c>
    </row>
    <row r="3760" spans="1:14" x14ac:dyDescent="0.2">
      <c r="A3760" t="s">
        <v>17614</v>
      </c>
      <c r="B3760" t="s">
        <v>17615</v>
      </c>
      <c r="C3760" s="2">
        <v>45721.810925925929</v>
      </c>
      <c r="D3760" t="s">
        <v>1679</v>
      </c>
      <c r="E3760" t="s">
        <v>26</v>
      </c>
      <c r="F3760" s="2">
        <v>45720.752326388887</v>
      </c>
      <c r="G3760" t="s">
        <v>40</v>
      </c>
      <c r="H3760" t="s">
        <v>28</v>
      </c>
      <c r="I3760" t="s">
        <v>17616</v>
      </c>
      <c r="J3760" t="s">
        <v>30</v>
      </c>
      <c r="K3760" t="s">
        <v>15157</v>
      </c>
      <c r="L3760" t="s">
        <v>17617</v>
      </c>
      <c r="M3760" s="2">
        <v>45721.602581018517</v>
      </c>
      <c r="N3760" s="6" t="str">
        <f>_xlfn.XLOOKUP(Table1[[#This Row],[Case Number]],Sheet2!A:A,Sheet2!B:B,"")</f>
        <v/>
      </c>
    </row>
    <row r="3761" spans="1:14" x14ac:dyDescent="0.2">
      <c r="A3761" t="s">
        <v>17618</v>
      </c>
      <c r="B3761" t="s">
        <v>17619</v>
      </c>
      <c r="C3761" s="2">
        <v>45721.648530092592</v>
      </c>
      <c r="D3761" t="s">
        <v>17620</v>
      </c>
      <c r="E3761" t="s">
        <v>15</v>
      </c>
      <c r="F3761" s="2">
        <v>45720.748449074083</v>
      </c>
      <c r="G3761" t="s">
        <v>40</v>
      </c>
      <c r="H3761" t="s">
        <v>45</v>
      </c>
      <c r="I3761" t="s">
        <v>17621</v>
      </c>
      <c r="J3761" t="s">
        <v>165</v>
      </c>
      <c r="K3761" t="s">
        <v>1622</v>
      </c>
      <c r="L3761" t="s">
        <v>17622</v>
      </c>
      <c r="M3761" s="2">
        <v>45721.44017361111</v>
      </c>
      <c r="N3761" s="6" t="str">
        <f>_xlfn.XLOOKUP(Table1[[#This Row],[Case Number]],Sheet2!A:A,Sheet2!B:B,"")</f>
        <v/>
      </c>
    </row>
    <row r="3762" spans="1:14" x14ac:dyDescent="0.2">
      <c r="A3762" t="s">
        <v>17623</v>
      </c>
      <c r="B3762" t="s">
        <v>17624</v>
      </c>
      <c r="C3762" s="2">
        <v>45720.943680555552</v>
      </c>
      <c r="D3762" t="s">
        <v>335</v>
      </c>
      <c r="E3762" t="s">
        <v>15</v>
      </c>
      <c r="F3762" s="2">
        <v>45720.727384259262</v>
      </c>
      <c r="G3762" t="s">
        <v>40</v>
      </c>
      <c r="H3762" t="s">
        <v>28</v>
      </c>
      <c r="I3762" t="s">
        <v>17625</v>
      </c>
      <c r="J3762" t="s">
        <v>18</v>
      </c>
      <c r="K3762" t="s">
        <v>17626</v>
      </c>
      <c r="L3762" t="s">
        <v>17627</v>
      </c>
      <c r="M3762" s="2">
        <v>45720.735324074078</v>
      </c>
      <c r="N3762" s="6" t="str">
        <f>_xlfn.XLOOKUP(Table1[[#This Row],[Case Number]],Sheet2!A:A,Sheet2!B:B,"")</f>
        <v/>
      </c>
    </row>
    <row r="3763" spans="1:14" x14ac:dyDescent="0.2">
      <c r="A3763" t="s">
        <v>17628</v>
      </c>
      <c r="B3763" t="s">
        <v>17629</v>
      </c>
      <c r="C3763" s="2">
        <v>45721.783090277779</v>
      </c>
      <c r="D3763" t="s">
        <v>898</v>
      </c>
      <c r="E3763" t="s">
        <v>15</v>
      </c>
      <c r="F3763" s="2">
        <v>45720.71733796296</v>
      </c>
      <c r="G3763" t="s">
        <v>40</v>
      </c>
      <c r="H3763" t="s">
        <v>28</v>
      </c>
      <c r="I3763" t="s">
        <v>17630</v>
      </c>
      <c r="J3763" t="s">
        <v>94</v>
      </c>
      <c r="K3763" t="s">
        <v>17631</v>
      </c>
      <c r="L3763" t="s">
        <v>17632</v>
      </c>
      <c r="M3763" s="2">
        <v>45721.574733796297</v>
      </c>
      <c r="N3763" s="6" t="str">
        <f>_xlfn.XLOOKUP(Table1[[#This Row],[Case Number]],Sheet2!A:A,Sheet2!B:B,"")</f>
        <v/>
      </c>
    </row>
    <row r="3764" spans="1:14" x14ac:dyDescent="0.2">
      <c r="A3764" t="s">
        <v>17633</v>
      </c>
      <c r="B3764" t="s">
        <v>17634</v>
      </c>
      <c r="C3764" s="2">
        <v>45721.62091435185</v>
      </c>
      <c r="D3764" t="s">
        <v>10414</v>
      </c>
      <c r="E3764" t="s">
        <v>53</v>
      </c>
      <c r="F3764" s="2">
        <v>45720.710011574083</v>
      </c>
      <c r="G3764" t="s">
        <v>40</v>
      </c>
      <c r="H3764" t="s">
        <v>45</v>
      </c>
      <c r="I3764" t="s">
        <v>17635</v>
      </c>
      <c r="J3764" t="s">
        <v>184</v>
      </c>
      <c r="K3764" t="s">
        <v>232</v>
      </c>
      <c r="L3764" t="s">
        <v>17636</v>
      </c>
      <c r="M3764" s="2">
        <v>45721.412557870368</v>
      </c>
      <c r="N3764" s="6" t="str">
        <f>_xlfn.XLOOKUP(Table1[[#This Row],[Case Number]],Sheet2!A:A,Sheet2!B:B,"")</f>
        <v/>
      </c>
    </row>
    <row r="3765" spans="1:14" x14ac:dyDescent="0.2">
      <c r="A3765" t="s">
        <v>17637</v>
      </c>
      <c r="B3765" t="s">
        <v>17638</v>
      </c>
      <c r="C3765" s="2">
        <v>45720.885972222219</v>
      </c>
      <c r="D3765" t="s">
        <v>288</v>
      </c>
      <c r="E3765" t="s">
        <v>15</v>
      </c>
      <c r="F3765" s="2">
        <v>45720.669363425928</v>
      </c>
      <c r="G3765" t="s">
        <v>44</v>
      </c>
      <c r="I3765" t="s">
        <v>17639</v>
      </c>
      <c r="J3765" t="s">
        <v>18</v>
      </c>
      <c r="K3765" t="s">
        <v>1296</v>
      </c>
      <c r="M3765" s="2">
        <v>45720.677604166667</v>
      </c>
      <c r="N3765" s="6" t="str">
        <f>_xlfn.XLOOKUP(Table1[[#This Row],[Case Number]],Sheet2!A:A,Sheet2!B:B,"")</f>
        <v/>
      </c>
    </row>
    <row r="3766" spans="1:14" x14ac:dyDescent="0.2">
      <c r="A3766" t="s">
        <v>17640</v>
      </c>
      <c r="B3766" t="s">
        <v>17641</v>
      </c>
      <c r="C3766" s="2">
        <v>45722.628298611111</v>
      </c>
      <c r="D3766" t="s">
        <v>17642</v>
      </c>
      <c r="E3766" t="s">
        <v>15</v>
      </c>
      <c r="F3766" s="2">
        <v>45720.659490740742</v>
      </c>
      <c r="G3766" t="s">
        <v>54</v>
      </c>
      <c r="I3766" t="s">
        <v>17643</v>
      </c>
      <c r="J3766" t="s">
        <v>142</v>
      </c>
      <c r="K3766" t="s">
        <v>17644</v>
      </c>
      <c r="L3766" t="s">
        <v>17645</v>
      </c>
      <c r="M3766" s="2">
        <v>45722.419953703713</v>
      </c>
      <c r="N3766" s="6" t="str">
        <f>_xlfn.XLOOKUP(Table1[[#This Row],[Case Number]],Sheet2!A:A,Sheet2!B:B,"")</f>
        <v/>
      </c>
    </row>
    <row r="3767" spans="1:14" x14ac:dyDescent="0.2">
      <c r="A3767" t="s">
        <v>17646</v>
      </c>
      <c r="B3767" t="s">
        <v>17647</v>
      </c>
      <c r="C3767" s="2">
        <v>45720.872824074067</v>
      </c>
      <c r="D3767" t="s">
        <v>1750</v>
      </c>
      <c r="E3767" t="s">
        <v>15</v>
      </c>
      <c r="F3767" s="2">
        <v>45720.655729166669</v>
      </c>
      <c r="G3767" t="s">
        <v>44</v>
      </c>
      <c r="I3767" t="s">
        <v>17648</v>
      </c>
      <c r="J3767" t="s">
        <v>200</v>
      </c>
      <c r="K3767" t="s">
        <v>17649</v>
      </c>
      <c r="L3767" t="s">
        <v>17650</v>
      </c>
      <c r="M3767" s="2">
        <v>45720.664467592593</v>
      </c>
      <c r="N3767" s="6" t="str">
        <f>_xlfn.XLOOKUP(Table1[[#This Row],[Case Number]],Sheet2!A:A,Sheet2!B:B,"")</f>
        <v/>
      </c>
    </row>
    <row r="3768" spans="1:14" x14ac:dyDescent="0.2">
      <c r="A3768" t="s">
        <v>17651</v>
      </c>
      <c r="B3768" t="s">
        <v>17652</v>
      </c>
      <c r="C3768" s="2">
        <v>45720.863379629627</v>
      </c>
      <c r="D3768" t="s">
        <v>339</v>
      </c>
      <c r="E3768" t="s">
        <v>15</v>
      </c>
      <c r="F3768" s="2">
        <v>45720.654108796298</v>
      </c>
      <c r="G3768" t="s">
        <v>40</v>
      </c>
      <c r="I3768" t="s">
        <v>17653</v>
      </c>
      <c r="J3768" t="s">
        <v>200</v>
      </c>
      <c r="K3768" t="s">
        <v>17654</v>
      </c>
      <c r="L3768" t="s">
        <v>17655</v>
      </c>
      <c r="M3768" s="2">
        <v>45720.655023148152</v>
      </c>
      <c r="N3768" s="6" t="str">
        <f>_xlfn.XLOOKUP(Table1[[#This Row],[Case Number]],Sheet2!A:A,Sheet2!B:B,"")</f>
        <v/>
      </c>
    </row>
    <row r="3769" spans="1:14" x14ac:dyDescent="0.2">
      <c r="A3769" t="s">
        <v>17656</v>
      </c>
      <c r="B3769" t="s">
        <v>17657</v>
      </c>
      <c r="C3769" s="2">
        <v>45722.627974537027</v>
      </c>
      <c r="D3769" t="s">
        <v>17658</v>
      </c>
      <c r="E3769" t="s">
        <v>15</v>
      </c>
      <c r="F3769" s="2">
        <v>45720.651724537027</v>
      </c>
      <c r="G3769" t="s">
        <v>54</v>
      </c>
      <c r="I3769" t="s">
        <v>17659</v>
      </c>
      <c r="K3769" t="s">
        <v>905</v>
      </c>
      <c r="L3769" t="s">
        <v>17660</v>
      </c>
      <c r="M3769" s="2">
        <v>45722.419606481482</v>
      </c>
      <c r="N3769" s="6" t="str">
        <f>_xlfn.XLOOKUP(Table1[[#This Row],[Case Number]],Sheet2!A:A,Sheet2!B:B,"")</f>
        <v/>
      </c>
    </row>
    <row r="3770" spans="1:14" x14ac:dyDescent="0.2">
      <c r="A3770" t="s">
        <v>17661</v>
      </c>
      <c r="B3770" t="s">
        <v>17662</v>
      </c>
      <c r="C3770" s="2">
        <v>45720.859502314823</v>
      </c>
      <c r="D3770" t="s">
        <v>288</v>
      </c>
      <c r="E3770" t="s">
        <v>15</v>
      </c>
      <c r="F3770" s="2">
        <v>45720.647280092591</v>
      </c>
      <c r="G3770" t="s">
        <v>44</v>
      </c>
      <c r="I3770" t="s">
        <v>17663</v>
      </c>
      <c r="J3770" t="s">
        <v>18</v>
      </c>
      <c r="K3770" t="s">
        <v>1296</v>
      </c>
      <c r="M3770" s="2">
        <v>45720.651145833333</v>
      </c>
      <c r="N3770" s="6" t="str">
        <f>_xlfn.XLOOKUP(Table1[[#This Row],[Case Number]],Sheet2!A:A,Sheet2!B:B,"")</f>
        <v/>
      </c>
    </row>
    <row r="3771" spans="1:14" x14ac:dyDescent="0.2">
      <c r="A3771" t="s">
        <v>17664</v>
      </c>
      <c r="B3771" t="s">
        <v>17665</v>
      </c>
      <c r="C3771" s="2">
        <v>45720.891053240739</v>
      </c>
      <c r="D3771" t="s">
        <v>17666</v>
      </c>
      <c r="E3771" t="s">
        <v>26</v>
      </c>
      <c r="F3771" s="2">
        <v>45720.599965277783</v>
      </c>
      <c r="G3771" t="s">
        <v>40</v>
      </c>
      <c r="H3771" t="s">
        <v>45</v>
      </c>
      <c r="I3771" t="s">
        <v>17667</v>
      </c>
      <c r="J3771" t="s">
        <v>56</v>
      </c>
      <c r="K3771" t="s">
        <v>17668</v>
      </c>
      <c r="L3771" t="s">
        <v>17669</v>
      </c>
      <c r="M3771" s="2">
        <v>45720.682696759257</v>
      </c>
      <c r="N3771" s="6" t="str">
        <f>_xlfn.XLOOKUP(Table1[[#This Row],[Case Number]],Sheet2!A:A,Sheet2!B:B,"")</f>
        <v/>
      </c>
    </row>
    <row r="3772" spans="1:14" x14ac:dyDescent="0.2">
      <c r="A3772" t="s">
        <v>17670</v>
      </c>
      <c r="B3772" t="s">
        <v>17671</v>
      </c>
      <c r="C3772" s="2">
        <v>45720.824421296304</v>
      </c>
      <c r="D3772" t="s">
        <v>66</v>
      </c>
      <c r="E3772" t="s">
        <v>15</v>
      </c>
      <c r="F3772" s="2">
        <v>45720.586840277778</v>
      </c>
      <c r="G3772" t="s">
        <v>44</v>
      </c>
      <c r="I3772" t="s">
        <v>17672</v>
      </c>
      <c r="J3772" t="s">
        <v>807</v>
      </c>
      <c r="K3772" t="s">
        <v>17673</v>
      </c>
      <c r="M3772" s="2">
        <v>45720.616064814807</v>
      </c>
      <c r="N3772" s="6" t="str">
        <f>_xlfn.XLOOKUP(Table1[[#This Row],[Case Number]],Sheet2!A:A,Sheet2!B:B,"")</f>
        <v/>
      </c>
    </row>
    <row r="3773" spans="1:14" x14ac:dyDescent="0.2">
      <c r="A3773" t="s">
        <v>17674</v>
      </c>
      <c r="B3773" t="s">
        <v>17675</v>
      </c>
      <c r="C3773" s="2">
        <v>45723.639502314807</v>
      </c>
      <c r="D3773" t="s">
        <v>17676</v>
      </c>
      <c r="E3773" t="s">
        <v>53</v>
      </c>
      <c r="F3773" s="2">
        <v>45720.573796296303</v>
      </c>
      <c r="G3773" t="s">
        <v>54</v>
      </c>
      <c r="I3773" t="s">
        <v>17677</v>
      </c>
      <c r="J3773" t="s">
        <v>72</v>
      </c>
      <c r="K3773" t="s">
        <v>17678</v>
      </c>
      <c r="L3773" t="s">
        <v>17679</v>
      </c>
      <c r="M3773" s="2">
        <v>45723.431145833332</v>
      </c>
      <c r="N3773" s="6" t="str">
        <f>_xlfn.XLOOKUP(Table1[[#This Row],[Case Number]],Sheet2!A:A,Sheet2!B:B,"")</f>
        <v/>
      </c>
    </row>
    <row r="3774" spans="1:14" x14ac:dyDescent="0.2">
      <c r="A3774" t="s">
        <v>17680</v>
      </c>
      <c r="B3774" t="s">
        <v>17681</v>
      </c>
      <c r="C3774" s="2">
        <v>45720.786759259259</v>
      </c>
      <c r="D3774" t="s">
        <v>1676</v>
      </c>
      <c r="E3774" t="s">
        <v>85</v>
      </c>
      <c r="F3774" s="2">
        <v>45720.56523148148</v>
      </c>
      <c r="G3774" t="s">
        <v>44</v>
      </c>
      <c r="I3774" t="s">
        <v>17682</v>
      </c>
      <c r="J3774" t="s">
        <v>35</v>
      </c>
      <c r="K3774" t="s">
        <v>17683</v>
      </c>
      <c r="M3774" s="2">
        <v>45720.578414351847</v>
      </c>
      <c r="N3774" s="6" t="str">
        <f>_xlfn.XLOOKUP(Table1[[#This Row],[Case Number]],Sheet2!A:A,Sheet2!B:B,"")</f>
        <v/>
      </c>
    </row>
    <row r="3775" spans="1:14" x14ac:dyDescent="0.2">
      <c r="A3775" t="s">
        <v>17684</v>
      </c>
      <c r="B3775" t="s">
        <v>17685</v>
      </c>
      <c r="C3775" s="2">
        <v>45720.856342592589</v>
      </c>
      <c r="D3775" t="s">
        <v>3052</v>
      </c>
      <c r="E3775" t="s">
        <v>108</v>
      </c>
      <c r="F3775" s="2">
        <v>45720.55159722222</v>
      </c>
      <c r="G3775" t="s">
        <v>40</v>
      </c>
      <c r="H3775" t="s">
        <v>28</v>
      </c>
      <c r="I3775" t="s">
        <v>17686</v>
      </c>
      <c r="J3775" t="s">
        <v>142</v>
      </c>
      <c r="K3775" t="s">
        <v>17687</v>
      </c>
      <c r="L3775" t="s">
        <v>17688</v>
      </c>
      <c r="M3775" s="2">
        <v>45720.647997685177</v>
      </c>
      <c r="N3775" s="6" t="str">
        <f>_xlfn.XLOOKUP(Table1[[#This Row],[Case Number]],Sheet2!A:A,Sheet2!B:B,"")</f>
        <v/>
      </c>
    </row>
    <row r="3776" spans="1:14" x14ac:dyDescent="0.2">
      <c r="A3776" t="s">
        <v>17689</v>
      </c>
      <c r="B3776" t="s">
        <v>17690</v>
      </c>
      <c r="C3776" s="2">
        <v>45720.773622685178</v>
      </c>
      <c r="D3776" t="s">
        <v>288</v>
      </c>
      <c r="E3776" t="s">
        <v>15</v>
      </c>
      <c r="F3776" s="2">
        <v>45720.547905092593</v>
      </c>
      <c r="G3776" t="s">
        <v>44</v>
      </c>
      <c r="I3776" t="s">
        <v>17691</v>
      </c>
      <c r="J3776" t="s">
        <v>18</v>
      </c>
      <c r="K3776" t="s">
        <v>17678</v>
      </c>
      <c r="M3776" s="2">
        <v>45720.56527777778</v>
      </c>
      <c r="N3776" s="6" t="str">
        <f>_xlfn.XLOOKUP(Table1[[#This Row],[Case Number]],Sheet2!A:A,Sheet2!B:B,"")</f>
        <v/>
      </c>
    </row>
    <row r="3777" spans="1:14" x14ac:dyDescent="0.2">
      <c r="A3777" t="s">
        <v>17692</v>
      </c>
      <c r="B3777" t="s">
        <v>17693</v>
      </c>
      <c r="C3777" s="2">
        <v>45721.627326388887</v>
      </c>
      <c r="D3777" t="s">
        <v>17694</v>
      </c>
      <c r="E3777" t="s">
        <v>53</v>
      </c>
      <c r="F3777" s="2">
        <v>45720.530439814807</v>
      </c>
      <c r="G3777" t="s">
        <v>54</v>
      </c>
      <c r="I3777" t="s">
        <v>17695</v>
      </c>
      <c r="J3777" t="s">
        <v>60</v>
      </c>
      <c r="K3777" t="s">
        <v>17014</v>
      </c>
      <c r="L3777" t="s">
        <v>17696</v>
      </c>
      <c r="M3777" s="2">
        <v>45721.418969907398</v>
      </c>
      <c r="N3777" s="6" t="str">
        <f>_xlfn.XLOOKUP(Table1[[#This Row],[Case Number]],Sheet2!A:A,Sheet2!B:B,"")</f>
        <v>Yes</v>
      </c>
    </row>
    <row r="3778" spans="1:14" x14ac:dyDescent="0.2">
      <c r="A3778" t="s">
        <v>17697</v>
      </c>
      <c r="B3778" t="s">
        <v>17698</v>
      </c>
      <c r="C3778" s="2">
        <v>45720.882488425923</v>
      </c>
      <c r="D3778" t="s">
        <v>17699</v>
      </c>
      <c r="E3778" t="s">
        <v>15</v>
      </c>
      <c r="F3778" s="2">
        <v>45720.493981481479</v>
      </c>
      <c r="G3778" t="s">
        <v>44</v>
      </c>
      <c r="I3778" t="s">
        <v>17700</v>
      </c>
      <c r="J3778" t="s">
        <v>184</v>
      </c>
      <c r="K3778" t="s">
        <v>2265</v>
      </c>
      <c r="M3778" s="2">
        <v>45720.674131944441</v>
      </c>
      <c r="N3778" s="6" t="str">
        <f>_xlfn.XLOOKUP(Table1[[#This Row],[Case Number]],Sheet2!A:A,Sheet2!B:B,"")</f>
        <v>Yes</v>
      </c>
    </row>
    <row r="3779" spans="1:14" x14ac:dyDescent="0.2">
      <c r="A3779" t="s">
        <v>17701</v>
      </c>
      <c r="B3779" t="s">
        <v>17702</v>
      </c>
      <c r="C3779" s="2">
        <v>45720.70716435185</v>
      </c>
      <c r="D3779" t="s">
        <v>288</v>
      </c>
      <c r="E3779" t="s">
        <v>15</v>
      </c>
      <c r="F3779" s="2">
        <v>45720.487268518518</v>
      </c>
      <c r="G3779" t="s">
        <v>44</v>
      </c>
      <c r="I3779" t="s">
        <v>17703</v>
      </c>
      <c r="J3779" t="s">
        <v>35</v>
      </c>
      <c r="K3779" t="s">
        <v>1296</v>
      </c>
      <c r="M3779" s="2">
        <v>45720.498819444438</v>
      </c>
      <c r="N3779" s="6" t="str">
        <f>_xlfn.XLOOKUP(Table1[[#This Row],[Case Number]],Sheet2!A:A,Sheet2!B:B,"")</f>
        <v/>
      </c>
    </row>
    <row r="3780" spans="1:14" x14ac:dyDescent="0.2">
      <c r="A3780" t="s">
        <v>17704</v>
      </c>
      <c r="B3780" t="s">
        <v>17705</v>
      </c>
      <c r="C3780" s="2">
        <v>45720.700428240743</v>
      </c>
      <c r="D3780" t="s">
        <v>17706</v>
      </c>
      <c r="E3780" t="s">
        <v>53</v>
      </c>
      <c r="F3780" s="2">
        <v>45720.485821759263</v>
      </c>
      <c r="G3780" t="s">
        <v>27</v>
      </c>
      <c r="H3780" t="s">
        <v>28</v>
      </c>
      <c r="I3780" t="s">
        <v>17707</v>
      </c>
      <c r="J3780" t="s">
        <v>56</v>
      </c>
      <c r="K3780" t="s">
        <v>977</v>
      </c>
      <c r="L3780" t="s">
        <v>17708</v>
      </c>
      <c r="M3780" s="2">
        <v>45720.492083333331</v>
      </c>
      <c r="N3780" s="6" t="str">
        <f>_xlfn.XLOOKUP(Table1[[#This Row],[Case Number]],Sheet2!A:A,Sheet2!B:B,"")</f>
        <v/>
      </c>
    </row>
    <row r="3781" spans="1:14" x14ac:dyDescent="0.2">
      <c r="A3781" t="s">
        <v>17709</v>
      </c>
      <c r="B3781" t="s">
        <v>17710</v>
      </c>
      <c r="C3781" s="2">
        <v>45720.694479166668</v>
      </c>
      <c r="D3781" t="s">
        <v>335</v>
      </c>
      <c r="E3781" t="s">
        <v>15</v>
      </c>
      <c r="F3781" s="2">
        <v>45720.482499999998</v>
      </c>
      <c r="G3781" t="s">
        <v>40</v>
      </c>
      <c r="H3781" t="s">
        <v>28</v>
      </c>
      <c r="I3781" t="s">
        <v>17711</v>
      </c>
      <c r="J3781" t="s">
        <v>35</v>
      </c>
      <c r="K3781" t="s">
        <v>17712</v>
      </c>
      <c r="L3781" t="s">
        <v>17713</v>
      </c>
      <c r="M3781" s="2">
        <v>45720.486122685194</v>
      </c>
      <c r="N3781" s="6" t="str">
        <f>_xlfn.XLOOKUP(Table1[[#This Row],[Case Number]],Sheet2!A:A,Sheet2!B:B,"")</f>
        <v/>
      </c>
    </row>
    <row r="3782" spans="1:14" x14ac:dyDescent="0.2">
      <c r="A3782" t="s">
        <v>17714</v>
      </c>
      <c r="B3782" t="s">
        <v>17715</v>
      </c>
      <c r="C3782" s="2">
        <v>45721.59002314815</v>
      </c>
      <c r="D3782" t="s">
        <v>17716</v>
      </c>
      <c r="E3782" t="s">
        <v>53</v>
      </c>
      <c r="F3782" s="2">
        <v>45720.479814814818</v>
      </c>
      <c r="G3782" t="s">
        <v>44</v>
      </c>
      <c r="I3782" t="s">
        <v>17717</v>
      </c>
      <c r="J3782" t="s">
        <v>60</v>
      </c>
      <c r="K3782" t="s">
        <v>213</v>
      </c>
      <c r="M3782" s="2">
        <v>45721.381666666668</v>
      </c>
      <c r="N3782" s="6" t="str">
        <f>_xlfn.XLOOKUP(Table1[[#This Row],[Case Number]],Sheet2!A:A,Sheet2!B:B,"")</f>
        <v>Yes</v>
      </c>
    </row>
    <row r="3783" spans="1:14" x14ac:dyDescent="0.2">
      <c r="A3783" t="s">
        <v>17718</v>
      </c>
      <c r="B3783" t="s">
        <v>17719</v>
      </c>
      <c r="C3783" s="2">
        <v>45720.688599537039</v>
      </c>
      <c r="D3783" t="s">
        <v>17720</v>
      </c>
      <c r="E3783" t="s">
        <v>15</v>
      </c>
      <c r="F3783" s="2">
        <v>45720.474537037036</v>
      </c>
      <c r="G3783" t="s">
        <v>80</v>
      </c>
      <c r="I3783" t="s">
        <v>17721</v>
      </c>
      <c r="J3783" t="s">
        <v>60</v>
      </c>
      <c r="K3783" t="s">
        <v>943</v>
      </c>
      <c r="L3783" t="s">
        <v>17722</v>
      </c>
      <c r="M3783" s="2">
        <v>45720.480243055557</v>
      </c>
      <c r="N3783" s="6" t="str">
        <f>_xlfn.XLOOKUP(Table1[[#This Row],[Case Number]],Sheet2!A:A,Sheet2!B:B,"")</f>
        <v/>
      </c>
    </row>
    <row r="3784" spans="1:14" x14ac:dyDescent="0.2">
      <c r="A3784" t="s">
        <v>17723</v>
      </c>
      <c r="B3784" t="s">
        <v>17724</v>
      </c>
      <c r="C3784" s="2">
        <v>45720.691736111112</v>
      </c>
      <c r="D3784" t="s">
        <v>66</v>
      </c>
      <c r="E3784" t="s">
        <v>15</v>
      </c>
      <c r="F3784" s="2">
        <v>45720.473680555559</v>
      </c>
      <c r="G3784" t="s">
        <v>27</v>
      </c>
      <c r="H3784" t="s">
        <v>45</v>
      </c>
      <c r="I3784" t="s">
        <v>17725</v>
      </c>
      <c r="J3784" t="s">
        <v>68</v>
      </c>
      <c r="K3784" t="s">
        <v>17654</v>
      </c>
      <c r="M3784" s="2">
        <v>45720.48337962963</v>
      </c>
      <c r="N3784" s="6" t="str">
        <f>_xlfn.XLOOKUP(Table1[[#This Row],[Case Number]],Sheet2!A:A,Sheet2!B:B,"")</f>
        <v/>
      </c>
    </row>
    <row r="3785" spans="1:14" x14ac:dyDescent="0.2">
      <c r="A3785" t="s">
        <v>17726</v>
      </c>
      <c r="B3785" t="s">
        <v>17727</v>
      </c>
      <c r="C3785" s="2">
        <v>45720.801759259259</v>
      </c>
      <c r="D3785" t="s">
        <v>17728</v>
      </c>
      <c r="E3785" t="s">
        <v>26</v>
      </c>
      <c r="F3785" s="2">
        <v>45720.462754629632</v>
      </c>
      <c r="G3785" t="s">
        <v>40</v>
      </c>
      <c r="H3785" t="s">
        <v>28</v>
      </c>
      <c r="I3785" t="s">
        <v>17729</v>
      </c>
      <c r="J3785" t="s">
        <v>30</v>
      </c>
      <c r="K3785" t="s">
        <v>16713</v>
      </c>
      <c r="L3785" t="s">
        <v>17730</v>
      </c>
      <c r="M3785" s="2">
        <v>45720.593414351853</v>
      </c>
      <c r="N3785" s="6" t="str">
        <f>_xlfn.XLOOKUP(Table1[[#This Row],[Case Number]],Sheet2!A:A,Sheet2!B:B,"")</f>
        <v/>
      </c>
    </row>
    <row r="3786" spans="1:14" x14ac:dyDescent="0.2">
      <c r="A3786" t="s">
        <v>17731</v>
      </c>
      <c r="B3786" t="s">
        <v>17732</v>
      </c>
      <c r="C3786" s="2">
        <v>45720.792569444442</v>
      </c>
      <c r="D3786" t="s">
        <v>75</v>
      </c>
      <c r="E3786" t="s">
        <v>53</v>
      </c>
      <c r="F3786" s="2">
        <v>45720.46261574074</v>
      </c>
      <c r="G3786" t="s">
        <v>40</v>
      </c>
      <c r="H3786" t="s">
        <v>45</v>
      </c>
      <c r="I3786" t="s">
        <v>17733</v>
      </c>
      <c r="J3786" t="s">
        <v>60</v>
      </c>
      <c r="K3786" t="s">
        <v>17734</v>
      </c>
      <c r="L3786" t="s">
        <v>17735</v>
      </c>
      <c r="M3786" s="2">
        <v>45720.584224537037</v>
      </c>
      <c r="N3786" s="6" t="str">
        <f>_xlfn.XLOOKUP(Table1[[#This Row],[Case Number]],Sheet2!A:A,Sheet2!B:B,"")</f>
        <v>Yes</v>
      </c>
    </row>
    <row r="3787" spans="1:14" x14ac:dyDescent="0.2">
      <c r="A3787" t="s">
        <v>17736</v>
      </c>
      <c r="B3787" t="s">
        <v>17737</v>
      </c>
      <c r="C3787" s="2">
        <v>45720.680138888893</v>
      </c>
      <c r="D3787" t="s">
        <v>17738</v>
      </c>
      <c r="E3787" t="s">
        <v>53</v>
      </c>
      <c r="F3787" s="2">
        <v>45720.45616898148</v>
      </c>
      <c r="G3787" t="s">
        <v>80</v>
      </c>
      <c r="H3787" t="s">
        <v>45</v>
      </c>
      <c r="I3787" t="s">
        <v>17739</v>
      </c>
      <c r="J3787" t="s">
        <v>60</v>
      </c>
      <c r="K3787" t="s">
        <v>9152</v>
      </c>
      <c r="L3787" t="s">
        <v>17740</v>
      </c>
      <c r="M3787" s="2">
        <v>45720.471782407411</v>
      </c>
      <c r="N3787" s="6" t="str">
        <f>_xlfn.XLOOKUP(Table1[[#This Row],[Case Number]],Sheet2!A:A,Sheet2!B:B,"")</f>
        <v/>
      </c>
    </row>
    <row r="3788" spans="1:14" x14ac:dyDescent="0.2">
      <c r="A3788" t="s">
        <v>17741</v>
      </c>
      <c r="B3788" t="s">
        <v>17742</v>
      </c>
      <c r="C3788" s="2">
        <v>45720.863159722219</v>
      </c>
      <c r="D3788" t="s">
        <v>17743</v>
      </c>
      <c r="E3788" t="s">
        <v>53</v>
      </c>
      <c r="F3788" s="2">
        <v>45720.440740740742</v>
      </c>
      <c r="G3788" t="s">
        <v>54</v>
      </c>
      <c r="I3788" t="s">
        <v>17744</v>
      </c>
      <c r="J3788" t="s">
        <v>60</v>
      </c>
      <c r="K3788" t="s">
        <v>1235</v>
      </c>
      <c r="L3788" t="s">
        <v>17745</v>
      </c>
      <c r="M3788" s="2">
        <v>45720.654803240737</v>
      </c>
      <c r="N3788" s="6" t="str">
        <f>_xlfn.XLOOKUP(Table1[[#This Row],[Case Number]],Sheet2!A:A,Sheet2!B:B,"")</f>
        <v/>
      </c>
    </row>
    <row r="3789" spans="1:14" x14ac:dyDescent="0.2">
      <c r="A3789" t="s">
        <v>17746</v>
      </c>
      <c r="B3789" t="s">
        <v>17747</v>
      </c>
      <c r="C3789" s="2">
        <v>45729.479548611111</v>
      </c>
      <c r="D3789" t="s">
        <v>1009</v>
      </c>
      <c r="E3789" t="s">
        <v>85</v>
      </c>
      <c r="F3789" s="2">
        <v>45720.434351851851</v>
      </c>
      <c r="G3789" t="s">
        <v>80</v>
      </c>
      <c r="I3789" t="s">
        <v>17748</v>
      </c>
      <c r="J3789" t="s">
        <v>60</v>
      </c>
      <c r="K3789" t="s">
        <v>15225</v>
      </c>
      <c r="M3789" s="2">
        <v>45729.312847222223</v>
      </c>
      <c r="N3789" s="6" t="str">
        <f>_xlfn.XLOOKUP(Table1[[#This Row],[Case Number]],Sheet2!A:A,Sheet2!B:B,"")</f>
        <v/>
      </c>
    </row>
    <row r="3790" spans="1:14" x14ac:dyDescent="0.2">
      <c r="A3790" t="s">
        <v>17749</v>
      </c>
      <c r="B3790" t="s">
        <v>17750</v>
      </c>
      <c r="C3790" s="2">
        <v>45729.479699074072</v>
      </c>
      <c r="D3790" t="s">
        <v>17751</v>
      </c>
      <c r="E3790" t="s">
        <v>85</v>
      </c>
      <c r="F3790" s="2">
        <v>45720.427523148152</v>
      </c>
      <c r="G3790" t="s">
        <v>80</v>
      </c>
      <c r="I3790" t="s">
        <v>17752</v>
      </c>
      <c r="J3790" t="s">
        <v>23</v>
      </c>
      <c r="K3790" t="s">
        <v>17753</v>
      </c>
      <c r="M3790" s="2">
        <v>45729.313009259262</v>
      </c>
      <c r="N3790" s="6" t="str">
        <f>_xlfn.XLOOKUP(Table1[[#This Row],[Case Number]],Sheet2!A:A,Sheet2!B:B,"")</f>
        <v/>
      </c>
    </row>
    <row r="3791" spans="1:14" x14ac:dyDescent="0.2">
      <c r="A3791" t="s">
        <v>17754</v>
      </c>
      <c r="B3791" t="s">
        <v>17755</v>
      </c>
      <c r="C3791" s="2">
        <v>45720.872743055559</v>
      </c>
      <c r="D3791" t="s">
        <v>17756</v>
      </c>
      <c r="E3791" t="s">
        <v>15</v>
      </c>
      <c r="F3791" s="2">
        <v>45720.422546296293</v>
      </c>
      <c r="G3791" t="s">
        <v>80</v>
      </c>
      <c r="H3791" t="s">
        <v>45</v>
      </c>
      <c r="I3791" t="s">
        <v>17757</v>
      </c>
      <c r="J3791" t="s">
        <v>94</v>
      </c>
      <c r="K3791" t="s">
        <v>17758</v>
      </c>
      <c r="M3791" s="2">
        <v>45720.664386574077</v>
      </c>
      <c r="N3791" s="6" t="str">
        <f>_xlfn.XLOOKUP(Table1[[#This Row],[Case Number]],Sheet2!A:A,Sheet2!B:B,"")</f>
        <v>Yes</v>
      </c>
    </row>
    <row r="3792" spans="1:14" x14ac:dyDescent="0.2">
      <c r="A3792" t="s">
        <v>17759</v>
      </c>
      <c r="B3792" t="s">
        <v>17760</v>
      </c>
      <c r="C3792" s="2">
        <v>45720.644062500003</v>
      </c>
      <c r="D3792" t="s">
        <v>497</v>
      </c>
      <c r="E3792" t="s">
        <v>85</v>
      </c>
      <c r="F3792" s="2">
        <v>45720.411712962959</v>
      </c>
      <c r="G3792" t="s">
        <v>40</v>
      </c>
      <c r="H3792" t="s">
        <v>28</v>
      </c>
      <c r="I3792" t="s">
        <v>17761</v>
      </c>
      <c r="J3792" t="s">
        <v>60</v>
      </c>
      <c r="K3792" t="s">
        <v>17762</v>
      </c>
      <c r="L3792" t="s">
        <v>17763</v>
      </c>
      <c r="M3792" s="2">
        <v>45720.435706018521</v>
      </c>
      <c r="N3792" s="6" t="str">
        <f>_xlfn.XLOOKUP(Table1[[#This Row],[Case Number]],Sheet2!A:A,Sheet2!B:B,"")</f>
        <v/>
      </c>
    </row>
    <row r="3793" spans="1:14" x14ac:dyDescent="0.2">
      <c r="A3793" t="s">
        <v>17764</v>
      </c>
      <c r="B3793" t="s">
        <v>17765</v>
      </c>
      <c r="C3793" s="2">
        <v>45742.480011574073</v>
      </c>
      <c r="D3793" t="s">
        <v>17766</v>
      </c>
      <c r="E3793" t="s">
        <v>53</v>
      </c>
      <c r="F3793" s="2">
        <v>45720.40898148148</v>
      </c>
      <c r="G3793" t="s">
        <v>54</v>
      </c>
      <c r="H3793" t="s">
        <v>45</v>
      </c>
      <c r="I3793" t="s">
        <v>17767</v>
      </c>
      <c r="J3793" t="s">
        <v>94</v>
      </c>
      <c r="K3793" t="s">
        <v>977</v>
      </c>
      <c r="M3793" s="2">
        <v>45742.313333333332</v>
      </c>
      <c r="N3793" s="6" t="str">
        <f>_xlfn.XLOOKUP(Table1[[#This Row],[Case Number]],Sheet2!A:A,Sheet2!B:B,"")</f>
        <v>Yes</v>
      </c>
    </row>
    <row r="3794" spans="1:14" x14ac:dyDescent="0.2">
      <c r="A3794" t="s">
        <v>17768</v>
      </c>
      <c r="B3794" t="s">
        <v>17769</v>
      </c>
      <c r="C3794" s="2">
        <v>45726.571689814817</v>
      </c>
      <c r="D3794" t="s">
        <v>15062</v>
      </c>
      <c r="E3794" t="s">
        <v>85</v>
      </c>
      <c r="F3794" s="2">
        <v>45720.401388888888</v>
      </c>
      <c r="G3794" t="s">
        <v>80</v>
      </c>
      <c r="H3794" t="s">
        <v>45</v>
      </c>
      <c r="I3794" t="s">
        <v>17770</v>
      </c>
      <c r="J3794" t="s">
        <v>56</v>
      </c>
      <c r="K3794" t="s">
        <v>17771</v>
      </c>
      <c r="M3794" s="2">
        <v>45726.404988425929</v>
      </c>
      <c r="N3794" s="6" t="str">
        <f>_xlfn.XLOOKUP(Table1[[#This Row],[Case Number]],Sheet2!A:A,Sheet2!B:B,"")</f>
        <v/>
      </c>
    </row>
    <row r="3795" spans="1:14" x14ac:dyDescent="0.2">
      <c r="A3795" t="s">
        <v>17772</v>
      </c>
      <c r="B3795" t="s">
        <v>17773</v>
      </c>
      <c r="C3795" s="2">
        <v>45720.879108796304</v>
      </c>
      <c r="D3795" t="s">
        <v>17774</v>
      </c>
      <c r="E3795" t="s">
        <v>15</v>
      </c>
      <c r="F3795" s="2">
        <v>45720.385833333326</v>
      </c>
      <c r="G3795" t="s">
        <v>44</v>
      </c>
      <c r="H3795" t="s">
        <v>45</v>
      </c>
      <c r="I3795" t="s">
        <v>17775</v>
      </c>
      <c r="J3795" t="s">
        <v>184</v>
      </c>
      <c r="K3795" t="s">
        <v>2265</v>
      </c>
      <c r="M3795" s="2">
        <v>45720.670752314807</v>
      </c>
      <c r="N3795" s="6" t="str">
        <f>_xlfn.XLOOKUP(Table1[[#This Row],[Case Number]],Sheet2!A:A,Sheet2!B:B,"")</f>
        <v>Yes</v>
      </c>
    </row>
    <row r="3796" spans="1:14" x14ac:dyDescent="0.2">
      <c r="A3796" t="s">
        <v>17776</v>
      </c>
      <c r="B3796" t="s">
        <v>17777</v>
      </c>
      <c r="C3796" s="2">
        <v>45720.850613425922</v>
      </c>
      <c r="D3796" t="s">
        <v>1664</v>
      </c>
      <c r="E3796" t="s">
        <v>85</v>
      </c>
      <c r="F3796" s="2">
        <v>45720.367314814823</v>
      </c>
      <c r="G3796" t="s">
        <v>54</v>
      </c>
      <c r="I3796" t="s">
        <v>17778</v>
      </c>
      <c r="J3796" t="s">
        <v>35</v>
      </c>
      <c r="K3796" t="s">
        <v>17779</v>
      </c>
      <c r="L3796" t="s">
        <v>17780</v>
      </c>
      <c r="M3796" s="2">
        <v>45720.642256944448</v>
      </c>
      <c r="N3796" s="6" t="str">
        <f>_xlfn.XLOOKUP(Table1[[#This Row],[Case Number]],Sheet2!A:A,Sheet2!B:B,"")</f>
        <v/>
      </c>
    </row>
    <row r="3797" spans="1:14" x14ac:dyDescent="0.2">
      <c r="A3797" t="s">
        <v>17781</v>
      </c>
      <c r="B3797" t="s">
        <v>17782</v>
      </c>
      <c r="C3797" s="2">
        <v>45720.574004629627</v>
      </c>
      <c r="D3797" t="s">
        <v>419</v>
      </c>
      <c r="E3797" t="s">
        <v>15</v>
      </c>
      <c r="F3797" s="2">
        <v>45720.363009259258</v>
      </c>
      <c r="G3797" t="s">
        <v>80</v>
      </c>
      <c r="I3797" t="s">
        <v>17783</v>
      </c>
      <c r="J3797" t="s">
        <v>200</v>
      </c>
      <c r="K3797" t="s">
        <v>17784</v>
      </c>
      <c r="L3797" t="s">
        <v>17785</v>
      </c>
      <c r="M3797" s="2">
        <v>45720.365659722222</v>
      </c>
      <c r="N3797" s="6" t="str">
        <f>_xlfn.XLOOKUP(Table1[[#This Row],[Case Number]],Sheet2!A:A,Sheet2!B:B,"")</f>
        <v/>
      </c>
    </row>
    <row r="3798" spans="1:14" x14ac:dyDescent="0.2">
      <c r="A3798" t="s">
        <v>17786</v>
      </c>
      <c r="B3798" t="s">
        <v>17787</v>
      </c>
      <c r="C3798" s="2">
        <v>45723.640115740738</v>
      </c>
      <c r="D3798" t="s">
        <v>17788</v>
      </c>
      <c r="E3798" t="s">
        <v>15</v>
      </c>
      <c r="F3798" s="2">
        <v>45720.353368055563</v>
      </c>
      <c r="G3798" t="s">
        <v>54</v>
      </c>
      <c r="I3798" t="s">
        <v>17789</v>
      </c>
      <c r="J3798" t="s">
        <v>50</v>
      </c>
      <c r="K3798" t="s">
        <v>13671</v>
      </c>
      <c r="L3798" t="s">
        <v>17790</v>
      </c>
      <c r="M3798" s="2">
        <v>45723.431759259263</v>
      </c>
      <c r="N3798" s="6" t="str">
        <f>_xlfn.XLOOKUP(Table1[[#This Row],[Case Number]],Sheet2!A:A,Sheet2!B:B,"")</f>
        <v>Yes</v>
      </c>
    </row>
    <row r="3799" spans="1:14" x14ac:dyDescent="0.2">
      <c r="A3799" t="s">
        <v>17791</v>
      </c>
      <c r="B3799" t="s">
        <v>17792</v>
      </c>
      <c r="C3799" s="2">
        <v>45720.540127314824</v>
      </c>
      <c r="D3799" t="s">
        <v>17793</v>
      </c>
      <c r="E3799" t="s">
        <v>15</v>
      </c>
      <c r="F3799" s="2">
        <v>45720.32613425926</v>
      </c>
      <c r="G3799" t="s">
        <v>80</v>
      </c>
      <c r="H3799" t="s">
        <v>28</v>
      </c>
      <c r="I3799" t="s">
        <v>17794</v>
      </c>
      <c r="J3799" t="s">
        <v>18</v>
      </c>
      <c r="K3799" t="s">
        <v>1296</v>
      </c>
      <c r="L3799" t="s">
        <v>17795</v>
      </c>
      <c r="M3799" s="2">
        <v>45720.331770833327</v>
      </c>
      <c r="N3799" s="6" t="str">
        <f>_xlfn.XLOOKUP(Table1[[#This Row],[Case Number]],Sheet2!A:A,Sheet2!B:B,"")</f>
        <v/>
      </c>
    </row>
    <row r="3800" spans="1:14" x14ac:dyDescent="0.2">
      <c r="A3800" t="s">
        <v>17796</v>
      </c>
      <c r="B3800" t="s">
        <v>17797</v>
      </c>
      <c r="C3800" s="2">
        <v>45720.617037037038</v>
      </c>
      <c r="D3800" t="s">
        <v>8815</v>
      </c>
      <c r="E3800" t="s">
        <v>85</v>
      </c>
      <c r="F3800" s="2">
        <v>45720.322476851848</v>
      </c>
      <c r="G3800" t="s">
        <v>80</v>
      </c>
      <c r="I3800" t="s">
        <v>17798</v>
      </c>
      <c r="J3800" t="s">
        <v>60</v>
      </c>
      <c r="K3800" t="s">
        <v>17799</v>
      </c>
      <c r="L3800" t="s">
        <v>17800</v>
      </c>
      <c r="M3800" s="2">
        <v>45720.408692129633</v>
      </c>
      <c r="N3800" s="6" t="str">
        <f>_xlfn.XLOOKUP(Table1[[#This Row],[Case Number]],Sheet2!A:A,Sheet2!B:B,"")</f>
        <v/>
      </c>
    </row>
    <row r="3801" spans="1:14" x14ac:dyDescent="0.2">
      <c r="A3801" t="s">
        <v>17801</v>
      </c>
      <c r="B3801" t="s">
        <v>17802</v>
      </c>
      <c r="C3801" s="2">
        <v>45720.524398148147</v>
      </c>
      <c r="D3801" t="s">
        <v>17803</v>
      </c>
      <c r="E3801" t="s">
        <v>15</v>
      </c>
      <c r="F3801" s="2">
        <v>45720.300717592603</v>
      </c>
      <c r="G3801" t="s">
        <v>80</v>
      </c>
      <c r="I3801" t="s">
        <v>17804</v>
      </c>
      <c r="J3801" t="s">
        <v>18</v>
      </c>
      <c r="K3801" t="s">
        <v>114</v>
      </c>
      <c r="L3801" t="s">
        <v>17805</v>
      </c>
      <c r="M3801" s="2">
        <v>45720.316030092603</v>
      </c>
      <c r="N3801" s="6" t="str">
        <f>_xlfn.XLOOKUP(Table1[[#This Row],[Case Number]],Sheet2!A:A,Sheet2!B:B,"")</f>
        <v/>
      </c>
    </row>
    <row r="3802" spans="1:14" x14ac:dyDescent="0.2">
      <c r="A3802" t="s">
        <v>17806</v>
      </c>
      <c r="B3802" t="s">
        <v>17807</v>
      </c>
      <c r="C3802" s="2">
        <v>45729.479849537027</v>
      </c>
      <c r="D3802" t="s">
        <v>17808</v>
      </c>
      <c r="E3802" t="s">
        <v>15</v>
      </c>
      <c r="F3802" s="2">
        <v>45720.014976851853</v>
      </c>
      <c r="G3802" t="s">
        <v>80</v>
      </c>
      <c r="H3802" t="s">
        <v>45</v>
      </c>
      <c r="I3802" t="s">
        <v>17809</v>
      </c>
      <c r="J3802" t="s">
        <v>56</v>
      </c>
      <c r="K3802" t="s">
        <v>10552</v>
      </c>
      <c r="M3802" s="2">
        <v>45729.313159722216</v>
      </c>
      <c r="N3802" s="6" t="str">
        <f>_xlfn.XLOOKUP(Table1[[#This Row],[Case Number]],Sheet2!A:A,Sheet2!B:B,"")</f>
        <v/>
      </c>
    </row>
    <row r="3803" spans="1:14" x14ac:dyDescent="0.2">
      <c r="A3803" t="s">
        <v>17810</v>
      </c>
      <c r="B3803" t="s">
        <v>17811</v>
      </c>
      <c r="C3803" s="2">
        <v>45729.479745370372</v>
      </c>
      <c r="D3803" t="s">
        <v>17812</v>
      </c>
      <c r="E3803" t="s">
        <v>15</v>
      </c>
      <c r="F3803" s="2">
        <v>45719.970034722217</v>
      </c>
      <c r="G3803" t="s">
        <v>80</v>
      </c>
      <c r="H3803" t="s">
        <v>28</v>
      </c>
      <c r="I3803" t="s">
        <v>17813</v>
      </c>
      <c r="J3803" t="s">
        <v>438</v>
      </c>
      <c r="K3803" t="s">
        <v>17814</v>
      </c>
      <c r="M3803" s="2">
        <v>45729.313043981478</v>
      </c>
      <c r="N3803" s="6" t="str">
        <f>_xlfn.XLOOKUP(Table1[[#This Row],[Case Number]],Sheet2!A:A,Sheet2!B:B,"")</f>
        <v/>
      </c>
    </row>
    <row r="3804" spans="1:14" x14ac:dyDescent="0.2">
      <c r="A3804" t="s">
        <v>17815</v>
      </c>
      <c r="B3804" t="s">
        <v>17816</v>
      </c>
      <c r="C3804" s="2">
        <v>45720.034062500003</v>
      </c>
      <c r="D3804" t="s">
        <v>144</v>
      </c>
      <c r="E3804" t="s">
        <v>85</v>
      </c>
      <c r="F3804" s="2">
        <v>45719.794120370367</v>
      </c>
      <c r="G3804" t="s">
        <v>40</v>
      </c>
      <c r="H3804" t="s">
        <v>28</v>
      </c>
      <c r="I3804" t="s">
        <v>17817</v>
      </c>
      <c r="J3804" t="s">
        <v>146</v>
      </c>
      <c r="K3804" t="s">
        <v>17818</v>
      </c>
      <c r="L3804" t="s">
        <v>17819</v>
      </c>
      <c r="M3804" s="2">
        <v>45719.825694444437</v>
      </c>
      <c r="N3804" s="6" t="str">
        <f>_xlfn.XLOOKUP(Table1[[#This Row],[Case Number]],Sheet2!A:A,Sheet2!B:B,"")</f>
        <v/>
      </c>
    </row>
    <row r="3805" spans="1:14" x14ac:dyDescent="0.2">
      <c r="A3805" t="s">
        <v>17820</v>
      </c>
      <c r="B3805" t="s">
        <v>17821</v>
      </c>
      <c r="C3805" s="2">
        <v>45720.797847222217</v>
      </c>
      <c r="D3805" t="s">
        <v>898</v>
      </c>
      <c r="E3805" t="s">
        <v>15</v>
      </c>
      <c r="F3805" s="2">
        <v>45719.71770833333</v>
      </c>
      <c r="G3805" t="s">
        <v>40</v>
      </c>
      <c r="H3805" t="s">
        <v>28</v>
      </c>
      <c r="I3805" t="s">
        <v>17512</v>
      </c>
      <c r="J3805" t="s">
        <v>23</v>
      </c>
      <c r="K3805" t="s">
        <v>17513</v>
      </c>
      <c r="L3805" t="s">
        <v>17514</v>
      </c>
      <c r="M3805" s="2">
        <v>45734.510648148149</v>
      </c>
      <c r="N3805" s="6" t="str">
        <f>_xlfn.XLOOKUP(Table1[[#This Row],[Case Number]],Sheet2!A:A,Sheet2!B:B,"")</f>
        <v/>
      </c>
    </row>
    <row r="3806" spans="1:14" x14ac:dyDescent="0.2">
      <c r="A3806" t="s">
        <v>17822</v>
      </c>
      <c r="B3806" t="s">
        <v>17823</v>
      </c>
      <c r="C3806" s="2">
        <v>45720.141909722217</v>
      </c>
      <c r="D3806" t="s">
        <v>828</v>
      </c>
      <c r="E3806" t="s">
        <v>26</v>
      </c>
      <c r="F3806" s="2">
        <v>45719.70653935185</v>
      </c>
      <c r="G3806" t="s">
        <v>40</v>
      </c>
      <c r="H3806" t="s">
        <v>45</v>
      </c>
      <c r="I3806" t="s">
        <v>17824</v>
      </c>
      <c r="J3806" t="s">
        <v>94</v>
      </c>
      <c r="K3806" t="s">
        <v>17825</v>
      </c>
      <c r="L3806" t="s">
        <v>17826</v>
      </c>
      <c r="M3806" s="2">
        <v>45719.933553240742</v>
      </c>
      <c r="N3806" s="6" t="str">
        <f>_xlfn.XLOOKUP(Table1[[#This Row],[Case Number]],Sheet2!A:A,Sheet2!B:B,"")</f>
        <v/>
      </c>
    </row>
    <row r="3807" spans="1:14" x14ac:dyDescent="0.2">
      <c r="A3807" t="s">
        <v>17827</v>
      </c>
      <c r="B3807" t="s">
        <v>17828</v>
      </c>
      <c r="C3807" s="2">
        <v>45719.912523148138</v>
      </c>
      <c r="D3807" t="s">
        <v>1402</v>
      </c>
      <c r="E3807" t="s">
        <v>15</v>
      </c>
      <c r="F3807" s="2">
        <v>45719.69740740741</v>
      </c>
      <c r="G3807" t="s">
        <v>44</v>
      </c>
      <c r="I3807" t="s">
        <v>17829</v>
      </c>
      <c r="J3807" t="s">
        <v>35</v>
      </c>
      <c r="K3807" t="s">
        <v>17830</v>
      </c>
      <c r="M3807" s="2">
        <v>45719.704155092593</v>
      </c>
      <c r="N3807" s="6" t="str">
        <f>_xlfn.XLOOKUP(Table1[[#This Row],[Case Number]],Sheet2!A:A,Sheet2!B:B,"")</f>
        <v/>
      </c>
    </row>
    <row r="3808" spans="1:14" x14ac:dyDescent="0.2">
      <c r="A3808" t="s">
        <v>17831</v>
      </c>
      <c r="B3808" t="s">
        <v>17832</v>
      </c>
      <c r="C3808" s="2">
        <v>45720.611712962957</v>
      </c>
      <c r="D3808" t="s">
        <v>17322</v>
      </c>
      <c r="E3808" t="s">
        <v>15</v>
      </c>
      <c r="F3808" s="2">
        <v>45719.689814814818</v>
      </c>
      <c r="G3808" t="s">
        <v>44</v>
      </c>
      <c r="I3808" t="s">
        <v>17833</v>
      </c>
      <c r="J3808" t="s">
        <v>165</v>
      </c>
      <c r="K3808" t="s">
        <v>17834</v>
      </c>
      <c r="M3808" s="2">
        <v>45720.403356481482</v>
      </c>
      <c r="N3808" s="6" t="str">
        <f>_xlfn.XLOOKUP(Table1[[#This Row],[Case Number]],Sheet2!A:A,Sheet2!B:B,"")</f>
        <v/>
      </c>
    </row>
    <row r="3809" spans="1:14" x14ac:dyDescent="0.2">
      <c r="A3809" t="s">
        <v>17835</v>
      </c>
      <c r="B3809" t="s">
        <v>17836</v>
      </c>
      <c r="C3809" s="2">
        <v>45727.605798611112</v>
      </c>
      <c r="D3809" t="s">
        <v>17837</v>
      </c>
      <c r="E3809" t="s">
        <v>53</v>
      </c>
      <c r="F3809" s="2">
        <v>45719.678194444437</v>
      </c>
      <c r="G3809" t="s">
        <v>40</v>
      </c>
      <c r="H3809" t="s">
        <v>28</v>
      </c>
      <c r="I3809" t="s">
        <v>17838</v>
      </c>
      <c r="J3809" t="s">
        <v>60</v>
      </c>
      <c r="K3809" t="s">
        <v>724</v>
      </c>
      <c r="L3809" t="s">
        <v>17839</v>
      </c>
      <c r="M3809" s="2">
        <v>45727.439120370371</v>
      </c>
      <c r="N3809" s="6" t="str">
        <f>_xlfn.XLOOKUP(Table1[[#This Row],[Case Number]],Sheet2!A:A,Sheet2!B:B,"")</f>
        <v/>
      </c>
    </row>
    <row r="3810" spans="1:14" x14ac:dyDescent="0.2">
      <c r="A3810" t="s">
        <v>17840</v>
      </c>
      <c r="B3810" t="s">
        <v>17841</v>
      </c>
      <c r="C3810" s="2">
        <v>45720.910370370373</v>
      </c>
      <c r="D3810" t="s">
        <v>17842</v>
      </c>
      <c r="E3810" t="s">
        <v>108</v>
      </c>
      <c r="F3810" s="2">
        <v>45719.677395833343</v>
      </c>
      <c r="G3810" t="s">
        <v>40</v>
      </c>
      <c r="H3810" t="s">
        <v>28</v>
      </c>
      <c r="I3810" t="s">
        <v>17843</v>
      </c>
      <c r="J3810" t="s">
        <v>716</v>
      </c>
      <c r="K3810" t="s">
        <v>17844</v>
      </c>
      <c r="L3810" t="s">
        <v>17845</v>
      </c>
      <c r="M3810" s="2">
        <v>45720.702025462961</v>
      </c>
      <c r="N3810" s="6" t="str">
        <f>_xlfn.XLOOKUP(Table1[[#This Row],[Case Number]],Sheet2!A:A,Sheet2!B:B,"")</f>
        <v/>
      </c>
    </row>
    <row r="3811" spans="1:14" x14ac:dyDescent="0.2">
      <c r="A3811" t="s">
        <v>17846</v>
      </c>
      <c r="B3811" t="s">
        <v>17847</v>
      </c>
      <c r="C3811" s="2">
        <v>45719.867812500001</v>
      </c>
      <c r="D3811" t="s">
        <v>12221</v>
      </c>
      <c r="E3811" t="s">
        <v>53</v>
      </c>
      <c r="F3811" s="2">
        <v>45719.650393518517</v>
      </c>
      <c r="G3811" t="s">
        <v>44</v>
      </c>
      <c r="I3811" t="s">
        <v>17848</v>
      </c>
      <c r="J3811" t="s">
        <v>60</v>
      </c>
      <c r="K3811" t="s">
        <v>232</v>
      </c>
      <c r="M3811" s="2">
        <v>45719.659444444442</v>
      </c>
      <c r="N3811" s="6" t="str">
        <f>_xlfn.XLOOKUP(Table1[[#This Row],[Case Number]],Sheet2!A:A,Sheet2!B:B,"")</f>
        <v/>
      </c>
    </row>
    <row r="3812" spans="1:14" x14ac:dyDescent="0.2">
      <c r="A3812" t="s">
        <v>17849</v>
      </c>
      <c r="B3812" t="s">
        <v>17850</v>
      </c>
      <c r="C3812" s="2">
        <v>45719.854016203702</v>
      </c>
      <c r="D3812" t="s">
        <v>288</v>
      </c>
      <c r="E3812" t="s">
        <v>15</v>
      </c>
      <c r="F3812" s="2">
        <v>45719.634791666656</v>
      </c>
      <c r="G3812" t="s">
        <v>44</v>
      </c>
      <c r="I3812" t="s">
        <v>17851</v>
      </c>
      <c r="J3812" t="s">
        <v>18</v>
      </c>
      <c r="K3812" t="s">
        <v>1296</v>
      </c>
      <c r="M3812" s="2">
        <v>45719.64565972222</v>
      </c>
      <c r="N3812" s="6" t="str">
        <f>_xlfn.XLOOKUP(Table1[[#This Row],[Case Number]],Sheet2!A:A,Sheet2!B:B,"")</f>
        <v/>
      </c>
    </row>
    <row r="3813" spans="1:14" x14ac:dyDescent="0.2">
      <c r="A3813" t="s">
        <v>17852</v>
      </c>
      <c r="B3813" t="s">
        <v>17853</v>
      </c>
      <c r="C3813" s="2">
        <v>45719.857743055552</v>
      </c>
      <c r="D3813" t="s">
        <v>8512</v>
      </c>
      <c r="E3813" t="s">
        <v>15</v>
      </c>
      <c r="F3813" s="2">
        <v>45719.630358796298</v>
      </c>
      <c r="G3813" t="s">
        <v>44</v>
      </c>
      <c r="I3813" t="s">
        <v>17854</v>
      </c>
      <c r="J3813" t="s">
        <v>35</v>
      </c>
      <c r="K3813" t="s">
        <v>1296</v>
      </c>
      <c r="M3813" s="2">
        <v>45719.649386574078</v>
      </c>
      <c r="N3813" s="6" t="str">
        <f>_xlfn.XLOOKUP(Table1[[#This Row],[Case Number]],Sheet2!A:A,Sheet2!B:B,"")</f>
        <v/>
      </c>
    </row>
    <row r="3814" spans="1:14" x14ac:dyDescent="0.2">
      <c r="A3814" t="s">
        <v>17855</v>
      </c>
      <c r="B3814" t="s">
        <v>17856</v>
      </c>
      <c r="C3814" s="2">
        <v>45719.905590277784</v>
      </c>
      <c r="D3814" t="s">
        <v>335</v>
      </c>
      <c r="E3814" t="s">
        <v>15</v>
      </c>
      <c r="F3814" s="2">
        <v>45719.628634259258</v>
      </c>
      <c r="G3814" t="s">
        <v>40</v>
      </c>
      <c r="H3814" t="s">
        <v>28</v>
      </c>
      <c r="I3814" t="s">
        <v>17857</v>
      </c>
      <c r="J3814" t="s">
        <v>35</v>
      </c>
      <c r="K3814" t="s">
        <v>17858</v>
      </c>
      <c r="L3814" t="s">
        <v>17859</v>
      </c>
      <c r="M3814" s="2">
        <v>45719.697222222218</v>
      </c>
      <c r="N3814" s="6" t="str">
        <f>_xlfn.XLOOKUP(Table1[[#This Row],[Case Number]],Sheet2!A:A,Sheet2!B:B,"")</f>
        <v/>
      </c>
    </row>
    <row r="3815" spans="1:14" x14ac:dyDescent="0.2">
      <c r="A3815" t="s">
        <v>17860</v>
      </c>
      <c r="B3815" t="s">
        <v>17861</v>
      </c>
      <c r="C3815" s="2">
        <v>45719.843668981477</v>
      </c>
      <c r="D3815" t="s">
        <v>288</v>
      </c>
      <c r="E3815" t="s">
        <v>15</v>
      </c>
      <c r="F3815" s="2">
        <v>45719.626388888893</v>
      </c>
      <c r="G3815" t="s">
        <v>44</v>
      </c>
      <c r="I3815" t="s">
        <v>17862</v>
      </c>
      <c r="J3815" t="s">
        <v>18</v>
      </c>
      <c r="K3815" t="s">
        <v>1296</v>
      </c>
      <c r="M3815" s="2">
        <v>45719.635312500002</v>
      </c>
      <c r="N3815" s="6" t="str">
        <f>_xlfn.XLOOKUP(Table1[[#This Row],[Case Number]],Sheet2!A:A,Sheet2!B:B,"")</f>
        <v/>
      </c>
    </row>
    <row r="3816" spans="1:14" x14ac:dyDescent="0.2">
      <c r="A3816" t="s">
        <v>17863</v>
      </c>
      <c r="B3816" t="s">
        <v>17864</v>
      </c>
      <c r="C3816" s="2">
        <v>45729.479664351849</v>
      </c>
      <c r="D3816" t="s">
        <v>17865</v>
      </c>
      <c r="E3816" t="s">
        <v>15</v>
      </c>
      <c r="F3816" s="2">
        <v>45719.626064814824</v>
      </c>
      <c r="G3816" t="s">
        <v>27</v>
      </c>
      <c r="H3816" t="s">
        <v>45</v>
      </c>
      <c r="I3816" t="s">
        <v>17866</v>
      </c>
      <c r="J3816" t="s">
        <v>94</v>
      </c>
      <c r="K3816" t="s">
        <v>17867</v>
      </c>
      <c r="M3816" s="2">
        <v>45729.312974537039</v>
      </c>
      <c r="N3816" s="6" t="str">
        <f>_xlfn.XLOOKUP(Table1[[#This Row],[Case Number]],Sheet2!A:A,Sheet2!B:B,"")</f>
        <v/>
      </c>
    </row>
    <row r="3817" spans="1:14" x14ac:dyDescent="0.2">
      <c r="A3817" t="s">
        <v>17868</v>
      </c>
      <c r="B3817" t="s">
        <v>17869</v>
      </c>
      <c r="C3817" s="2">
        <v>45719.835706018523</v>
      </c>
      <c r="D3817" t="s">
        <v>1402</v>
      </c>
      <c r="E3817" t="s">
        <v>15</v>
      </c>
      <c r="F3817" s="2">
        <v>45719.623564814807</v>
      </c>
      <c r="G3817" t="s">
        <v>44</v>
      </c>
      <c r="I3817" t="s">
        <v>17870</v>
      </c>
      <c r="J3817" t="s">
        <v>35</v>
      </c>
      <c r="K3817" t="s">
        <v>1296</v>
      </c>
      <c r="M3817" s="2">
        <v>45719.627337962957</v>
      </c>
      <c r="N3817" s="6" t="str">
        <f>_xlfn.XLOOKUP(Table1[[#This Row],[Case Number]],Sheet2!A:A,Sheet2!B:B,"")</f>
        <v/>
      </c>
    </row>
    <row r="3818" spans="1:14" x14ac:dyDescent="0.2">
      <c r="A3818" t="s">
        <v>17871</v>
      </c>
      <c r="B3818" t="s">
        <v>17872</v>
      </c>
      <c r="C3818" s="2">
        <v>45719.838414351849</v>
      </c>
      <c r="D3818" t="s">
        <v>170</v>
      </c>
      <c r="E3818" t="s">
        <v>15</v>
      </c>
      <c r="F3818" s="2">
        <v>45719.620636574073</v>
      </c>
      <c r="G3818" t="s">
        <v>27</v>
      </c>
      <c r="H3818" t="s">
        <v>28</v>
      </c>
      <c r="I3818" t="s">
        <v>17873</v>
      </c>
      <c r="J3818" t="s">
        <v>18</v>
      </c>
      <c r="K3818" t="s">
        <v>1296</v>
      </c>
      <c r="M3818" s="2">
        <v>45719.630069444444</v>
      </c>
      <c r="N3818" s="6" t="str">
        <f>_xlfn.XLOOKUP(Table1[[#This Row],[Case Number]],Sheet2!A:A,Sheet2!B:B,"")</f>
        <v/>
      </c>
    </row>
    <row r="3819" spans="1:14" x14ac:dyDescent="0.2">
      <c r="A3819" t="s">
        <v>17874</v>
      </c>
      <c r="B3819" t="s">
        <v>17875</v>
      </c>
      <c r="C3819" s="2">
        <v>45720.827094907407</v>
      </c>
      <c r="D3819" t="s">
        <v>9369</v>
      </c>
      <c r="E3819" t="s">
        <v>53</v>
      </c>
      <c r="F3819" s="2">
        <v>45719.614305555559</v>
      </c>
      <c r="G3819" t="s">
        <v>40</v>
      </c>
      <c r="H3819" t="s">
        <v>28</v>
      </c>
      <c r="I3819" t="s">
        <v>17876</v>
      </c>
      <c r="J3819" t="s">
        <v>94</v>
      </c>
      <c r="K3819" t="s">
        <v>17877</v>
      </c>
      <c r="L3819" t="s">
        <v>17878</v>
      </c>
      <c r="M3819" s="2">
        <v>45720.618738425917</v>
      </c>
      <c r="N3819" s="6" t="str">
        <f>_xlfn.XLOOKUP(Table1[[#This Row],[Case Number]],Sheet2!A:A,Sheet2!B:B,"")</f>
        <v/>
      </c>
    </row>
    <row r="3820" spans="1:14" x14ac:dyDescent="0.2">
      <c r="A3820" t="s">
        <v>17879</v>
      </c>
      <c r="B3820" t="s">
        <v>17880</v>
      </c>
      <c r="C3820" s="2">
        <v>45720.610081018523</v>
      </c>
      <c r="D3820" t="s">
        <v>75</v>
      </c>
      <c r="E3820" t="s">
        <v>53</v>
      </c>
      <c r="F3820" s="2">
        <v>45719.610891203702</v>
      </c>
      <c r="G3820" t="s">
        <v>40</v>
      </c>
      <c r="H3820" t="s">
        <v>28</v>
      </c>
      <c r="I3820" t="s">
        <v>17881</v>
      </c>
      <c r="J3820" t="s">
        <v>60</v>
      </c>
      <c r="K3820" t="s">
        <v>16835</v>
      </c>
      <c r="L3820" t="s">
        <v>17882</v>
      </c>
      <c r="M3820" s="2">
        <v>45720.401724537027</v>
      </c>
      <c r="N3820" s="6" t="str">
        <f>_xlfn.XLOOKUP(Table1[[#This Row],[Case Number]],Sheet2!A:A,Sheet2!B:B,"")</f>
        <v>Yes</v>
      </c>
    </row>
    <row r="3821" spans="1:14" x14ac:dyDescent="0.2">
      <c r="A3821" t="s">
        <v>17883</v>
      </c>
      <c r="B3821" t="s">
        <v>17884</v>
      </c>
      <c r="C3821" s="2">
        <v>45719.825370370367</v>
      </c>
      <c r="D3821" t="s">
        <v>66</v>
      </c>
      <c r="E3821" t="s">
        <v>15</v>
      </c>
      <c r="F3821" s="2">
        <v>45719.608819444453</v>
      </c>
      <c r="G3821" t="s">
        <v>44</v>
      </c>
      <c r="I3821" t="s">
        <v>17885</v>
      </c>
      <c r="J3821" t="s">
        <v>165</v>
      </c>
      <c r="K3821" t="s">
        <v>17886</v>
      </c>
      <c r="M3821" s="2">
        <v>45719.617013888892</v>
      </c>
      <c r="N3821" s="6" t="str">
        <f>_xlfn.XLOOKUP(Table1[[#This Row],[Case Number]],Sheet2!A:A,Sheet2!B:B,"")</f>
        <v/>
      </c>
    </row>
    <row r="3822" spans="1:14" x14ac:dyDescent="0.2">
      <c r="A3822" t="s">
        <v>17887</v>
      </c>
      <c r="B3822" t="s">
        <v>17888</v>
      </c>
      <c r="C3822" s="2">
        <v>45720.689236111109</v>
      </c>
      <c r="D3822" t="s">
        <v>17889</v>
      </c>
      <c r="E3822" t="s">
        <v>15</v>
      </c>
      <c r="F3822" s="2">
        <v>45719.589479166672</v>
      </c>
      <c r="G3822" t="s">
        <v>27</v>
      </c>
      <c r="H3822" t="s">
        <v>28</v>
      </c>
      <c r="I3822" t="s">
        <v>17890</v>
      </c>
      <c r="J3822" t="s">
        <v>184</v>
      </c>
      <c r="K3822" t="s">
        <v>17591</v>
      </c>
      <c r="L3822" t="s">
        <v>17891</v>
      </c>
      <c r="M3822" s="2">
        <v>45720.480879629627</v>
      </c>
      <c r="N3822" s="6" t="str">
        <f>_xlfn.XLOOKUP(Table1[[#This Row],[Case Number]],Sheet2!A:A,Sheet2!B:B,"")</f>
        <v/>
      </c>
    </row>
    <row r="3823" spans="1:14" x14ac:dyDescent="0.2">
      <c r="A3823" t="s">
        <v>17892</v>
      </c>
      <c r="B3823" t="s">
        <v>17893</v>
      </c>
      <c r="C3823" s="2">
        <v>45719.810763888891</v>
      </c>
      <c r="D3823" t="s">
        <v>17894</v>
      </c>
      <c r="E3823" t="s">
        <v>15</v>
      </c>
      <c r="F3823" s="2">
        <v>45719.582754629628</v>
      </c>
      <c r="G3823" t="s">
        <v>44</v>
      </c>
      <c r="H3823" t="s">
        <v>28</v>
      </c>
      <c r="I3823" t="s">
        <v>17895</v>
      </c>
      <c r="J3823" t="s">
        <v>35</v>
      </c>
      <c r="K3823" t="s">
        <v>17896</v>
      </c>
      <c r="M3823" s="2">
        <v>45719.602407407408</v>
      </c>
      <c r="N3823" s="6" t="str">
        <f>_xlfn.XLOOKUP(Table1[[#This Row],[Case Number]],Sheet2!A:A,Sheet2!B:B,"")</f>
        <v/>
      </c>
    </row>
    <row r="3824" spans="1:14" x14ac:dyDescent="0.2">
      <c r="A3824" t="s">
        <v>17897</v>
      </c>
      <c r="B3824" t="s">
        <v>17898</v>
      </c>
      <c r="C3824" s="2">
        <v>45719.812384259261</v>
      </c>
      <c r="D3824" t="s">
        <v>98</v>
      </c>
      <c r="E3824" t="s">
        <v>53</v>
      </c>
      <c r="F3824" s="2">
        <v>45719.579942129632</v>
      </c>
      <c r="G3824" t="s">
        <v>27</v>
      </c>
      <c r="H3824" t="s">
        <v>28</v>
      </c>
      <c r="I3824" t="s">
        <v>17899</v>
      </c>
      <c r="J3824" t="s">
        <v>60</v>
      </c>
      <c r="K3824" t="s">
        <v>1235</v>
      </c>
      <c r="M3824" s="2">
        <v>45719.604027777779</v>
      </c>
      <c r="N3824" s="6" t="str">
        <f>_xlfn.XLOOKUP(Table1[[#This Row],[Case Number]],Sheet2!A:A,Sheet2!B:B,"")</f>
        <v/>
      </c>
    </row>
    <row r="3825" spans="1:14" x14ac:dyDescent="0.2">
      <c r="A3825" t="s">
        <v>17900</v>
      </c>
      <c r="B3825" t="s">
        <v>17901</v>
      </c>
      <c r="C3825" s="2">
        <v>45719.916909722233</v>
      </c>
      <c r="D3825" t="s">
        <v>17902</v>
      </c>
      <c r="E3825" t="s">
        <v>53</v>
      </c>
      <c r="F3825" s="2">
        <v>45719.572557870371</v>
      </c>
      <c r="G3825" t="s">
        <v>44</v>
      </c>
      <c r="I3825" t="s">
        <v>17903</v>
      </c>
      <c r="J3825" t="s">
        <v>60</v>
      </c>
      <c r="K3825" t="s">
        <v>11967</v>
      </c>
      <c r="M3825" s="2">
        <v>45719.708553240736</v>
      </c>
      <c r="N3825" s="6" t="str">
        <f>_xlfn.XLOOKUP(Table1[[#This Row],[Case Number]],Sheet2!A:A,Sheet2!B:B,"")</f>
        <v>Yes</v>
      </c>
    </row>
    <row r="3826" spans="1:14" x14ac:dyDescent="0.2">
      <c r="A3826" t="s">
        <v>17904</v>
      </c>
      <c r="B3826" t="s">
        <v>17905</v>
      </c>
      <c r="C3826" s="2">
        <v>45719.864398148151</v>
      </c>
      <c r="D3826" t="s">
        <v>17906</v>
      </c>
      <c r="E3826" t="s">
        <v>15</v>
      </c>
      <c r="F3826" s="2">
        <v>45719.571238425917</v>
      </c>
      <c r="G3826" t="s">
        <v>27</v>
      </c>
      <c r="H3826" t="s">
        <v>28</v>
      </c>
      <c r="I3826" t="s">
        <v>17907</v>
      </c>
      <c r="J3826" t="s">
        <v>184</v>
      </c>
      <c r="K3826" t="s">
        <v>17908</v>
      </c>
      <c r="L3826" t="s">
        <v>17909</v>
      </c>
      <c r="M3826" s="2">
        <v>45719.656041666669</v>
      </c>
      <c r="N3826" s="6" t="str">
        <f>_xlfn.XLOOKUP(Table1[[#This Row],[Case Number]],Sheet2!A:A,Sheet2!B:B,"")</f>
        <v/>
      </c>
    </row>
    <row r="3827" spans="1:14" x14ac:dyDescent="0.2">
      <c r="A3827" t="s">
        <v>17910</v>
      </c>
      <c r="B3827" t="s">
        <v>17911</v>
      </c>
      <c r="C3827" s="2">
        <v>45728.479583333326</v>
      </c>
      <c r="D3827" t="s">
        <v>17912</v>
      </c>
      <c r="E3827" t="s">
        <v>15</v>
      </c>
      <c r="F3827" s="2">
        <v>45719.56354166667</v>
      </c>
      <c r="G3827" t="s">
        <v>44</v>
      </c>
      <c r="I3827" t="s">
        <v>17913</v>
      </c>
      <c r="J3827" t="s">
        <v>60</v>
      </c>
      <c r="K3827" t="s">
        <v>17914</v>
      </c>
      <c r="M3827" s="2">
        <v>45728.312893518523</v>
      </c>
      <c r="N3827" s="6" t="str">
        <f>_xlfn.XLOOKUP(Table1[[#This Row],[Case Number]],Sheet2!A:A,Sheet2!B:B,"")</f>
        <v/>
      </c>
    </row>
    <row r="3828" spans="1:14" x14ac:dyDescent="0.2">
      <c r="A3828" t="s">
        <v>17915</v>
      </c>
      <c r="B3828" t="s">
        <v>17916</v>
      </c>
      <c r="C3828" s="2">
        <v>45719.780613425923</v>
      </c>
      <c r="D3828" t="s">
        <v>98</v>
      </c>
      <c r="E3828" t="s">
        <v>53</v>
      </c>
      <c r="F3828" s="2">
        <v>45719.553460648152</v>
      </c>
      <c r="G3828" t="s">
        <v>27</v>
      </c>
      <c r="H3828" t="s">
        <v>28</v>
      </c>
      <c r="I3828" t="s">
        <v>17917</v>
      </c>
      <c r="J3828" t="s">
        <v>60</v>
      </c>
      <c r="K3828" t="s">
        <v>1235</v>
      </c>
      <c r="L3828" t="s">
        <v>17918</v>
      </c>
      <c r="M3828" s="2">
        <v>45719.572245370371</v>
      </c>
      <c r="N3828" s="6" t="str">
        <f>_xlfn.XLOOKUP(Table1[[#This Row],[Case Number]],Sheet2!A:A,Sheet2!B:B,"")</f>
        <v/>
      </c>
    </row>
    <row r="3829" spans="1:14" x14ac:dyDescent="0.2">
      <c r="A3829" t="s">
        <v>17919</v>
      </c>
      <c r="B3829" t="s">
        <v>17920</v>
      </c>
      <c r="C3829" s="2">
        <v>45720.901412037027</v>
      </c>
      <c r="D3829" t="s">
        <v>17921</v>
      </c>
      <c r="E3829" t="s">
        <v>53</v>
      </c>
      <c r="F3829" s="2">
        <v>45719.478425925918</v>
      </c>
      <c r="G3829" t="s">
        <v>44</v>
      </c>
      <c r="I3829" t="s">
        <v>17922</v>
      </c>
      <c r="J3829" t="s">
        <v>94</v>
      </c>
      <c r="K3829" t="s">
        <v>17877</v>
      </c>
      <c r="M3829" s="2">
        <v>45720.693043981482</v>
      </c>
      <c r="N3829" s="6" t="str">
        <f>_xlfn.XLOOKUP(Table1[[#This Row],[Case Number]],Sheet2!A:A,Sheet2!B:B,"")</f>
        <v>Yes</v>
      </c>
    </row>
    <row r="3830" spans="1:14" x14ac:dyDescent="0.2">
      <c r="A3830" t="s">
        <v>17923</v>
      </c>
      <c r="B3830" t="s">
        <v>17924</v>
      </c>
      <c r="C3830" s="2">
        <v>45719.701435185183</v>
      </c>
      <c r="D3830" t="s">
        <v>17706</v>
      </c>
      <c r="E3830" t="s">
        <v>53</v>
      </c>
      <c r="F3830" s="2">
        <v>45719.475972222222</v>
      </c>
      <c r="G3830" t="s">
        <v>27</v>
      </c>
      <c r="H3830" t="s">
        <v>28</v>
      </c>
      <c r="I3830" t="s">
        <v>17925</v>
      </c>
      <c r="J3830" t="s">
        <v>23</v>
      </c>
      <c r="K3830" t="s">
        <v>11633</v>
      </c>
      <c r="M3830" s="2">
        <v>45719.493078703701</v>
      </c>
      <c r="N3830" s="6" t="str">
        <f>_xlfn.XLOOKUP(Table1[[#This Row],[Case Number]],Sheet2!A:A,Sheet2!B:B,"")</f>
        <v/>
      </c>
    </row>
    <row r="3831" spans="1:14" x14ac:dyDescent="0.2">
      <c r="A3831" t="s">
        <v>17926</v>
      </c>
      <c r="B3831" t="s">
        <v>17927</v>
      </c>
      <c r="C3831" s="2">
        <v>45719.697650462957</v>
      </c>
      <c r="D3831" t="s">
        <v>170</v>
      </c>
      <c r="E3831" t="s">
        <v>15</v>
      </c>
      <c r="F3831" s="2">
        <v>45719.474849537037</v>
      </c>
      <c r="G3831" t="s">
        <v>27</v>
      </c>
      <c r="H3831" t="s">
        <v>28</v>
      </c>
      <c r="I3831" t="s">
        <v>17928</v>
      </c>
      <c r="J3831" t="s">
        <v>35</v>
      </c>
      <c r="K3831" t="s">
        <v>15101</v>
      </c>
      <c r="L3831" t="s">
        <v>17929</v>
      </c>
      <c r="M3831" s="2">
        <v>45719.489282407398</v>
      </c>
      <c r="N3831" s="6" t="str">
        <f>_xlfn.XLOOKUP(Table1[[#This Row],[Case Number]],Sheet2!A:A,Sheet2!B:B,"")</f>
        <v/>
      </c>
    </row>
    <row r="3832" spans="1:14" x14ac:dyDescent="0.2">
      <c r="A3832" t="s">
        <v>17930</v>
      </c>
      <c r="B3832" t="s">
        <v>17931</v>
      </c>
      <c r="C3832" s="2">
        <v>45722.699178240742</v>
      </c>
      <c r="D3832" t="s">
        <v>17932</v>
      </c>
      <c r="E3832" t="s">
        <v>53</v>
      </c>
      <c r="F3832" s="2">
        <v>45719.469618055547</v>
      </c>
      <c r="G3832" t="s">
        <v>44</v>
      </c>
      <c r="H3832" t="s">
        <v>28</v>
      </c>
      <c r="I3832" t="s">
        <v>17933</v>
      </c>
      <c r="J3832" t="s">
        <v>60</v>
      </c>
      <c r="K3832" t="s">
        <v>9216</v>
      </c>
      <c r="M3832" s="2">
        <v>45722.490810185183</v>
      </c>
      <c r="N3832" s="6" t="str">
        <f>_xlfn.XLOOKUP(Table1[[#This Row],[Case Number]],Sheet2!A:A,Sheet2!B:B,"")</f>
        <v/>
      </c>
    </row>
    <row r="3833" spans="1:14" x14ac:dyDescent="0.2">
      <c r="A3833" t="s">
        <v>17934</v>
      </c>
      <c r="B3833" t="s">
        <v>17935</v>
      </c>
      <c r="C3833" s="2">
        <v>45719.900173611109</v>
      </c>
      <c r="D3833" t="s">
        <v>7859</v>
      </c>
      <c r="E3833" t="s">
        <v>53</v>
      </c>
      <c r="F3833" s="2">
        <v>45719.451736111107</v>
      </c>
      <c r="G3833" t="s">
        <v>40</v>
      </c>
      <c r="H3833" t="s">
        <v>28</v>
      </c>
      <c r="I3833" t="s">
        <v>17936</v>
      </c>
      <c r="J3833" t="s">
        <v>94</v>
      </c>
      <c r="K3833" t="s">
        <v>17877</v>
      </c>
      <c r="L3833" t="s">
        <v>17937</v>
      </c>
      <c r="M3833" s="2">
        <v>45719.691817129627</v>
      </c>
      <c r="N3833" s="6" t="str">
        <f>_xlfn.XLOOKUP(Table1[[#This Row],[Case Number]],Sheet2!A:A,Sheet2!B:B,"")</f>
        <v/>
      </c>
    </row>
    <row r="3834" spans="1:14" x14ac:dyDescent="0.2">
      <c r="A3834" t="s">
        <v>17938</v>
      </c>
      <c r="B3834" t="s">
        <v>17939</v>
      </c>
      <c r="C3834" s="2">
        <v>45719.668935185182</v>
      </c>
      <c r="D3834" t="s">
        <v>1288</v>
      </c>
      <c r="E3834" t="s">
        <v>26</v>
      </c>
      <c r="F3834" s="2">
        <v>45719.440185185187</v>
      </c>
      <c r="G3834" t="s">
        <v>40</v>
      </c>
      <c r="H3834" t="s">
        <v>28</v>
      </c>
      <c r="I3834" t="s">
        <v>17940</v>
      </c>
      <c r="J3834" t="s">
        <v>30</v>
      </c>
      <c r="K3834" t="s">
        <v>14220</v>
      </c>
      <c r="L3834" t="s">
        <v>17941</v>
      </c>
      <c r="M3834" s="2">
        <v>45719.460578703707</v>
      </c>
      <c r="N3834" s="6" t="str">
        <f>_xlfn.XLOOKUP(Table1[[#This Row],[Case Number]],Sheet2!A:A,Sheet2!B:B,"")</f>
        <v/>
      </c>
    </row>
    <row r="3835" spans="1:14" x14ac:dyDescent="0.2">
      <c r="A3835" t="s">
        <v>17942</v>
      </c>
      <c r="B3835" t="s">
        <v>17943</v>
      </c>
      <c r="C3835" s="2">
        <v>45720.900694444441</v>
      </c>
      <c r="D3835" t="s">
        <v>17944</v>
      </c>
      <c r="E3835" t="s">
        <v>15</v>
      </c>
      <c r="F3835" s="2">
        <v>45719.433854166673</v>
      </c>
      <c r="G3835" t="s">
        <v>44</v>
      </c>
      <c r="H3835" t="s">
        <v>28</v>
      </c>
      <c r="I3835" t="s">
        <v>17945</v>
      </c>
      <c r="J3835" t="s">
        <v>50</v>
      </c>
      <c r="K3835" t="s">
        <v>17946</v>
      </c>
      <c r="M3835" s="2">
        <v>45720.692337962973</v>
      </c>
      <c r="N3835" s="6" t="str">
        <f>_xlfn.XLOOKUP(Table1[[#This Row],[Case Number]],Sheet2!A:A,Sheet2!B:B,"")</f>
        <v>Yes</v>
      </c>
    </row>
    <row r="3836" spans="1:14" x14ac:dyDescent="0.2">
      <c r="A3836" t="s">
        <v>17947</v>
      </c>
      <c r="B3836" t="s">
        <v>17948</v>
      </c>
      <c r="C3836" s="2">
        <v>45719.65898148148</v>
      </c>
      <c r="D3836" t="s">
        <v>17949</v>
      </c>
      <c r="F3836" s="2">
        <v>45719.433182870373</v>
      </c>
      <c r="G3836" t="s">
        <v>80</v>
      </c>
      <c r="H3836" t="s">
        <v>28</v>
      </c>
      <c r="I3836" t="s">
        <v>17950</v>
      </c>
      <c r="J3836" t="s">
        <v>56</v>
      </c>
      <c r="K3836" t="s">
        <v>17951</v>
      </c>
      <c r="L3836" t="s">
        <v>17952</v>
      </c>
      <c r="M3836" s="2">
        <v>45719.450624999998</v>
      </c>
      <c r="N3836" s="6" t="str">
        <f>_xlfn.XLOOKUP(Table1[[#This Row],[Case Number]],Sheet2!A:A,Sheet2!B:B,"")</f>
        <v/>
      </c>
    </row>
    <row r="3837" spans="1:14" x14ac:dyDescent="0.2">
      <c r="A3837" t="s">
        <v>17953</v>
      </c>
      <c r="B3837" t="s">
        <v>17954</v>
      </c>
      <c r="C3837" s="2">
        <v>45719.636493055557</v>
      </c>
      <c r="D3837" t="s">
        <v>17706</v>
      </c>
      <c r="E3837" t="s">
        <v>53</v>
      </c>
      <c r="F3837" s="2">
        <v>45719.420960648153</v>
      </c>
      <c r="G3837" t="s">
        <v>27</v>
      </c>
      <c r="H3837" t="s">
        <v>45</v>
      </c>
      <c r="I3837" t="s">
        <v>17955</v>
      </c>
      <c r="J3837" t="s">
        <v>94</v>
      </c>
      <c r="K3837" t="s">
        <v>1138</v>
      </c>
      <c r="L3837" t="s">
        <v>17956</v>
      </c>
      <c r="M3837" s="2">
        <v>45719.428136574083</v>
      </c>
      <c r="N3837" s="6" t="str">
        <f>_xlfn.XLOOKUP(Table1[[#This Row],[Case Number]],Sheet2!A:A,Sheet2!B:B,"")</f>
        <v/>
      </c>
    </row>
    <row r="3838" spans="1:14" x14ac:dyDescent="0.2">
      <c r="A3838" t="s">
        <v>17957</v>
      </c>
      <c r="B3838" t="s">
        <v>17958</v>
      </c>
      <c r="C3838" s="2">
        <v>45719.658113425918</v>
      </c>
      <c r="D3838" t="s">
        <v>11443</v>
      </c>
      <c r="E3838" t="s">
        <v>15</v>
      </c>
      <c r="F3838" s="2">
        <v>45719.413414351853</v>
      </c>
      <c r="G3838" t="s">
        <v>27</v>
      </c>
      <c r="H3838" t="s">
        <v>45</v>
      </c>
      <c r="I3838" t="s">
        <v>17959</v>
      </c>
      <c r="J3838" t="s">
        <v>56</v>
      </c>
      <c r="K3838" t="s">
        <v>17960</v>
      </c>
      <c r="L3838" t="s">
        <v>17961</v>
      </c>
      <c r="M3838" s="2">
        <v>45719.449756944443</v>
      </c>
      <c r="N3838" s="6" t="str">
        <f>_xlfn.XLOOKUP(Table1[[#This Row],[Case Number]],Sheet2!A:A,Sheet2!B:B,"")</f>
        <v/>
      </c>
    </row>
    <row r="3839" spans="1:14" x14ac:dyDescent="0.2">
      <c r="A3839" t="s">
        <v>17962</v>
      </c>
      <c r="B3839" t="s">
        <v>17963</v>
      </c>
      <c r="C3839" s="2">
        <v>45721.622604166667</v>
      </c>
      <c r="D3839" t="s">
        <v>17964</v>
      </c>
      <c r="E3839" t="s">
        <v>53</v>
      </c>
      <c r="F3839" s="2">
        <v>45719.40587962963</v>
      </c>
      <c r="G3839" t="s">
        <v>44</v>
      </c>
      <c r="I3839" t="s">
        <v>17965</v>
      </c>
      <c r="J3839" t="s">
        <v>50</v>
      </c>
      <c r="K3839" t="s">
        <v>232</v>
      </c>
      <c r="M3839" s="2">
        <v>45721.414247685178</v>
      </c>
      <c r="N3839" s="6" t="str">
        <f>_xlfn.XLOOKUP(Table1[[#This Row],[Case Number]],Sheet2!A:A,Sheet2!B:B,"")</f>
        <v>Yes</v>
      </c>
    </row>
    <row r="3840" spans="1:14" x14ac:dyDescent="0.2">
      <c r="A3840" t="s">
        <v>17966</v>
      </c>
      <c r="B3840" t="s">
        <v>17967</v>
      </c>
      <c r="C3840" s="2">
        <v>45719.696284722217</v>
      </c>
      <c r="D3840" t="s">
        <v>17968</v>
      </c>
      <c r="E3840" t="s">
        <v>15</v>
      </c>
      <c r="F3840" s="2">
        <v>45719.402361111112</v>
      </c>
      <c r="G3840" t="s">
        <v>44</v>
      </c>
      <c r="I3840" t="s">
        <v>17969</v>
      </c>
      <c r="J3840" t="s">
        <v>184</v>
      </c>
      <c r="K3840" t="s">
        <v>2265</v>
      </c>
      <c r="M3840" s="2">
        <v>45719.487928240742</v>
      </c>
      <c r="N3840" s="6" t="str">
        <f>_xlfn.XLOOKUP(Table1[[#This Row],[Case Number]],Sheet2!A:A,Sheet2!B:B,"")</f>
        <v>Yes</v>
      </c>
    </row>
    <row r="3841" spans="1:14" x14ac:dyDescent="0.2">
      <c r="A3841" t="s">
        <v>17970</v>
      </c>
      <c r="B3841" t="s">
        <v>17971</v>
      </c>
      <c r="C3841" s="2">
        <v>45719.439687500002</v>
      </c>
      <c r="D3841" t="s">
        <v>17972</v>
      </c>
      <c r="E3841" t="s">
        <v>15</v>
      </c>
      <c r="F3841" s="2">
        <v>45718.803020833337</v>
      </c>
      <c r="G3841" t="s">
        <v>80</v>
      </c>
      <c r="I3841" t="s">
        <v>17973</v>
      </c>
      <c r="J3841" t="s">
        <v>18</v>
      </c>
      <c r="K3841" t="s">
        <v>811</v>
      </c>
      <c r="L3841" t="s">
        <v>17974</v>
      </c>
      <c r="M3841" s="2">
        <v>45719.231319444443</v>
      </c>
      <c r="N3841" s="6" t="str">
        <f>_xlfn.XLOOKUP(Table1[[#This Row],[Case Number]],Sheet2!A:A,Sheet2!B:B,"")</f>
        <v/>
      </c>
    </row>
    <row r="3842" spans="1:14" x14ac:dyDescent="0.2">
      <c r="A3842" t="s">
        <v>17975</v>
      </c>
      <c r="B3842" t="s">
        <v>17976</v>
      </c>
      <c r="C3842" s="2">
        <v>45734.690115740741</v>
      </c>
      <c r="D3842" t="s">
        <v>17977</v>
      </c>
      <c r="E3842" t="s">
        <v>15</v>
      </c>
      <c r="F3842" s="2">
        <v>45718.749386574083</v>
      </c>
      <c r="G3842" t="s">
        <v>80</v>
      </c>
      <c r="H3842" t="s">
        <v>45</v>
      </c>
      <c r="I3842" t="s">
        <v>17978</v>
      </c>
      <c r="J3842" t="s">
        <v>23</v>
      </c>
      <c r="K3842" t="s">
        <v>17979</v>
      </c>
      <c r="L3842" t="s">
        <v>17980</v>
      </c>
      <c r="M3842" s="2">
        <v>45734.5234375</v>
      </c>
      <c r="N3842" s="6" t="str">
        <f>_xlfn.XLOOKUP(Table1[[#This Row],[Case Number]],Sheet2!A:A,Sheet2!B:B,"")</f>
        <v>Yes</v>
      </c>
    </row>
    <row r="3843" spans="1:14" x14ac:dyDescent="0.2">
      <c r="A3843" t="s">
        <v>17981</v>
      </c>
      <c r="B3843" t="s">
        <v>17982</v>
      </c>
      <c r="C3843" s="2">
        <v>45719.417303240742</v>
      </c>
      <c r="D3843" t="s">
        <v>14121</v>
      </c>
      <c r="E3843" t="s">
        <v>53</v>
      </c>
      <c r="F3843" s="2">
        <v>45716.780486111107</v>
      </c>
      <c r="G3843" t="s">
        <v>80</v>
      </c>
      <c r="H3843" t="s">
        <v>28</v>
      </c>
      <c r="I3843" t="s">
        <v>14122</v>
      </c>
      <c r="J3843" t="s">
        <v>142</v>
      </c>
      <c r="K3843" t="s">
        <v>14123</v>
      </c>
      <c r="L3843" t="s">
        <v>14124</v>
      </c>
      <c r="M3843" s="2">
        <v>45765.312951388893</v>
      </c>
      <c r="N3843" s="6" t="str">
        <f>_xlfn.XLOOKUP(Table1[[#This Row],[Case Number]],Sheet2!A:A,Sheet2!B:B,"")</f>
        <v/>
      </c>
    </row>
    <row r="3844" spans="1:14" x14ac:dyDescent="0.2">
      <c r="A3844" t="s">
        <v>17983</v>
      </c>
      <c r="B3844" t="s">
        <v>17984</v>
      </c>
      <c r="C3844" s="2">
        <v>45735.479745370372</v>
      </c>
      <c r="D3844" t="s">
        <v>17985</v>
      </c>
      <c r="E3844" t="s">
        <v>85</v>
      </c>
      <c r="F3844" s="2">
        <v>45716.719571759262</v>
      </c>
      <c r="G3844" t="s">
        <v>44</v>
      </c>
      <c r="I3844" t="s">
        <v>17986</v>
      </c>
      <c r="J3844" t="s">
        <v>68</v>
      </c>
      <c r="K3844" t="s">
        <v>14934</v>
      </c>
      <c r="M3844" s="2">
        <v>45735.313067129631</v>
      </c>
      <c r="N3844" s="6" t="str">
        <f>_xlfn.XLOOKUP(Table1[[#This Row],[Case Number]],Sheet2!A:A,Sheet2!B:B,"")</f>
        <v/>
      </c>
    </row>
    <row r="3845" spans="1:14" x14ac:dyDescent="0.2">
      <c r="A3845" t="s">
        <v>17987</v>
      </c>
      <c r="B3845" t="s">
        <v>17988</v>
      </c>
      <c r="C3845" s="2">
        <v>45719.898414351846</v>
      </c>
      <c r="D3845" t="s">
        <v>9431</v>
      </c>
      <c r="E3845" t="s">
        <v>53</v>
      </c>
      <c r="F3845" s="2">
        <v>45716.68546296296</v>
      </c>
      <c r="G3845" t="s">
        <v>40</v>
      </c>
      <c r="H3845" t="s">
        <v>28</v>
      </c>
      <c r="I3845" t="s">
        <v>17989</v>
      </c>
      <c r="J3845" t="s">
        <v>94</v>
      </c>
      <c r="K3845" t="s">
        <v>7666</v>
      </c>
      <c r="L3845" t="s">
        <v>17990</v>
      </c>
      <c r="M3845" s="2">
        <v>45719.690069444441</v>
      </c>
      <c r="N3845" s="6" t="str">
        <f>_xlfn.XLOOKUP(Table1[[#This Row],[Case Number]],Sheet2!A:A,Sheet2!B:B,"")</f>
        <v/>
      </c>
    </row>
    <row r="3846" spans="1:14" x14ac:dyDescent="0.2">
      <c r="A3846" t="s">
        <v>17991</v>
      </c>
      <c r="B3846" t="s">
        <v>17992</v>
      </c>
      <c r="C3846" s="2">
        <v>45719.597500000003</v>
      </c>
      <c r="D3846" t="s">
        <v>6098</v>
      </c>
      <c r="E3846" t="s">
        <v>53</v>
      </c>
      <c r="F3846" s="2">
        <v>45716.678680555553</v>
      </c>
      <c r="G3846" t="s">
        <v>44</v>
      </c>
      <c r="I3846" t="s">
        <v>17993</v>
      </c>
      <c r="K3846" t="s">
        <v>2359</v>
      </c>
      <c r="M3846" s="2">
        <v>45719.389143518521</v>
      </c>
      <c r="N3846" s="6" t="str">
        <f>_xlfn.XLOOKUP(Table1[[#This Row],[Case Number]],Sheet2!A:A,Sheet2!B:B,"")</f>
        <v>Yes</v>
      </c>
    </row>
    <row r="3847" spans="1:14" x14ac:dyDescent="0.2">
      <c r="A3847" t="s">
        <v>17994</v>
      </c>
      <c r="B3847" t="s">
        <v>17995</v>
      </c>
      <c r="C3847" s="2">
        <v>45716.884143518517</v>
      </c>
      <c r="D3847" t="s">
        <v>288</v>
      </c>
      <c r="E3847" t="s">
        <v>15</v>
      </c>
      <c r="F3847" s="2">
        <v>45716.668009259258</v>
      </c>
      <c r="G3847" t="s">
        <v>44</v>
      </c>
      <c r="I3847" t="s">
        <v>17996</v>
      </c>
      <c r="J3847" t="s">
        <v>18</v>
      </c>
      <c r="K3847" t="s">
        <v>17997</v>
      </c>
      <c r="M3847" s="2">
        <v>45716.675787037027</v>
      </c>
      <c r="N3847" s="6" t="str">
        <f>_xlfn.XLOOKUP(Table1[[#This Row],[Case Number]],Sheet2!A:A,Sheet2!B:B,"")</f>
        <v/>
      </c>
    </row>
    <row r="3848" spans="1:14" x14ac:dyDescent="0.2">
      <c r="A3848" t="s">
        <v>17998</v>
      </c>
      <c r="B3848" t="s">
        <v>17999</v>
      </c>
      <c r="C3848" s="2">
        <v>45716.914780092593</v>
      </c>
      <c r="D3848" t="s">
        <v>18000</v>
      </c>
      <c r="E3848" t="s">
        <v>15</v>
      </c>
      <c r="F3848" s="2">
        <v>45716.666666666657</v>
      </c>
      <c r="G3848" t="s">
        <v>40</v>
      </c>
      <c r="H3848" t="s">
        <v>28</v>
      </c>
      <c r="I3848" t="s">
        <v>18001</v>
      </c>
      <c r="J3848" t="s">
        <v>23</v>
      </c>
      <c r="K3848" t="s">
        <v>18002</v>
      </c>
      <c r="L3848" t="s">
        <v>18003</v>
      </c>
      <c r="M3848" s="2">
        <v>45716.706435185188</v>
      </c>
      <c r="N3848" s="6" t="str">
        <f>_xlfn.XLOOKUP(Table1[[#This Row],[Case Number]],Sheet2!A:A,Sheet2!B:B,"")</f>
        <v/>
      </c>
    </row>
    <row r="3849" spans="1:14" x14ac:dyDescent="0.2">
      <c r="A3849" t="s">
        <v>18004</v>
      </c>
      <c r="B3849" t="s">
        <v>18005</v>
      </c>
      <c r="C3849" s="2">
        <v>45716.873425925929</v>
      </c>
      <c r="D3849" t="s">
        <v>144</v>
      </c>
      <c r="E3849" t="s">
        <v>85</v>
      </c>
      <c r="F3849" s="2">
        <v>45716.656041666669</v>
      </c>
      <c r="G3849" t="s">
        <v>27</v>
      </c>
      <c r="H3849" t="s">
        <v>28</v>
      </c>
      <c r="I3849" t="s">
        <v>18006</v>
      </c>
      <c r="J3849" t="s">
        <v>18</v>
      </c>
      <c r="K3849" t="s">
        <v>18007</v>
      </c>
      <c r="L3849" t="s">
        <v>18008</v>
      </c>
      <c r="M3849" s="2">
        <v>45716.665081018517</v>
      </c>
      <c r="N3849" s="6" t="str">
        <f>_xlfn.XLOOKUP(Table1[[#This Row],[Case Number]],Sheet2!A:A,Sheet2!B:B,"")</f>
        <v/>
      </c>
    </row>
    <row r="3850" spans="1:14" x14ac:dyDescent="0.2">
      <c r="A3850" t="s">
        <v>18009</v>
      </c>
      <c r="B3850" t="s">
        <v>18010</v>
      </c>
      <c r="C3850" s="2">
        <v>45716.89565972222</v>
      </c>
      <c r="D3850" t="s">
        <v>9577</v>
      </c>
      <c r="E3850" t="s">
        <v>26</v>
      </c>
      <c r="F3850" s="2">
        <v>45716.653217592589</v>
      </c>
      <c r="G3850" t="s">
        <v>40</v>
      </c>
      <c r="H3850" t="s">
        <v>28</v>
      </c>
      <c r="I3850" t="s">
        <v>18011</v>
      </c>
      <c r="J3850" t="s">
        <v>30</v>
      </c>
      <c r="K3850" t="s">
        <v>1903</v>
      </c>
      <c r="L3850" t="s">
        <v>18012</v>
      </c>
      <c r="M3850" s="2">
        <v>45716.687303240738</v>
      </c>
      <c r="N3850" s="6" t="str">
        <f>_xlfn.XLOOKUP(Table1[[#This Row],[Case Number]],Sheet2!A:A,Sheet2!B:B,"")</f>
        <v/>
      </c>
    </row>
    <row r="3851" spans="1:14" x14ac:dyDescent="0.2">
      <c r="A3851" t="s">
        <v>18013</v>
      </c>
      <c r="B3851" t="s">
        <v>18014</v>
      </c>
      <c r="C3851" s="2">
        <v>45716.905752314808</v>
      </c>
      <c r="D3851" t="s">
        <v>230</v>
      </c>
      <c r="E3851" t="s">
        <v>53</v>
      </c>
      <c r="F3851" s="2">
        <v>45716.652627314812</v>
      </c>
      <c r="G3851" t="s">
        <v>27</v>
      </c>
      <c r="H3851" t="s">
        <v>28</v>
      </c>
      <c r="I3851" t="s">
        <v>18015</v>
      </c>
      <c r="J3851" t="s">
        <v>60</v>
      </c>
      <c r="K3851" t="s">
        <v>1740</v>
      </c>
      <c r="L3851" t="s">
        <v>18016</v>
      </c>
      <c r="M3851" s="2">
        <v>45716.697395833333</v>
      </c>
      <c r="N3851" s="6" t="str">
        <f>_xlfn.XLOOKUP(Table1[[#This Row],[Case Number]],Sheet2!A:A,Sheet2!B:B,"")</f>
        <v/>
      </c>
    </row>
    <row r="3852" spans="1:14" x14ac:dyDescent="0.2">
      <c r="A3852" t="s">
        <v>18017</v>
      </c>
      <c r="B3852" t="s">
        <v>18018</v>
      </c>
      <c r="C3852" s="2">
        <v>45720.899884259263</v>
      </c>
      <c r="D3852" t="s">
        <v>18019</v>
      </c>
      <c r="E3852" t="s">
        <v>15</v>
      </c>
      <c r="F3852" s="2">
        <v>45716.634675925918</v>
      </c>
      <c r="G3852" t="s">
        <v>44</v>
      </c>
      <c r="I3852" t="s">
        <v>18020</v>
      </c>
      <c r="J3852" t="s">
        <v>165</v>
      </c>
      <c r="K3852" t="s">
        <v>18021</v>
      </c>
      <c r="M3852" s="2">
        <v>45720.691527777781</v>
      </c>
      <c r="N3852" s="6" t="str">
        <f>_xlfn.XLOOKUP(Table1[[#This Row],[Case Number]],Sheet2!A:A,Sheet2!B:B,"")</f>
        <v/>
      </c>
    </row>
    <row r="3853" spans="1:14" x14ac:dyDescent="0.2">
      <c r="A3853" t="s">
        <v>18022</v>
      </c>
      <c r="B3853" t="s">
        <v>18023</v>
      </c>
      <c r="C3853" s="2">
        <v>45716.926006944443</v>
      </c>
      <c r="D3853" t="s">
        <v>18024</v>
      </c>
      <c r="E3853" t="s">
        <v>15</v>
      </c>
      <c r="F3853" s="2">
        <v>45716.628784722219</v>
      </c>
      <c r="G3853" t="s">
        <v>40</v>
      </c>
      <c r="H3853" t="s">
        <v>45</v>
      </c>
      <c r="I3853" t="s">
        <v>18025</v>
      </c>
      <c r="J3853" t="s">
        <v>56</v>
      </c>
      <c r="K3853" t="s">
        <v>18026</v>
      </c>
      <c r="M3853" s="2">
        <v>45716.717650462961</v>
      </c>
      <c r="N3853" s="6" t="str">
        <f>_xlfn.XLOOKUP(Table1[[#This Row],[Case Number]],Sheet2!A:A,Sheet2!B:B,"")</f>
        <v/>
      </c>
    </row>
    <row r="3854" spans="1:14" x14ac:dyDescent="0.2">
      <c r="A3854" t="s">
        <v>18027</v>
      </c>
      <c r="B3854" t="s">
        <v>18028</v>
      </c>
      <c r="C3854" s="2">
        <v>45722.627569444441</v>
      </c>
      <c r="D3854" t="s">
        <v>14729</v>
      </c>
      <c r="E3854" t="s">
        <v>53</v>
      </c>
      <c r="F3854" s="2">
        <v>45716.62572916667</v>
      </c>
      <c r="G3854" t="s">
        <v>54</v>
      </c>
      <c r="I3854" t="s">
        <v>18029</v>
      </c>
      <c r="J3854" t="s">
        <v>60</v>
      </c>
      <c r="K3854" t="s">
        <v>1740</v>
      </c>
      <c r="L3854" t="s">
        <v>18030</v>
      </c>
      <c r="M3854" s="2">
        <v>45722.419212962966</v>
      </c>
      <c r="N3854" s="6" t="str">
        <f>_xlfn.XLOOKUP(Table1[[#This Row],[Case Number]],Sheet2!A:A,Sheet2!B:B,"")</f>
        <v>Yes</v>
      </c>
    </row>
    <row r="3855" spans="1:14" x14ac:dyDescent="0.2">
      <c r="A3855" t="s">
        <v>18031</v>
      </c>
      <c r="B3855" t="s">
        <v>18032</v>
      </c>
      <c r="C3855" s="2">
        <v>45719.589826388888</v>
      </c>
      <c r="D3855" t="s">
        <v>18033</v>
      </c>
      <c r="E3855" t="s">
        <v>15</v>
      </c>
      <c r="F3855" s="2">
        <v>45716.622974537036</v>
      </c>
      <c r="G3855" t="s">
        <v>44</v>
      </c>
      <c r="H3855" t="s">
        <v>45</v>
      </c>
      <c r="I3855" t="s">
        <v>18034</v>
      </c>
      <c r="J3855" t="s">
        <v>60</v>
      </c>
      <c r="K3855" t="s">
        <v>18035</v>
      </c>
      <c r="M3855" s="2">
        <v>45719.38144675926</v>
      </c>
      <c r="N3855" s="6" t="str">
        <f>_xlfn.XLOOKUP(Table1[[#This Row],[Case Number]],Sheet2!A:A,Sheet2!B:B,"")</f>
        <v>Yes</v>
      </c>
    </row>
    <row r="3856" spans="1:14" x14ac:dyDescent="0.2">
      <c r="A3856" t="s">
        <v>18036</v>
      </c>
      <c r="B3856" t="s">
        <v>18037</v>
      </c>
      <c r="C3856" s="2">
        <v>45716.839004629634</v>
      </c>
      <c r="D3856" t="s">
        <v>288</v>
      </c>
      <c r="E3856" t="s">
        <v>15</v>
      </c>
      <c r="F3856" s="2">
        <v>45716.620196759257</v>
      </c>
      <c r="G3856" t="s">
        <v>44</v>
      </c>
      <c r="H3856" t="s">
        <v>45</v>
      </c>
      <c r="I3856" t="s">
        <v>18038</v>
      </c>
      <c r="J3856" t="s">
        <v>35</v>
      </c>
      <c r="K3856" t="s">
        <v>18039</v>
      </c>
      <c r="M3856" s="2">
        <v>45716.630659722221</v>
      </c>
      <c r="N3856" s="6" t="str">
        <f>_xlfn.XLOOKUP(Table1[[#This Row],[Case Number]],Sheet2!A:A,Sheet2!B:B,"")</f>
        <v/>
      </c>
    </row>
    <row r="3857" spans="1:14" x14ac:dyDescent="0.2">
      <c r="A3857" t="s">
        <v>18040</v>
      </c>
      <c r="B3857" t="s">
        <v>18041</v>
      </c>
      <c r="C3857" s="2">
        <v>45716.869247685187</v>
      </c>
      <c r="D3857" t="s">
        <v>18042</v>
      </c>
      <c r="E3857" t="s">
        <v>53</v>
      </c>
      <c r="F3857" s="2">
        <v>45716.618946759263</v>
      </c>
      <c r="G3857" t="s">
        <v>27</v>
      </c>
      <c r="I3857" t="s">
        <v>18043</v>
      </c>
      <c r="J3857" t="s">
        <v>23</v>
      </c>
      <c r="K3857" t="s">
        <v>2889</v>
      </c>
      <c r="M3857" s="2">
        <v>45716.660891203697</v>
      </c>
      <c r="N3857" s="6" t="str">
        <f>_xlfn.XLOOKUP(Table1[[#This Row],[Case Number]],Sheet2!A:A,Sheet2!B:B,"")</f>
        <v/>
      </c>
    </row>
    <row r="3858" spans="1:14" x14ac:dyDescent="0.2">
      <c r="A3858" t="s">
        <v>18044</v>
      </c>
      <c r="B3858" t="s">
        <v>18045</v>
      </c>
      <c r="C3858" s="2">
        <v>45720.899606481478</v>
      </c>
      <c r="D3858" t="s">
        <v>18046</v>
      </c>
      <c r="E3858" t="s">
        <v>15</v>
      </c>
      <c r="F3858" s="2">
        <v>45716.552083333343</v>
      </c>
      <c r="G3858" t="s">
        <v>44</v>
      </c>
      <c r="I3858" t="s">
        <v>18047</v>
      </c>
      <c r="J3858" t="s">
        <v>56</v>
      </c>
      <c r="K3858" t="s">
        <v>18048</v>
      </c>
      <c r="M3858" s="2">
        <v>45720.691250000003</v>
      </c>
      <c r="N3858" s="6" t="str">
        <f>_xlfn.XLOOKUP(Table1[[#This Row],[Case Number]],Sheet2!A:A,Sheet2!B:B,"")</f>
        <v/>
      </c>
    </row>
    <row r="3859" spans="1:14" x14ac:dyDescent="0.2">
      <c r="A3859" t="s">
        <v>18049</v>
      </c>
      <c r="B3859" t="s">
        <v>18050</v>
      </c>
      <c r="C3859" s="2">
        <v>45716.760277777779</v>
      </c>
      <c r="D3859" t="s">
        <v>66</v>
      </c>
      <c r="E3859" t="s">
        <v>15</v>
      </c>
      <c r="F3859" s="2">
        <v>45716.548680555563</v>
      </c>
      <c r="G3859" t="s">
        <v>27</v>
      </c>
      <c r="H3859" t="s">
        <v>45</v>
      </c>
      <c r="I3859" t="s">
        <v>18051</v>
      </c>
      <c r="J3859" t="s">
        <v>68</v>
      </c>
      <c r="K3859" t="s">
        <v>18052</v>
      </c>
      <c r="M3859" s="2">
        <v>45716.551932870367</v>
      </c>
      <c r="N3859" s="6" t="str">
        <f>_xlfn.XLOOKUP(Table1[[#This Row],[Case Number]],Sheet2!A:A,Sheet2!B:B,"")</f>
        <v/>
      </c>
    </row>
    <row r="3860" spans="1:14" x14ac:dyDescent="0.2">
      <c r="A3860" t="s">
        <v>18053</v>
      </c>
      <c r="B3860" t="s">
        <v>18054</v>
      </c>
      <c r="C3860" s="2">
        <v>45716.847951388889</v>
      </c>
      <c r="D3860" t="s">
        <v>11231</v>
      </c>
      <c r="E3860" t="s">
        <v>15</v>
      </c>
      <c r="F3860" s="2">
        <v>45716.548379629632</v>
      </c>
      <c r="G3860" t="s">
        <v>27</v>
      </c>
      <c r="H3860" t="s">
        <v>28</v>
      </c>
      <c r="I3860" t="s">
        <v>18055</v>
      </c>
      <c r="J3860" t="s">
        <v>50</v>
      </c>
      <c r="K3860" t="s">
        <v>18056</v>
      </c>
      <c r="L3860" t="s">
        <v>18057</v>
      </c>
      <c r="M3860" s="2">
        <v>45716.639965277784</v>
      </c>
      <c r="N3860" s="6" t="str">
        <f>_xlfn.XLOOKUP(Table1[[#This Row],[Case Number]],Sheet2!A:A,Sheet2!B:B,"")</f>
        <v/>
      </c>
    </row>
    <row r="3861" spans="1:14" x14ac:dyDescent="0.2">
      <c r="A3861" t="s">
        <v>18058</v>
      </c>
      <c r="B3861" t="s">
        <v>18059</v>
      </c>
      <c r="C3861" s="2">
        <v>45721.591516203713</v>
      </c>
      <c r="D3861" t="s">
        <v>18060</v>
      </c>
      <c r="E3861" t="s">
        <v>53</v>
      </c>
      <c r="F3861" s="2">
        <v>45716.539583333331</v>
      </c>
      <c r="G3861" t="s">
        <v>54</v>
      </c>
      <c r="I3861" t="s">
        <v>18061</v>
      </c>
      <c r="J3861" t="s">
        <v>23</v>
      </c>
      <c r="K3861" t="s">
        <v>2830</v>
      </c>
      <c r="L3861" t="s">
        <v>18062</v>
      </c>
      <c r="M3861" s="2">
        <v>45721.383171296293</v>
      </c>
      <c r="N3861" s="6" t="str">
        <f>_xlfn.XLOOKUP(Table1[[#This Row],[Case Number]],Sheet2!A:A,Sheet2!B:B,"")</f>
        <v/>
      </c>
    </row>
    <row r="3862" spans="1:14" x14ac:dyDescent="0.2">
      <c r="A3862" t="s">
        <v>18063</v>
      </c>
      <c r="B3862" t="s">
        <v>18064</v>
      </c>
      <c r="C3862" s="2">
        <v>45720.897118055553</v>
      </c>
      <c r="D3862" t="s">
        <v>18065</v>
      </c>
      <c r="E3862" t="s">
        <v>53</v>
      </c>
      <c r="F3862" s="2">
        <v>45716.522905092592</v>
      </c>
      <c r="G3862" t="s">
        <v>44</v>
      </c>
      <c r="I3862" t="s">
        <v>18066</v>
      </c>
      <c r="J3862" t="s">
        <v>60</v>
      </c>
      <c r="K3862" t="s">
        <v>9870</v>
      </c>
      <c r="M3862" s="2">
        <v>45720.688761574071</v>
      </c>
      <c r="N3862" s="6" t="str">
        <f>_xlfn.XLOOKUP(Table1[[#This Row],[Case Number]],Sheet2!A:A,Sheet2!B:B,"")</f>
        <v>Yes</v>
      </c>
    </row>
    <row r="3863" spans="1:14" x14ac:dyDescent="0.2">
      <c r="A3863" t="s">
        <v>18067</v>
      </c>
      <c r="B3863" t="s">
        <v>18068</v>
      </c>
      <c r="C3863" s="2">
        <v>45716.758460648147</v>
      </c>
      <c r="D3863" t="s">
        <v>15062</v>
      </c>
      <c r="E3863" t="s">
        <v>85</v>
      </c>
      <c r="F3863" s="2">
        <v>45716.522835648153</v>
      </c>
      <c r="G3863" t="s">
        <v>27</v>
      </c>
      <c r="H3863" t="s">
        <v>45</v>
      </c>
      <c r="I3863" t="s">
        <v>18069</v>
      </c>
      <c r="J3863" t="s">
        <v>50</v>
      </c>
      <c r="K3863" t="s">
        <v>18070</v>
      </c>
      <c r="L3863" t="s">
        <v>18071</v>
      </c>
      <c r="M3863" s="2">
        <v>45716.550115740742</v>
      </c>
      <c r="N3863" s="6" t="str">
        <f>_xlfn.XLOOKUP(Table1[[#This Row],[Case Number]],Sheet2!A:A,Sheet2!B:B,"")</f>
        <v/>
      </c>
    </row>
    <row r="3864" spans="1:14" x14ac:dyDescent="0.2">
      <c r="A3864" t="s">
        <v>18072</v>
      </c>
      <c r="B3864" t="s">
        <v>18073</v>
      </c>
      <c r="C3864" s="2">
        <v>45716.86215277778</v>
      </c>
      <c r="D3864" t="s">
        <v>3659</v>
      </c>
      <c r="E3864" t="s">
        <v>85</v>
      </c>
      <c r="F3864" s="2">
        <v>45716.506469907406</v>
      </c>
      <c r="G3864" t="s">
        <v>40</v>
      </c>
      <c r="H3864" t="s">
        <v>28</v>
      </c>
      <c r="I3864" t="s">
        <v>18074</v>
      </c>
      <c r="J3864" t="s">
        <v>35</v>
      </c>
      <c r="K3864" t="s">
        <v>18075</v>
      </c>
      <c r="L3864" t="s">
        <v>18076</v>
      </c>
      <c r="M3864" s="2">
        <v>45716.653784722221</v>
      </c>
      <c r="N3864" s="6" t="str">
        <f>_xlfn.XLOOKUP(Table1[[#This Row],[Case Number]],Sheet2!A:A,Sheet2!B:B,"")</f>
        <v/>
      </c>
    </row>
    <row r="3865" spans="1:14" x14ac:dyDescent="0.2">
      <c r="A3865" t="s">
        <v>18077</v>
      </c>
      <c r="B3865" t="s">
        <v>18078</v>
      </c>
      <c r="C3865" s="2">
        <v>45716.788298611107</v>
      </c>
      <c r="D3865" t="s">
        <v>167</v>
      </c>
      <c r="E3865" t="s">
        <v>53</v>
      </c>
      <c r="F3865" s="2">
        <v>45716.497037037043</v>
      </c>
      <c r="G3865" t="s">
        <v>40</v>
      </c>
      <c r="H3865" t="s">
        <v>28</v>
      </c>
      <c r="I3865" t="s">
        <v>18079</v>
      </c>
      <c r="J3865" t="s">
        <v>60</v>
      </c>
      <c r="K3865" t="s">
        <v>294</v>
      </c>
      <c r="L3865" t="s">
        <v>18080</v>
      </c>
      <c r="M3865" s="2">
        <v>45716.579942129632</v>
      </c>
      <c r="N3865" s="6" t="str">
        <f>_xlfn.XLOOKUP(Table1[[#This Row],[Case Number]],Sheet2!A:A,Sheet2!B:B,"")</f>
        <v/>
      </c>
    </row>
    <row r="3866" spans="1:14" x14ac:dyDescent="0.2">
      <c r="A3866" t="s">
        <v>18081</v>
      </c>
      <c r="B3866" t="s">
        <v>18082</v>
      </c>
      <c r="C3866" s="2">
        <v>45719.631122685183</v>
      </c>
      <c r="D3866" t="s">
        <v>75</v>
      </c>
      <c r="E3866" t="s">
        <v>53</v>
      </c>
      <c r="F3866" s="2">
        <v>45716.492430555547</v>
      </c>
      <c r="G3866" t="s">
        <v>40</v>
      </c>
      <c r="H3866" t="s">
        <v>45</v>
      </c>
      <c r="I3866" t="s">
        <v>18083</v>
      </c>
      <c r="J3866" t="s">
        <v>60</v>
      </c>
      <c r="K3866" t="s">
        <v>18084</v>
      </c>
      <c r="L3866" t="s">
        <v>18085</v>
      </c>
      <c r="M3866" s="2">
        <v>45719.422754629632</v>
      </c>
      <c r="N3866" s="6" t="str">
        <f>_xlfn.XLOOKUP(Table1[[#This Row],[Case Number]],Sheet2!A:A,Sheet2!B:B,"")</f>
        <v/>
      </c>
    </row>
    <row r="3867" spans="1:14" x14ac:dyDescent="0.2">
      <c r="A3867" t="s">
        <v>18086</v>
      </c>
      <c r="B3867" t="s">
        <v>18087</v>
      </c>
      <c r="C3867" s="2">
        <v>45728.479525462957</v>
      </c>
      <c r="D3867" t="s">
        <v>18088</v>
      </c>
      <c r="E3867" t="s">
        <v>53</v>
      </c>
      <c r="F3867" s="2">
        <v>45716.459907407407</v>
      </c>
      <c r="G3867" t="s">
        <v>80</v>
      </c>
      <c r="H3867" t="s">
        <v>45</v>
      </c>
      <c r="I3867" t="s">
        <v>18089</v>
      </c>
      <c r="J3867" t="s">
        <v>60</v>
      </c>
      <c r="K3867" t="s">
        <v>17014</v>
      </c>
      <c r="M3867" s="2">
        <v>45728.312835648147</v>
      </c>
      <c r="N3867" s="6" t="str">
        <f>_xlfn.XLOOKUP(Table1[[#This Row],[Case Number]],Sheet2!A:A,Sheet2!B:B,"")</f>
        <v/>
      </c>
    </row>
    <row r="3868" spans="1:14" x14ac:dyDescent="0.2">
      <c r="A3868" t="s">
        <v>18090</v>
      </c>
      <c r="B3868" t="s">
        <v>18091</v>
      </c>
      <c r="C3868" s="2">
        <v>45730.812361111108</v>
      </c>
      <c r="D3868" t="s">
        <v>16467</v>
      </c>
      <c r="E3868" t="s">
        <v>15</v>
      </c>
      <c r="F3868" s="2">
        <v>45716.453425925924</v>
      </c>
      <c r="G3868" t="s">
        <v>44</v>
      </c>
      <c r="I3868" t="s">
        <v>16468</v>
      </c>
      <c r="J3868" t="s">
        <v>50</v>
      </c>
      <c r="K3868" t="s">
        <v>16469</v>
      </c>
      <c r="M3868" s="2">
        <v>45733.629560185182</v>
      </c>
      <c r="N3868" s="6" t="str">
        <f>_xlfn.XLOOKUP(Table1[[#This Row],[Case Number]],Sheet2!A:A,Sheet2!B:B,"")</f>
        <v/>
      </c>
    </row>
    <row r="3869" spans="1:14" x14ac:dyDescent="0.2">
      <c r="A3869" t="s">
        <v>18092</v>
      </c>
      <c r="B3869" t="s">
        <v>18093</v>
      </c>
      <c r="C3869" s="2">
        <v>45716.671956018523</v>
      </c>
      <c r="D3869" t="s">
        <v>18094</v>
      </c>
      <c r="E3869" t="s">
        <v>15</v>
      </c>
      <c r="F3869" s="2">
        <v>45716.449849537043</v>
      </c>
      <c r="G3869" t="s">
        <v>80</v>
      </c>
      <c r="I3869" t="s">
        <v>18095</v>
      </c>
      <c r="J3869" t="s">
        <v>18</v>
      </c>
      <c r="K3869" t="s">
        <v>18096</v>
      </c>
      <c r="L3869" t="s">
        <v>18097</v>
      </c>
      <c r="M3869" s="2">
        <v>45716.463587962957</v>
      </c>
      <c r="N3869" s="6" t="str">
        <f>_xlfn.XLOOKUP(Table1[[#This Row],[Case Number]],Sheet2!A:A,Sheet2!B:B,"")</f>
        <v/>
      </c>
    </row>
    <row r="3870" spans="1:14" x14ac:dyDescent="0.2">
      <c r="A3870" t="s">
        <v>18098</v>
      </c>
      <c r="B3870" t="s">
        <v>18099</v>
      </c>
      <c r="C3870" s="2">
        <v>45723.640752314823</v>
      </c>
      <c r="D3870" t="s">
        <v>909</v>
      </c>
      <c r="E3870" t="s">
        <v>53</v>
      </c>
      <c r="F3870" s="2">
        <v>45716.446828703702</v>
      </c>
      <c r="G3870" t="s">
        <v>27</v>
      </c>
      <c r="H3870" t="s">
        <v>45</v>
      </c>
      <c r="I3870" t="s">
        <v>18100</v>
      </c>
      <c r="K3870" t="s">
        <v>14033</v>
      </c>
      <c r="L3870" t="s">
        <v>18101</v>
      </c>
      <c r="M3870" s="2">
        <v>45723.432395833333</v>
      </c>
      <c r="N3870" s="6" t="str">
        <f>_xlfn.XLOOKUP(Table1[[#This Row],[Case Number]],Sheet2!A:A,Sheet2!B:B,"")</f>
        <v>Yes</v>
      </c>
    </row>
    <row r="3871" spans="1:14" x14ac:dyDescent="0.2">
      <c r="A3871" t="s">
        <v>18102</v>
      </c>
      <c r="B3871" t="s">
        <v>18103</v>
      </c>
      <c r="C3871" s="2">
        <v>45716.683148148149</v>
      </c>
      <c r="D3871" t="s">
        <v>18104</v>
      </c>
      <c r="E3871" t="s">
        <v>53</v>
      </c>
      <c r="F3871" s="2">
        <v>45716.440046296288</v>
      </c>
      <c r="G3871" t="s">
        <v>27</v>
      </c>
      <c r="H3871" t="s">
        <v>45</v>
      </c>
      <c r="I3871" t="s">
        <v>18105</v>
      </c>
      <c r="J3871" t="s">
        <v>23</v>
      </c>
      <c r="K3871" t="s">
        <v>232</v>
      </c>
      <c r="L3871" t="s">
        <v>18106</v>
      </c>
      <c r="M3871" s="2">
        <v>45716.474791666667</v>
      </c>
      <c r="N3871" s="6" t="str">
        <f>_xlfn.XLOOKUP(Table1[[#This Row],[Case Number]],Sheet2!A:A,Sheet2!B:B,"")</f>
        <v/>
      </c>
    </row>
    <row r="3872" spans="1:14" x14ac:dyDescent="0.2">
      <c r="A3872" t="s">
        <v>18107</v>
      </c>
      <c r="B3872" t="s">
        <v>18108</v>
      </c>
      <c r="C3872" s="2">
        <v>45716.659629629627</v>
      </c>
      <c r="D3872" t="s">
        <v>6265</v>
      </c>
      <c r="E3872" t="s">
        <v>85</v>
      </c>
      <c r="F3872" s="2">
        <v>45716.437673611108</v>
      </c>
      <c r="G3872" t="s">
        <v>44</v>
      </c>
      <c r="H3872" t="s">
        <v>45</v>
      </c>
      <c r="I3872" t="s">
        <v>18109</v>
      </c>
      <c r="J3872" t="s">
        <v>142</v>
      </c>
      <c r="K3872" t="s">
        <v>18110</v>
      </c>
      <c r="M3872" s="2">
        <v>45716.451273148137</v>
      </c>
      <c r="N3872" s="6" t="str">
        <f>_xlfn.XLOOKUP(Table1[[#This Row],[Case Number]],Sheet2!A:A,Sheet2!B:B,"")</f>
        <v/>
      </c>
    </row>
    <row r="3873" spans="1:14" x14ac:dyDescent="0.2">
      <c r="A3873" t="s">
        <v>18111</v>
      </c>
      <c r="B3873" t="s">
        <v>18112</v>
      </c>
      <c r="C3873" s="2">
        <v>45716.631516203714</v>
      </c>
      <c r="D3873" t="s">
        <v>18113</v>
      </c>
      <c r="E3873" t="s">
        <v>53</v>
      </c>
      <c r="F3873" s="2">
        <v>45716.412048611113</v>
      </c>
      <c r="G3873" t="s">
        <v>27</v>
      </c>
      <c r="H3873" t="s">
        <v>28</v>
      </c>
      <c r="I3873" t="s">
        <v>18114</v>
      </c>
      <c r="J3873" t="s">
        <v>50</v>
      </c>
      <c r="K3873" t="s">
        <v>232</v>
      </c>
      <c r="M3873" s="2">
        <v>45716.423159722217</v>
      </c>
      <c r="N3873" s="6" t="str">
        <f>_xlfn.XLOOKUP(Table1[[#This Row],[Case Number]],Sheet2!A:A,Sheet2!B:B,"")</f>
        <v/>
      </c>
    </row>
    <row r="3874" spans="1:14" x14ac:dyDescent="0.2">
      <c r="A3874" t="s">
        <v>18115</v>
      </c>
      <c r="B3874" t="s">
        <v>18116</v>
      </c>
      <c r="C3874" s="2">
        <v>45716.601851851847</v>
      </c>
      <c r="D3874" t="s">
        <v>18117</v>
      </c>
      <c r="E3874" t="s">
        <v>85</v>
      </c>
      <c r="F3874" s="2">
        <v>45716.378136574072</v>
      </c>
      <c r="G3874" t="s">
        <v>27</v>
      </c>
      <c r="H3874" t="s">
        <v>28</v>
      </c>
      <c r="I3874" t="s">
        <v>18118</v>
      </c>
      <c r="J3874" t="s">
        <v>23</v>
      </c>
      <c r="K3874" t="s">
        <v>17396</v>
      </c>
      <c r="L3874" t="s">
        <v>18119</v>
      </c>
      <c r="M3874" s="2">
        <v>45716.393495370372</v>
      </c>
      <c r="N3874" s="6" t="str">
        <f>_xlfn.XLOOKUP(Table1[[#This Row],[Case Number]],Sheet2!A:A,Sheet2!B:B,"")</f>
        <v/>
      </c>
    </row>
    <row r="3875" spans="1:14" x14ac:dyDescent="0.2">
      <c r="A3875" t="s">
        <v>18120</v>
      </c>
      <c r="B3875" t="s">
        <v>18121</v>
      </c>
      <c r="C3875" s="2">
        <v>45716.59107638889</v>
      </c>
      <c r="D3875" t="s">
        <v>18122</v>
      </c>
      <c r="E3875" t="s">
        <v>53</v>
      </c>
      <c r="F3875" s="2">
        <v>45716.359502314823</v>
      </c>
      <c r="G3875" t="s">
        <v>44</v>
      </c>
      <c r="I3875" t="s">
        <v>18123</v>
      </c>
      <c r="J3875" t="s">
        <v>60</v>
      </c>
      <c r="K3875" t="s">
        <v>232</v>
      </c>
      <c r="M3875" s="2">
        <v>45716.382719907408</v>
      </c>
      <c r="N3875" s="6" t="str">
        <f>_xlfn.XLOOKUP(Table1[[#This Row],[Case Number]],Sheet2!A:A,Sheet2!B:B,"")</f>
        <v/>
      </c>
    </row>
    <row r="3876" spans="1:14" x14ac:dyDescent="0.2">
      <c r="A3876" t="s">
        <v>18124</v>
      </c>
      <c r="B3876" t="s">
        <v>18125</v>
      </c>
      <c r="C3876" s="2">
        <v>45727.520891203712</v>
      </c>
      <c r="D3876" t="s">
        <v>18126</v>
      </c>
      <c r="E3876" t="s">
        <v>15</v>
      </c>
      <c r="F3876" s="2">
        <v>45716.340856481482</v>
      </c>
      <c r="G3876" t="s">
        <v>54</v>
      </c>
      <c r="I3876" t="s">
        <v>18127</v>
      </c>
      <c r="J3876" t="s">
        <v>56</v>
      </c>
      <c r="K3876" t="s">
        <v>18128</v>
      </c>
      <c r="L3876" t="s">
        <v>18129</v>
      </c>
      <c r="M3876" s="2">
        <v>45727.354201388887</v>
      </c>
      <c r="N3876" s="6" t="str">
        <f>_xlfn.XLOOKUP(Table1[[#This Row],[Case Number]],Sheet2!A:A,Sheet2!B:B,"")</f>
        <v>Yes</v>
      </c>
    </row>
    <row r="3877" spans="1:14" x14ac:dyDescent="0.2">
      <c r="A3877" t="s">
        <v>18130</v>
      </c>
      <c r="B3877" t="s">
        <v>18131</v>
      </c>
      <c r="C3877" s="2">
        <v>45725.479421296302</v>
      </c>
      <c r="D3877" t="s">
        <v>18132</v>
      </c>
      <c r="E3877" t="s">
        <v>26</v>
      </c>
      <c r="F3877" s="2">
        <v>45716.255868055552</v>
      </c>
      <c r="G3877" t="s">
        <v>80</v>
      </c>
      <c r="I3877" t="s">
        <v>18133</v>
      </c>
      <c r="J3877" t="s">
        <v>30</v>
      </c>
      <c r="K3877" t="s">
        <v>19</v>
      </c>
      <c r="M3877" s="2">
        <v>45725.312685185178</v>
      </c>
      <c r="N3877" s="6" t="str">
        <f>_xlfn.XLOOKUP(Table1[[#This Row],[Case Number]],Sheet2!A:A,Sheet2!B:B,"")</f>
        <v/>
      </c>
    </row>
    <row r="3878" spans="1:14" x14ac:dyDescent="0.2">
      <c r="A3878" t="s">
        <v>18134</v>
      </c>
      <c r="B3878" t="s">
        <v>18135</v>
      </c>
      <c r="C3878" s="2">
        <v>45716.396168981482</v>
      </c>
      <c r="D3878" t="s">
        <v>18136</v>
      </c>
      <c r="E3878" t="s">
        <v>15</v>
      </c>
      <c r="F3878" s="2">
        <v>45715.802546296298</v>
      </c>
      <c r="G3878" t="s">
        <v>80</v>
      </c>
      <c r="H3878" t="s">
        <v>28</v>
      </c>
      <c r="I3878" t="s">
        <v>18137</v>
      </c>
      <c r="J3878" t="s">
        <v>18</v>
      </c>
      <c r="K3878" t="s">
        <v>114</v>
      </c>
      <c r="M3878" s="2">
        <v>45716.1878125</v>
      </c>
      <c r="N3878" s="6" t="str">
        <f>_xlfn.XLOOKUP(Table1[[#This Row],[Case Number]],Sheet2!A:A,Sheet2!B:B,"")</f>
        <v/>
      </c>
    </row>
    <row r="3879" spans="1:14" x14ac:dyDescent="0.2">
      <c r="A3879" t="s">
        <v>18138</v>
      </c>
      <c r="B3879" t="s">
        <v>18139</v>
      </c>
      <c r="C3879" s="2">
        <v>45725.479583333326</v>
      </c>
      <c r="D3879" t="s">
        <v>18140</v>
      </c>
      <c r="E3879" t="s">
        <v>53</v>
      </c>
      <c r="F3879" s="2">
        <v>45715.785405092603</v>
      </c>
      <c r="G3879" t="s">
        <v>80</v>
      </c>
      <c r="H3879" t="s">
        <v>45</v>
      </c>
      <c r="I3879" t="s">
        <v>18141</v>
      </c>
      <c r="J3879" t="s">
        <v>60</v>
      </c>
      <c r="K3879" t="s">
        <v>11633</v>
      </c>
      <c r="L3879" t="s">
        <v>18142</v>
      </c>
      <c r="M3879" s="2">
        <v>45725.312881944446</v>
      </c>
      <c r="N3879" s="6" t="str">
        <f>_xlfn.XLOOKUP(Table1[[#This Row],[Case Number]],Sheet2!A:A,Sheet2!B:B,"")</f>
        <v/>
      </c>
    </row>
    <row r="3880" spans="1:14" x14ac:dyDescent="0.2">
      <c r="A3880" t="s">
        <v>18143</v>
      </c>
      <c r="B3880" t="s">
        <v>18144</v>
      </c>
      <c r="C3880" s="2">
        <v>45716.388692129629</v>
      </c>
      <c r="D3880" t="s">
        <v>18145</v>
      </c>
      <c r="E3880" t="s">
        <v>85</v>
      </c>
      <c r="F3880" s="2">
        <v>45715.767280092587</v>
      </c>
      <c r="G3880" t="s">
        <v>80</v>
      </c>
      <c r="I3880" t="s">
        <v>18146</v>
      </c>
      <c r="J3880" t="s">
        <v>18</v>
      </c>
      <c r="K3880" t="s">
        <v>18147</v>
      </c>
      <c r="L3880" t="s">
        <v>18148</v>
      </c>
      <c r="M3880" s="2">
        <v>45716.180312500001</v>
      </c>
      <c r="N3880" s="6" t="str">
        <f>_xlfn.XLOOKUP(Table1[[#This Row],[Case Number]],Sheet2!A:A,Sheet2!B:B,"")</f>
        <v/>
      </c>
    </row>
    <row r="3881" spans="1:14" x14ac:dyDescent="0.2">
      <c r="A3881" t="s">
        <v>18149</v>
      </c>
      <c r="B3881" t="s">
        <v>18150</v>
      </c>
      <c r="C3881" s="2">
        <v>45716.669652777768</v>
      </c>
      <c r="D3881" t="s">
        <v>167</v>
      </c>
      <c r="E3881" t="s">
        <v>53</v>
      </c>
      <c r="F3881" s="2">
        <v>45715.736678240741</v>
      </c>
      <c r="G3881" t="s">
        <v>40</v>
      </c>
      <c r="H3881" t="s">
        <v>28</v>
      </c>
      <c r="I3881" t="s">
        <v>18151</v>
      </c>
      <c r="J3881" t="s">
        <v>60</v>
      </c>
      <c r="K3881" t="s">
        <v>3761</v>
      </c>
      <c r="L3881" t="s">
        <v>18152</v>
      </c>
      <c r="M3881" s="2">
        <v>45716.461296296293</v>
      </c>
      <c r="N3881" s="6" t="str">
        <f>_xlfn.XLOOKUP(Table1[[#This Row],[Case Number]],Sheet2!A:A,Sheet2!B:B,"")</f>
        <v/>
      </c>
    </row>
    <row r="3882" spans="1:14" x14ac:dyDescent="0.2">
      <c r="A3882" t="s">
        <v>18153</v>
      </c>
      <c r="B3882" t="s">
        <v>18154</v>
      </c>
      <c r="C3882" s="2">
        <v>45716.890648148154</v>
      </c>
      <c r="D3882" t="s">
        <v>10414</v>
      </c>
      <c r="E3882" t="s">
        <v>53</v>
      </c>
      <c r="F3882" s="2">
        <v>45715.735717592594</v>
      </c>
      <c r="G3882" t="s">
        <v>40</v>
      </c>
      <c r="H3882" t="s">
        <v>45</v>
      </c>
      <c r="I3882" t="s">
        <v>18155</v>
      </c>
      <c r="J3882" t="s">
        <v>23</v>
      </c>
      <c r="K3882" t="s">
        <v>294</v>
      </c>
      <c r="L3882" t="s">
        <v>18156</v>
      </c>
      <c r="M3882" s="2">
        <v>45716.682291666657</v>
      </c>
      <c r="N3882" s="6" t="str">
        <f>_xlfn.XLOOKUP(Table1[[#This Row],[Case Number]],Sheet2!A:A,Sheet2!B:B,"")</f>
        <v/>
      </c>
    </row>
    <row r="3883" spans="1:14" x14ac:dyDescent="0.2">
      <c r="A3883" t="s">
        <v>18157</v>
      </c>
      <c r="B3883" t="s">
        <v>18158</v>
      </c>
      <c r="C3883" s="2">
        <v>45716.670451388891</v>
      </c>
      <c r="D3883" t="s">
        <v>582</v>
      </c>
      <c r="E3883" t="s">
        <v>15</v>
      </c>
      <c r="F3883" s="2">
        <v>45715.729062500002</v>
      </c>
      <c r="G3883" t="s">
        <v>40</v>
      </c>
      <c r="H3883" t="s">
        <v>28</v>
      </c>
      <c r="I3883" t="s">
        <v>18159</v>
      </c>
      <c r="J3883" t="s">
        <v>18</v>
      </c>
      <c r="K3883" t="s">
        <v>542</v>
      </c>
      <c r="L3883" t="s">
        <v>18160</v>
      </c>
      <c r="M3883" s="2">
        <v>45716.462094907409</v>
      </c>
      <c r="N3883" s="6" t="str">
        <f>_xlfn.XLOOKUP(Table1[[#This Row],[Case Number]],Sheet2!A:A,Sheet2!B:B,"")</f>
        <v/>
      </c>
    </row>
    <row r="3884" spans="1:14" x14ac:dyDescent="0.2">
      <c r="A3884" t="s">
        <v>18161</v>
      </c>
      <c r="B3884" t="s">
        <v>18162</v>
      </c>
      <c r="C3884" s="2">
        <v>45715.919907407413</v>
      </c>
      <c r="D3884" t="s">
        <v>1416</v>
      </c>
      <c r="E3884" t="s">
        <v>26</v>
      </c>
      <c r="F3884" s="2">
        <v>45715.708749999998</v>
      </c>
      <c r="G3884" t="s">
        <v>40</v>
      </c>
      <c r="H3884" t="s">
        <v>45</v>
      </c>
      <c r="I3884" t="s">
        <v>18163</v>
      </c>
      <c r="J3884" t="s">
        <v>30</v>
      </c>
      <c r="K3884" t="s">
        <v>9330</v>
      </c>
      <c r="L3884" t="s">
        <v>18164</v>
      </c>
      <c r="M3884" s="2">
        <v>45715.711550925917</v>
      </c>
      <c r="N3884" s="6" t="str">
        <f>_xlfn.XLOOKUP(Table1[[#This Row],[Case Number]],Sheet2!A:A,Sheet2!B:B,"")</f>
        <v/>
      </c>
    </row>
    <row r="3885" spans="1:14" x14ac:dyDescent="0.2">
      <c r="A3885" t="s">
        <v>18165</v>
      </c>
      <c r="B3885" t="s">
        <v>18166</v>
      </c>
      <c r="C3885" s="2">
        <v>45719.898125</v>
      </c>
      <c r="D3885" t="s">
        <v>126</v>
      </c>
      <c r="E3885" t="s">
        <v>127</v>
      </c>
      <c r="F3885" s="2">
        <v>45715.703287037039</v>
      </c>
      <c r="G3885" t="s">
        <v>40</v>
      </c>
      <c r="H3885" t="s">
        <v>28</v>
      </c>
      <c r="I3885" t="s">
        <v>18167</v>
      </c>
      <c r="J3885" t="s">
        <v>60</v>
      </c>
      <c r="K3885" t="s">
        <v>3010</v>
      </c>
      <c r="L3885" t="s">
        <v>18168</v>
      </c>
      <c r="M3885" s="2">
        <v>45719.689768518518</v>
      </c>
      <c r="N3885" s="6" t="str">
        <f>_xlfn.XLOOKUP(Table1[[#This Row],[Case Number]],Sheet2!A:A,Sheet2!B:B,"")</f>
        <v/>
      </c>
    </row>
    <row r="3886" spans="1:14" x14ac:dyDescent="0.2">
      <c r="A3886" t="s">
        <v>18169</v>
      </c>
      <c r="B3886" t="s">
        <v>18170</v>
      </c>
      <c r="C3886" s="2">
        <v>45716.017094907409</v>
      </c>
      <c r="D3886" t="s">
        <v>582</v>
      </c>
      <c r="E3886" t="s">
        <v>15</v>
      </c>
      <c r="F3886" s="2">
        <v>45715.694432870368</v>
      </c>
      <c r="G3886" t="s">
        <v>40</v>
      </c>
      <c r="H3886" t="s">
        <v>28</v>
      </c>
      <c r="I3886" t="s">
        <v>18171</v>
      </c>
      <c r="J3886" t="s">
        <v>18</v>
      </c>
      <c r="K3886" t="s">
        <v>4980</v>
      </c>
      <c r="L3886" t="s">
        <v>18172</v>
      </c>
      <c r="M3886" s="2">
        <v>45715.80872685185</v>
      </c>
      <c r="N3886" s="6" t="str">
        <f>_xlfn.XLOOKUP(Table1[[#This Row],[Case Number]],Sheet2!A:A,Sheet2!B:B,"")</f>
        <v/>
      </c>
    </row>
    <row r="3887" spans="1:14" x14ac:dyDescent="0.2">
      <c r="A3887" t="s">
        <v>18173</v>
      </c>
      <c r="B3887" t="s">
        <v>18174</v>
      </c>
      <c r="C3887" s="2">
        <v>45716.018587962957</v>
      </c>
      <c r="D3887" t="s">
        <v>582</v>
      </c>
      <c r="E3887" t="s">
        <v>15</v>
      </c>
      <c r="F3887" s="2">
        <v>45715.690983796303</v>
      </c>
      <c r="G3887" t="s">
        <v>40</v>
      </c>
      <c r="H3887" t="s">
        <v>28</v>
      </c>
      <c r="I3887" t="s">
        <v>18175</v>
      </c>
      <c r="J3887" t="s">
        <v>18</v>
      </c>
      <c r="K3887" t="s">
        <v>1105</v>
      </c>
      <c r="L3887" t="s">
        <v>18176</v>
      </c>
      <c r="M3887" s="2">
        <v>45715.810231481482</v>
      </c>
      <c r="N3887" s="6" t="str">
        <f>_xlfn.XLOOKUP(Table1[[#This Row],[Case Number]],Sheet2!A:A,Sheet2!B:B,"")</f>
        <v/>
      </c>
    </row>
    <row r="3888" spans="1:14" x14ac:dyDescent="0.2">
      <c r="A3888" t="s">
        <v>18177</v>
      </c>
      <c r="B3888" t="s">
        <v>18178</v>
      </c>
      <c r="C3888" s="2">
        <v>45715.866620370369</v>
      </c>
      <c r="D3888" t="s">
        <v>18179</v>
      </c>
      <c r="E3888" t="s">
        <v>15</v>
      </c>
      <c r="F3888" s="2">
        <v>45715.657916666663</v>
      </c>
      <c r="G3888" t="s">
        <v>54</v>
      </c>
      <c r="I3888" t="s">
        <v>18180</v>
      </c>
      <c r="J3888" t="s">
        <v>60</v>
      </c>
      <c r="K3888" t="s">
        <v>18181</v>
      </c>
      <c r="L3888" t="s">
        <v>18182</v>
      </c>
      <c r="M3888" s="2">
        <v>45715.658275462964</v>
      </c>
      <c r="N3888" s="6" t="str">
        <f>_xlfn.XLOOKUP(Table1[[#This Row],[Case Number]],Sheet2!A:A,Sheet2!B:B,"")</f>
        <v/>
      </c>
    </row>
    <row r="3889" spans="1:14" x14ac:dyDescent="0.2">
      <c r="A3889" t="s">
        <v>18183</v>
      </c>
      <c r="B3889" t="s">
        <v>18184</v>
      </c>
      <c r="C3889" s="2">
        <v>45716.760729166657</v>
      </c>
      <c r="D3889" t="s">
        <v>11042</v>
      </c>
      <c r="E3889" t="s">
        <v>15</v>
      </c>
      <c r="F3889" s="2">
        <v>45715.656944444447</v>
      </c>
      <c r="G3889" t="s">
        <v>54</v>
      </c>
      <c r="I3889" t="s">
        <v>18185</v>
      </c>
      <c r="J3889" t="s">
        <v>18</v>
      </c>
      <c r="K3889" t="s">
        <v>47</v>
      </c>
      <c r="L3889" t="s">
        <v>18186</v>
      </c>
      <c r="M3889" s="2">
        <v>45716.552372685182</v>
      </c>
      <c r="N3889" s="6" t="str">
        <f>_xlfn.XLOOKUP(Table1[[#This Row],[Case Number]],Sheet2!A:A,Sheet2!B:B,"")</f>
        <v/>
      </c>
    </row>
    <row r="3890" spans="1:14" x14ac:dyDescent="0.2">
      <c r="A3890" t="s">
        <v>18187</v>
      </c>
      <c r="B3890" t="s">
        <v>18188</v>
      </c>
      <c r="C3890" s="2">
        <v>45715.865312499998</v>
      </c>
      <c r="D3890" t="s">
        <v>1693</v>
      </c>
      <c r="E3890" t="s">
        <v>15</v>
      </c>
      <c r="F3890" s="2">
        <v>45715.638252314813</v>
      </c>
      <c r="G3890" t="s">
        <v>44</v>
      </c>
      <c r="H3890" t="s">
        <v>45</v>
      </c>
      <c r="I3890" t="s">
        <v>18189</v>
      </c>
      <c r="J3890" t="s">
        <v>18</v>
      </c>
      <c r="K3890" t="s">
        <v>18190</v>
      </c>
      <c r="L3890" t="s">
        <v>18191</v>
      </c>
      <c r="M3890" s="2">
        <v>45715.656956018523</v>
      </c>
      <c r="N3890" s="6" t="str">
        <f>_xlfn.XLOOKUP(Table1[[#This Row],[Case Number]],Sheet2!A:A,Sheet2!B:B,"")</f>
        <v/>
      </c>
    </row>
    <row r="3891" spans="1:14" x14ac:dyDescent="0.2">
      <c r="A3891" t="s">
        <v>18192</v>
      </c>
      <c r="B3891" t="s">
        <v>18193</v>
      </c>
      <c r="C3891" s="2">
        <v>45715.848275462973</v>
      </c>
      <c r="D3891" t="s">
        <v>1693</v>
      </c>
      <c r="E3891" t="s">
        <v>15</v>
      </c>
      <c r="F3891" s="2">
        <v>45715.630937499998</v>
      </c>
      <c r="G3891" t="s">
        <v>44</v>
      </c>
      <c r="H3891" t="s">
        <v>45</v>
      </c>
      <c r="I3891" t="s">
        <v>18194</v>
      </c>
      <c r="J3891" t="s">
        <v>200</v>
      </c>
      <c r="K3891" t="s">
        <v>18056</v>
      </c>
      <c r="M3891" s="2">
        <v>45715.639930555553</v>
      </c>
      <c r="N3891" s="6" t="str">
        <f>_xlfn.XLOOKUP(Table1[[#This Row],[Case Number]],Sheet2!A:A,Sheet2!B:B,"")</f>
        <v/>
      </c>
    </row>
    <row r="3892" spans="1:14" x14ac:dyDescent="0.2">
      <c r="A3892" t="s">
        <v>18195</v>
      </c>
      <c r="B3892" t="s">
        <v>18196</v>
      </c>
      <c r="C3892" s="2">
        <v>45715.848796296297</v>
      </c>
      <c r="D3892" t="s">
        <v>346</v>
      </c>
      <c r="E3892" t="s">
        <v>15</v>
      </c>
      <c r="F3892" s="2">
        <v>45715.62835648148</v>
      </c>
      <c r="G3892" t="s">
        <v>54</v>
      </c>
      <c r="H3892" t="s">
        <v>28</v>
      </c>
      <c r="I3892" t="s">
        <v>18197</v>
      </c>
      <c r="K3892" t="s">
        <v>7592</v>
      </c>
      <c r="L3892" t="s">
        <v>18198</v>
      </c>
      <c r="M3892" s="2">
        <v>45715.640451388892</v>
      </c>
      <c r="N3892" s="6" t="str">
        <f>_xlfn.XLOOKUP(Table1[[#This Row],[Case Number]],Sheet2!A:A,Sheet2!B:B,"")</f>
        <v/>
      </c>
    </row>
    <row r="3893" spans="1:14" x14ac:dyDescent="0.2">
      <c r="A3893" t="s">
        <v>18199</v>
      </c>
      <c r="B3893" t="s">
        <v>18200</v>
      </c>
      <c r="C3893" s="2">
        <v>45719.877523148149</v>
      </c>
      <c r="D3893" t="s">
        <v>6250</v>
      </c>
      <c r="E3893" t="s">
        <v>15</v>
      </c>
      <c r="F3893" s="2">
        <v>45715.623472222222</v>
      </c>
      <c r="G3893" t="s">
        <v>44</v>
      </c>
      <c r="I3893" t="s">
        <v>18201</v>
      </c>
      <c r="J3893" t="s">
        <v>184</v>
      </c>
      <c r="K3893" t="s">
        <v>18202</v>
      </c>
      <c r="M3893" s="2">
        <v>45719.669166666667</v>
      </c>
      <c r="N3893" s="6" t="str">
        <f>_xlfn.XLOOKUP(Table1[[#This Row],[Case Number]],Sheet2!A:A,Sheet2!B:B,"")</f>
        <v>Yes</v>
      </c>
    </row>
    <row r="3894" spans="1:14" x14ac:dyDescent="0.2">
      <c r="A3894" t="s">
        <v>18203</v>
      </c>
      <c r="B3894" t="s">
        <v>18204</v>
      </c>
      <c r="C3894" s="2">
        <v>45716.737824074073</v>
      </c>
      <c r="D3894" t="s">
        <v>15062</v>
      </c>
      <c r="E3894" t="s">
        <v>85</v>
      </c>
      <c r="F3894" s="2">
        <v>45715.62164351852</v>
      </c>
      <c r="G3894" t="s">
        <v>27</v>
      </c>
      <c r="H3894" t="s">
        <v>45</v>
      </c>
      <c r="I3894" t="s">
        <v>18069</v>
      </c>
      <c r="J3894" t="s">
        <v>50</v>
      </c>
      <c r="K3894" t="s">
        <v>18070</v>
      </c>
      <c r="L3894" t="s">
        <v>18071</v>
      </c>
      <c r="M3894" s="2">
        <v>45716.550115740742</v>
      </c>
      <c r="N3894" s="6" t="str">
        <f>_xlfn.XLOOKUP(Table1[[#This Row],[Case Number]],Sheet2!A:A,Sheet2!B:B,"")</f>
        <v/>
      </c>
    </row>
    <row r="3895" spans="1:14" x14ac:dyDescent="0.2">
      <c r="A3895" t="s">
        <v>18205</v>
      </c>
      <c r="B3895" t="s">
        <v>18206</v>
      </c>
      <c r="C3895" s="2">
        <v>45722.607939814807</v>
      </c>
      <c r="D3895" t="s">
        <v>18207</v>
      </c>
      <c r="E3895" t="s">
        <v>53</v>
      </c>
      <c r="F3895" s="2">
        <v>45715.610312500001</v>
      </c>
      <c r="G3895" t="s">
        <v>54</v>
      </c>
      <c r="H3895" t="s">
        <v>45</v>
      </c>
      <c r="I3895" t="s">
        <v>18208</v>
      </c>
      <c r="J3895" t="s">
        <v>60</v>
      </c>
      <c r="K3895" t="s">
        <v>232</v>
      </c>
      <c r="L3895" t="s">
        <v>18209</v>
      </c>
      <c r="M3895" s="2">
        <v>45722.399571759262</v>
      </c>
      <c r="N3895" s="6" t="str">
        <f>_xlfn.XLOOKUP(Table1[[#This Row],[Case Number]],Sheet2!A:A,Sheet2!B:B,"")</f>
        <v/>
      </c>
    </row>
    <row r="3896" spans="1:14" x14ac:dyDescent="0.2">
      <c r="A3896" t="s">
        <v>18210</v>
      </c>
      <c r="B3896" t="s">
        <v>18211</v>
      </c>
      <c r="C3896" s="2">
        <v>45724.521469907413</v>
      </c>
      <c r="D3896" t="s">
        <v>18212</v>
      </c>
      <c r="E3896" t="s">
        <v>53</v>
      </c>
      <c r="F3896" s="2">
        <v>45715.598356481481</v>
      </c>
      <c r="G3896" t="s">
        <v>44</v>
      </c>
      <c r="I3896" t="s">
        <v>18213</v>
      </c>
      <c r="J3896" t="s">
        <v>23</v>
      </c>
      <c r="K3896" t="s">
        <v>12082</v>
      </c>
      <c r="M3896" s="2">
        <v>45724.313101851847</v>
      </c>
      <c r="N3896" s="6" t="str">
        <f>_xlfn.XLOOKUP(Table1[[#This Row],[Case Number]],Sheet2!A:A,Sheet2!B:B,"")</f>
        <v/>
      </c>
    </row>
    <row r="3897" spans="1:14" x14ac:dyDescent="0.2">
      <c r="A3897" t="s">
        <v>18214</v>
      </c>
      <c r="B3897" t="s">
        <v>18215</v>
      </c>
      <c r="C3897" s="2">
        <v>45716.562094907407</v>
      </c>
      <c r="D3897" t="s">
        <v>288</v>
      </c>
      <c r="E3897" t="s">
        <v>15</v>
      </c>
      <c r="F3897" s="2">
        <v>45715.590856481482</v>
      </c>
      <c r="G3897" t="s">
        <v>44</v>
      </c>
      <c r="H3897" t="s">
        <v>28</v>
      </c>
      <c r="I3897" t="s">
        <v>18216</v>
      </c>
      <c r="J3897" t="s">
        <v>35</v>
      </c>
      <c r="K3897" t="s">
        <v>18217</v>
      </c>
      <c r="L3897" t="s">
        <v>18218</v>
      </c>
      <c r="M3897" s="2">
        <v>45716.353738425933</v>
      </c>
      <c r="N3897" s="6" t="str">
        <f>_xlfn.XLOOKUP(Table1[[#This Row],[Case Number]],Sheet2!A:A,Sheet2!B:B,"")</f>
        <v/>
      </c>
    </row>
    <row r="3898" spans="1:14" x14ac:dyDescent="0.2">
      <c r="A3898" t="s">
        <v>18219</v>
      </c>
      <c r="B3898" t="s">
        <v>18220</v>
      </c>
      <c r="C3898" s="2">
        <v>45715.821631944447</v>
      </c>
      <c r="D3898" t="s">
        <v>6265</v>
      </c>
      <c r="E3898" t="s">
        <v>85</v>
      </c>
      <c r="F3898" s="2">
        <v>45715.577187499999</v>
      </c>
      <c r="G3898" t="s">
        <v>44</v>
      </c>
      <c r="I3898" t="s">
        <v>18221</v>
      </c>
      <c r="J3898" t="s">
        <v>60</v>
      </c>
      <c r="K3898" t="s">
        <v>8467</v>
      </c>
      <c r="M3898" s="2">
        <v>45715.613275462973</v>
      </c>
      <c r="N3898" s="6" t="str">
        <f>_xlfn.XLOOKUP(Table1[[#This Row],[Case Number]],Sheet2!A:A,Sheet2!B:B,"")</f>
        <v/>
      </c>
    </row>
    <row r="3899" spans="1:14" x14ac:dyDescent="0.2">
      <c r="A3899" t="s">
        <v>18222</v>
      </c>
      <c r="B3899" t="s">
        <v>18223</v>
      </c>
      <c r="C3899" s="2">
        <v>45715.837812500002</v>
      </c>
      <c r="D3899" t="s">
        <v>4129</v>
      </c>
      <c r="E3899" t="s">
        <v>15</v>
      </c>
      <c r="F3899" s="2">
        <v>45715.572106481479</v>
      </c>
      <c r="G3899" t="s">
        <v>54</v>
      </c>
      <c r="I3899" t="s">
        <v>18224</v>
      </c>
      <c r="J3899" t="s">
        <v>35</v>
      </c>
      <c r="K3899" t="s">
        <v>13945</v>
      </c>
      <c r="L3899" t="s">
        <v>18225</v>
      </c>
      <c r="M3899" s="2">
        <v>45715.629467592589</v>
      </c>
      <c r="N3899" s="6" t="str">
        <f>_xlfn.XLOOKUP(Table1[[#This Row],[Case Number]],Sheet2!A:A,Sheet2!B:B,"")</f>
        <v/>
      </c>
    </row>
    <row r="3900" spans="1:14" x14ac:dyDescent="0.2">
      <c r="A3900" t="s">
        <v>18226</v>
      </c>
      <c r="B3900" t="s">
        <v>18227</v>
      </c>
      <c r="C3900" s="2">
        <v>45715.78533564815</v>
      </c>
      <c r="D3900" t="s">
        <v>18228</v>
      </c>
      <c r="E3900" t="s">
        <v>53</v>
      </c>
      <c r="F3900" s="2">
        <v>45715.567858796298</v>
      </c>
      <c r="G3900" t="s">
        <v>27</v>
      </c>
      <c r="H3900" t="s">
        <v>28</v>
      </c>
      <c r="I3900" t="s">
        <v>18229</v>
      </c>
      <c r="J3900" t="s">
        <v>50</v>
      </c>
      <c r="K3900" t="s">
        <v>232</v>
      </c>
      <c r="L3900" t="s">
        <v>18230</v>
      </c>
      <c r="M3900" s="2">
        <v>45715.576979166668</v>
      </c>
      <c r="N3900" s="6" t="str">
        <f>_xlfn.XLOOKUP(Table1[[#This Row],[Case Number]],Sheet2!A:A,Sheet2!B:B,"")</f>
        <v/>
      </c>
    </row>
    <row r="3901" spans="1:14" x14ac:dyDescent="0.2">
      <c r="A3901" t="s">
        <v>18231</v>
      </c>
      <c r="B3901" t="s">
        <v>18232</v>
      </c>
      <c r="C3901" s="2">
        <v>45715.836585648147</v>
      </c>
      <c r="D3901" t="s">
        <v>3953</v>
      </c>
      <c r="E3901" t="s">
        <v>85</v>
      </c>
      <c r="F3901" s="2">
        <v>45715.564016203702</v>
      </c>
      <c r="G3901" t="s">
        <v>54</v>
      </c>
      <c r="I3901" t="s">
        <v>18233</v>
      </c>
      <c r="K3901" t="s">
        <v>18234</v>
      </c>
      <c r="L3901" t="s">
        <v>18235</v>
      </c>
      <c r="M3901" s="2">
        <v>45715.628217592603</v>
      </c>
      <c r="N3901" s="6" t="str">
        <f>_xlfn.XLOOKUP(Table1[[#This Row],[Case Number]],Sheet2!A:A,Sheet2!B:B,"")</f>
        <v>Yes</v>
      </c>
    </row>
    <row r="3902" spans="1:14" x14ac:dyDescent="0.2">
      <c r="A3902" t="s">
        <v>18236</v>
      </c>
      <c r="B3902" t="s">
        <v>18237</v>
      </c>
      <c r="C3902" s="2">
        <v>45722.605358796303</v>
      </c>
      <c r="D3902" t="s">
        <v>18238</v>
      </c>
      <c r="E3902" t="s">
        <v>53</v>
      </c>
      <c r="F3902" s="2">
        <v>45715.557013888887</v>
      </c>
      <c r="G3902" t="s">
        <v>54</v>
      </c>
      <c r="I3902" t="s">
        <v>18239</v>
      </c>
      <c r="J3902" t="s">
        <v>23</v>
      </c>
      <c r="K3902" t="s">
        <v>3601</v>
      </c>
      <c r="L3902" t="s">
        <v>18240</v>
      </c>
      <c r="M3902" s="2">
        <v>45722.397013888891</v>
      </c>
      <c r="N3902" s="6" t="str">
        <f>_xlfn.XLOOKUP(Table1[[#This Row],[Case Number]],Sheet2!A:A,Sheet2!B:B,"")</f>
        <v/>
      </c>
    </row>
    <row r="3903" spans="1:14" x14ac:dyDescent="0.2">
      <c r="A3903" t="s">
        <v>18241</v>
      </c>
      <c r="B3903" t="s">
        <v>18242</v>
      </c>
      <c r="C3903" s="2">
        <v>45715.758472222216</v>
      </c>
      <c r="D3903" t="s">
        <v>144</v>
      </c>
      <c r="E3903" t="s">
        <v>85</v>
      </c>
      <c r="F3903" s="2">
        <v>45715.546307870369</v>
      </c>
      <c r="G3903" t="s">
        <v>27</v>
      </c>
      <c r="H3903" t="s">
        <v>28</v>
      </c>
      <c r="I3903" t="s">
        <v>18243</v>
      </c>
      <c r="J3903" t="s">
        <v>146</v>
      </c>
      <c r="K3903" t="s">
        <v>4628</v>
      </c>
      <c r="M3903" s="2">
        <v>45715.550115740742</v>
      </c>
      <c r="N3903" s="6" t="str">
        <f>_xlfn.XLOOKUP(Table1[[#This Row],[Case Number]],Sheet2!A:A,Sheet2!B:B,"")</f>
        <v/>
      </c>
    </row>
    <row r="3904" spans="1:14" x14ac:dyDescent="0.2">
      <c r="A3904" t="s">
        <v>18244</v>
      </c>
      <c r="B3904" t="s">
        <v>18245</v>
      </c>
      <c r="C3904" s="2">
        <v>45715.773530092592</v>
      </c>
      <c r="D3904" t="s">
        <v>267</v>
      </c>
      <c r="E3904" t="s">
        <v>15</v>
      </c>
      <c r="F3904" s="2">
        <v>45715.545127314806</v>
      </c>
      <c r="G3904" t="s">
        <v>27</v>
      </c>
      <c r="H3904" t="s">
        <v>28</v>
      </c>
      <c r="I3904" t="s">
        <v>18246</v>
      </c>
      <c r="J3904" t="s">
        <v>94</v>
      </c>
      <c r="K3904" t="s">
        <v>18247</v>
      </c>
      <c r="M3904" s="2">
        <v>45715.565162037034</v>
      </c>
      <c r="N3904" s="6" t="str">
        <f>_xlfn.XLOOKUP(Table1[[#This Row],[Case Number]],Sheet2!A:A,Sheet2!B:B,"")</f>
        <v/>
      </c>
    </row>
    <row r="3905" spans="1:14" x14ac:dyDescent="0.2">
      <c r="A3905" t="s">
        <v>18248</v>
      </c>
      <c r="B3905" t="s">
        <v>18249</v>
      </c>
      <c r="C3905" s="2">
        <v>45715.782164351847</v>
      </c>
      <c r="D3905" t="s">
        <v>288</v>
      </c>
      <c r="E3905" t="s">
        <v>15</v>
      </c>
      <c r="F3905" s="2">
        <v>45715.538599537038</v>
      </c>
      <c r="G3905" t="s">
        <v>44</v>
      </c>
      <c r="H3905" t="s">
        <v>28</v>
      </c>
      <c r="I3905" t="s">
        <v>18216</v>
      </c>
      <c r="J3905" t="s">
        <v>35</v>
      </c>
      <c r="K3905" t="s">
        <v>18217</v>
      </c>
      <c r="L3905" t="s">
        <v>18218</v>
      </c>
      <c r="M3905" s="2">
        <v>45716.353738425933</v>
      </c>
      <c r="N3905" s="6" t="str">
        <f>_xlfn.XLOOKUP(Table1[[#This Row],[Case Number]],Sheet2!A:A,Sheet2!B:B,"")</f>
        <v/>
      </c>
    </row>
    <row r="3906" spans="1:14" x14ac:dyDescent="0.2">
      <c r="A3906" t="s">
        <v>18250</v>
      </c>
      <c r="B3906" t="s">
        <v>18251</v>
      </c>
      <c r="C3906" s="2">
        <v>45715.750439814823</v>
      </c>
      <c r="D3906" t="s">
        <v>18252</v>
      </c>
      <c r="E3906" t="s">
        <v>15</v>
      </c>
      <c r="F3906" s="2">
        <v>45715.527905092589</v>
      </c>
      <c r="G3906" t="s">
        <v>40</v>
      </c>
      <c r="H3906" t="s">
        <v>45</v>
      </c>
      <c r="I3906" t="s">
        <v>18253</v>
      </c>
      <c r="J3906" t="s">
        <v>23</v>
      </c>
      <c r="K3906" t="s">
        <v>18254</v>
      </c>
      <c r="L3906" t="s">
        <v>18255</v>
      </c>
      <c r="M3906" s="2">
        <v>45715.542071759257</v>
      </c>
      <c r="N3906" s="6" t="str">
        <f>_xlfn.XLOOKUP(Table1[[#This Row],[Case Number]],Sheet2!A:A,Sheet2!B:B,"")</f>
        <v/>
      </c>
    </row>
    <row r="3907" spans="1:14" x14ac:dyDescent="0.2">
      <c r="A3907" t="s">
        <v>18256</v>
      </c>
      <c r="B3907" t="s">
        <v>18257</v>
      </c>
      <c r="C3907" s="2">
        <v>45716.622673611113</v>
      </c>
      <c r="D3907" t="s">
        <v>18258</v>
      </c>
      <c r="E3907" t="s">
        <v>85</v>
      </c>
      <c r="F3907" s="2">
        <v>45715.516111111108</v>
      </c>
      <c r="G3907" t="s">
        <v>40</v>
      </c>
      <c r="H3907" t="s">
        <v>28</v>
      </c>
      <c r="I3907" t="s">
        <v>18259</v>
      </c>
      <c r="J3907" t="s">
        <v>23</v>
      </c>
      <c r="K3907" t="s">
        <v>18260</v>
      </c>
      <c r="L3907" t="s">
        <v>18261</v>
      </c>
      <c r="M3907" s="2">
        <v>45716.414305555547</v>
      </c>
      <c r="N3907" s="6" t="str">
        <f>_xlfn.XLOOKUP(Table1[[#This Row],[Case Number]],Sheet2!A:A,Sheet2!B:B,"")</f>
        <v/>
      </c>
    </row>
    <row r="3908" spans="1:14" x14ac:dyDescent="0.2">
      <c r="A3908" t="s">
        <v>18262</v>
      </c>
      <c r="B3908" t="s">
        <v>18263</v>
      </c>
      <c r="C3908" s="2">
        <v>45716.788935185177</v>
      </c>
      <c r="D3908" t="s">
        <v>18264</v>
      </c>
      <c r="E3908" t="s">
        <v>53</v>
      </c>
      <c r="F3908" s="2">
        <v>45715.514675925922</v>
      </c>
      <c r="G3908" t="s">
        <v>44</v>
      </c>
      <c r="H3908" t="s">
        <v>45</v>
      </c>
      <c r="I3908" t="s">
        <v>18265</v>
      </c>
      <c r="J3908" t="s">
        <v>56</v>
      </c>
      <c r="K3908" t="s">
        <v>11633</v>
      </c>
      <c r="M3908" s="2">
        <v>45716.580578703702</v>
      </c>
      <c r="N3908" s="6" t="str">
        <f>_xlfn.XLOOKUP(Table1[[#This Row],[Case Number]],Sheet2!A:A,Sheet2!B:B,"")</f>
        <v>Yes</v>
      </c>
    </row>
    <row r="3909" spans="1:14" x14ac:dyDescent="0.2">
      <c r="A3909" t="s">
        <v>18266</v>
      </c>
      <c r="B3909" t="s">
        <v>18267</v>
      </c>
      <c r="C3909" s="2">
        <v>45715.714062500003</v>
      </c>
      <c r="D3909" t="s">
        <v>3324</v>
      </c>
      <c r="E3909" t="s">
        <v>15</v>
      </c>
      <c r="F3909" s="2">
        <v>45715.494409722232</v>
      </c>
      <c r="G3909" t="s">
        <v>54</v>
      </c>
      <c r="I3909" t="s">
        <v>18268</v>
      </c>
      <c r="J3909" t="s">
        <v>68</v>
      </c>
      <c r="K3909" t="s">
        <v>18269</v>
      </c>
      <c r="L3909" t="s">
        <v>18270</v>
      </c>
      <c r="M3909" s="2">
        <v>45715.505706018521</v>
      </c>
      <c r="N3909" s="6" t="str">
        <f>_xlfn.XLOOKUP(Table1[[#This Row],[Case Number]],Sheet2!A:A,Sheet2!B:B,"")</f>
        <v/>
      </c>
    </row>
    <row r="3910" spans="1:14" x14ac:dyDescent="0.2">
      <c r="A3910" t="s">
        <v>18271</v>
      </c>
      <c r="B3910" t="s">
        <v>18272</v>
      </c>
      <c r="C3910" s="2">
        <v>45723.776064814818</v>
      </c>
      <c r="D3910" t="s">
        <v>1848</v>
      </c>
      <c r="E3910" t="s">
        <v>53</v>
      </c>
      <c r="F3910" s="2">
        <v>45715.485902777778</v>
      </c>
      <c r="G3910" t="s">
        <v>44</v>
      </c>
      <c r="H3910" t="s">
        <v>28</v>
      </c>
      <c r="I3910" t="s">
        <v>18273</v>
      </c>
      <c r="J3910" t="s">
        <v>60</v>
      </c>
      <c r="K3910" t="s">
        <v>232</v>
      </c>
      <c r="M3910" s="2">
        <v>45723.567696759259</v>
      </c>
      <c r="N3910" s="6" t="str">
        <f>_xlfn.XLOOKUP(Table1[[#This Row],[Case Number]],Sheet2!A:A,Sheet2!B:B,"")</f>
        <v>Yes</v>
      </c>
    </row>
    <row r="3911" spans="1:14" x14ac:dyDescent="0.2">
      <c r="A3911" t="s">
        <v>18274</v>
      </c>
      <c r="B3911" t="s">
        <v>18275</v>
      </c>
      <c r="C3911" s="2">
        <v>45719.61855324074</v>
      </c>
      <c r="D3911" t="s">
        <v>18276</v>
      </c>
      <c r="F3911" s="2">
        <v>45715.485034722216</v>
      </c>
      <c r="G3911" t="s">
        <v>9041</v>
      </c>
      <c r="I3911" t="s">
        <v>18277</v>
      </c>
      <c r="K3911" t="s">
        <v>135</v>
      </c>
      <c r="M3911" s="2">
        <v>45719.410196759258</v>
      </c>
      <c r="N3911" s="6" t="str">
        <f>_xlfn.XLOOKUP(Table1[[#This Row],[Case Number]],Sheet2!A:A,Sheet2!B:B,"")</f>
        <v/>
      </c>
    </row>
    <row r="3912" spans="1:14" x14ac:dyDescent="0.2">
      <c r="A3912" t="s">
        <v>18278</v>
      </c>
      <c r="B3912" t="s">
        <v>18279</v>
      </c>
      <c r="C3912" s="2">
        <v>45715.694155092591</v>
      </c>
      <c r="D3912" t="s">
        <v>18280</v>
      </c>
      <c r="E3912" t="s">
        <v>85</v>
      </c>
      <c r="F3912" s="2">
        <v>45715.47997685185</v>
      </c>
      <c r="G3912" t="s">
        <v>80</v>
      </c>
      <c r="I3912" t="s">
        <v>18281</v>
      </c>
      <c r="K3912" t="s">
        <v>17343</v>
      </c>
      <c r="L3912" t="s">
        <v>18282</v>
      </c>
      <c r="M3912" s="2">
        <v>45715.485798611109</v>
      </c>
      <c r="N3912" s="6" t="str">
        <f>_xlfn.XLOOKUP(Table1[[#This Row],[Case Number]],Sheet2!A:A,Sheet2!B:B,"")</f>
        <v/>
      </c>
    </row>
    <row r="3913" spans="1:14" x14ac:dyDescent="0.2">
      <c r="A3913" t="s">
        <v>18283</v>
      </c>
      <c r="B3913" t="s">
        <v>18284</v>
      </c>
      <c r="C3913" s="2">
        <v>45715.700416666667</v>
      </c>
      <c r="D3913" t="s">
        <v>1931</v>
      </c>
      <c r="E3913" t="s">
        <v>15</v>
      </c>
      <c r="F3913" s="2">
        <v>45715.462430555563</v>
      </c>
      <c r="G3913" t="s">
        <v>27</v>
      </c>
      <c r="H3913" t="s">
        <v>45</v>
      </c>
      <c r="I3913" t="s">
        <v>18285</v>
      </c>
      <c r="J3913" t="s">
        <v>23</v>
      </c>
      <c r="K3913" t="s">
        <v>18286</v>
      </c>
      <c r="L3913" t="s">
        <v>18287</v>
      </c>
      <c r="M3913" s="2">
        <v>45715.492071759261</v>
      </c>
      <c r="N3913" s="6" t="str">
        <f>_xlfn.XLOOKUP(Table1[[#This Row],[Case Number]],Sheet2!A:A,Sheet2!B:B,"")</f>
        <v/>
      </c>
    </row>
    <row r="3914" spans="1:14" x14ac:dyDescent="0.2">
      <c r="A3914" t="s">
        <v>18288</v>
      </c>
      <c r="B3914" t="s">
        <v>18289</v>
      </c>
      <c r="C3914" s="2">
        <v>45720.606446759259</v>
      </c>
      <c r="D3914" t="s">
        <v>18290</v>
      </c>
      <c r="E3914" t="s">
        <v>85</v>
      </c>
      <c r="F3914" s="2">
        <v>45715.433761574073</v>
      </c>
      <c r="G3914" t="s">
        <v>44</v>
      </c>
      <c r="H3914" t="s">
        <v>28</v>
      </c>
      <c r="I3914" t="s">
        <v>18291</v>
      </c>
      <c r="J3914" t="s">
        <v>35</v>
      </c>
      <c r="K3914" t="s">
        <v>18292</v>
      </c>
      <c r="M3914" s="2">
        <v>45720.398101851853</v>
      </c>
      <c r="N3914" s="6" t="str">
        <f>_xlfn.XLOOKUP(Table1[[#This Row],[Case Number]],Sheet2!A:A,Sheet2!B:B,"")</f>
        <v>Yes</v>
      </c>
    </row>
    <row r="3915" spans="1:14" x14ac:dyDescent="0.2">
      <c r="A3915" t="s">
        <v>18293</v>
      </c>
      <c r="B3915" t="s">
        <v>18294</v>
      </c>
      <c r="C3915" s="2">
        <v>45715.796655092592</v>
      </c>
      <c r="D3915" t="s">
        <v>144</v>
      </c>
      <c r="E3915" t="s">
        <v>85</v>
      </c>
      <c r="F3915" s="2">
        <v>45715.429236111107</v>
      </c>
      <c r="G3915" t="s">
        <v>40</v>
      </c>
      <c r="H3915" t="s">
        <v>28</v>
      </c>
      <c r="I3915" t="s">
        <v>18295</v>
      </c>
      <c r="J3915" t="s">
        <v>60</v>
      </c>
      <c r="K3915" t="s">
        <v>18296</v>
      </c>
      <c r="L3915" t="s">
        <v>18297</v>
      </c>
      <c r="M3915" s="2">
        <v>45715.58829861111</v>
      </c>
      <c r="N3915" s="6" t="str">
        <f>_xlfn.XLOOKUP(Table1[[#This Row],[Case Number]],Sheet2!A:A,Sheet2!B:B,"")</f>
        <v/>
      </c>
    </row>
    <row r="3916" spans="1:14" x14ac:dyDescent="0.2">
      <c r="A3916" t="s">
        <v>18298</v>
      </c>
      <c r="B3916" t="s">
        <v>18299</v>
      </c>
      <c r="C3916" s="2">
        <v>45715.614421296297</v>
      </c>
      <c r="D3916" t="s">
        <v>170</v>
      </c>
      <c r="E3916" t="s">
        <v>15</v>
      </c>
      <c r="F3916" s="2">
        <v>45715.396527777782</v>
      </c>
      <c r="G3916" t="s">
        <v>27</v>
      </c>
      <c r="H3916" t="s">
        <v>28</v>
      </c>
      <c r="I3916" t="s">
        <v>18300</v>
      </c>
      <c r="J3916" t="s">
        <v>18</v>
      </c>
      <c r="K3916" t="s">
        <v>18301</v>
      </c>
      <c r="L3916" t="s">
        <v>18302</v>
      </c>
      <c r="M3916" s="2">
        <v>45715.406064814822</v>
      </c>
      <c r="N3916" s="6" t="str">
        <f>_xlfn.XLOOKUP(Table1[[#This Row],[Case Number]],Sheet2!A:A,Sheet2!B:B,"")</f>
        <v/>
      </c>
    </row>
    <row r="3917" spans="1:14" x14ac:dyDescent="0.2">
      <c r="A3917" t="s">
        <v>18303</v>
      </c>
      <c r="B3917" t="s">
        <v>18304</v>
      </c>
      <c r="C3917" s="2">
        <v>45724.521168981482</v>
      </c>
      <c r="D3917" t="s">
        <v>18305</v>
      </c>
      <c r="E3917" t="s">
        <v>85</v>
      </c>
      <c r="F3917" s="2">
        <v>45715.23982638889</v>
      </c>
      <c r="G3917" t="s">
        <v>80</v>
      </c>
      <c r="I3917" t="s">
        <v>18306</v>
      </c>
      <c r="K3917" t="s">
        <v>1135</v>
      </c>
      <c r="M3917" s="2">
        <v>45724.312777777777</v>
      </c>
      <c r="N3917" s="6" t="str">
        <f>_xlfn.XLOOKUP(Table1[[#This Row],[Case Number]],Sheet2!A:A,Sheet2!B:B,"")</f>
        <v>Yes</v>
      </c>
    </row>
    <row r="3918" spans="1:14" x14ac:dyDescent="0.2">
      <c r="A3918" t="s">
        <v>18307</v>
      </c>
      <c r="B3918" t="s">
        <v>18308</v>
      </c>
      <c r="C3918" s="2">
        <v>45715.388749999998</v>
      </c>
      <c r="D3918" t="s">
        <v>3794</v>
      </c>
      <c r="E3918" t="s">
        <v>15</v>
      </c>
      <c r="F3918" s="2">
        <v>45715.030798611107</v>
      </c>
      <c r="G3918" t="s">
        <v>80</v>
      </c>
      <c r="I3918" t="s">
        <v>18309</v>
      </c>
      <c r="J3918" t="s">
        <v>18</v>
      </c>
      <c r="K3918" t="s">
        <v>18310</v>
      </c>
      <c r="L3918" t="s">
        <v>18311</v>
      </c>
      <c r="M3918" s="2">
        <v>45715.180393518523</v>
      </c>
      <c r="N3918" s="6" t="str">
        <f>_xlfn.XLOOKUP(Table1[[#This Row],[Case Number]],Sheet2!A:A,Sheet2!B:B,"")</f>
        <v/>
      </c>
    </row>
    <row r="3919" spans="1:14" x14ac:dyDescent="0.2">
      <c r="A3919" t="s">
        <v>18312</v>
      </c>
      <c r="B3919" t="s">
        <v>18313</v>
      </c>
      <c r="C3919" s="2">
        <v>45715.383067129631</v>
      </c>
      <c r="D3919" t="s">
        <v>1340</v>
      </c>
      <c r="E3919" t="s">
        <v>15</v>
      </c>
      <c r="F3919" s="2">
        <v>45715.001493055563</v>
      </c>
      <c r="G3919" t="s">
        <v>80</v>
      </c>
      <c r="H3919" t="s">
        <v>45</v>
      </c>
      <c r="I3919" t="s">
        <v>18314</v>
      </c>
      <c r="J3919" t="s">
        <v>35</v>
      </c>
      <c r="K3919" t="s">
        <v>114</v>
      </c>
      <c r="L3919" t="s">
        <v>18315</v>
      </c>
      <c r="M3919" s="2">
        <v>45715.174699074072</v>
      </c>
      <c r="N3919" s="6" t="str">
        <f>_xlfn.XLOOKUP(Table1[[#This Row],[Case Number]],Sheet2!A:A,Sheet2!B:B,"")</f>
        <v/>
      </c>
    </row>
    <row r="3920" spans="1:14" x14ac:dyDescent="0.2">
      <c r="A3920" t="s">
        <v>18316</v>
      </c>
      <c r="B3920" t="s">
        <v>18317</v>
      </c>
      <c r="C3920" s="2">
        <v>45715.386250000003</v>
      </c>
      <c r="D3920" t="s">
        <v>7122</v>
      </c>
      <c r="E3920" t="s">
        <v>15</v>
      </c>
      <c r="F3920" s="2">
        <v>45714.840995370367</v>
      </c>
      <c r="G3920" t="s">
        <v>80</v>
      </c>
      <c r="I3920" t="s">
        <v>18318</v>
      </c>
      <c r="J3920" t="s">
        <v>18</v>
      </c>
      <c r="K3920" t="s">
        <v>18319</v>
      </c>
      <c r="L3920" t="s">
        <v>18320</v>
      </c>
      <c r="M3920" s="2">
        <v>45715.177893518521</v>
      </c>
      <c r="N3920" s="6" t="str">
        <f>_xlfn.XLOOKUP(Table1[[#This Row],[Case Number]],Sheet2!A:A,Sheet2!B:B,"")</f>
        <v/>
      </c>
    </row>
    <row r="3921" spans="1:14" x14ac:dyDescent="0.2">
      <c r="A3921" t="s">
        <v>18321</v>
      </c>
      <c r="B3921" t="s">
        <v>18322</v>
      </c>
      <c r="C3921" s="2">
        <v>45715.393263888887</v>
      </c>
      <c r="D3921" t="s">
        <v>18323</v>
      </c>
      <c r="E3921" t="s">
        <v>15</v>
      </c>
      <c r="F3921" s="2">
        <v>45714.827523148153</v>
      </c>
      <c r="G3921" t="s">
        <v>80</v>
      </c>
      <c r="I3921" t="s">
        <v>18324</v>
      </c>
      <c r="K3921" t="s">
        <v>811</v>
      </c>
      <c r="M3921" s="2">
        <v>45715.184918981482</v>
      </c>
      <c r="N3921" s="6" t="str">
        <f>_xlfn.XLOOKUP(Table1[[#This Row],[Case Number]],Sheet2!A:A,Sheet2!B:B,"")</f>
        <v/>
      </c>
    </row>
    <row r="3922" spans="1:14" x14ac:dyDescent="0.2">
      <c r="A3922" t="s">
        <v>18325</v>
      </c>
      <c r="B3922" t="s">
        <v>18326</v>
      </c>
      <c r="C3922" s="2">
        <v>45716.415914351863</v>
      </c>
      <c r="D3922" t="s">
        <v>18327</v>
      </c>
      <c r="E3922" t="s">
        <v>85</v>
      </c>
      <c r="F3922" s="2">
        <v>45714.769930555558</v>
      </c>
      <c r="G3922" t="s">
        <v>80</v>
      </c>
      <c r="H3922" t="s">
        <v>45</v>
      </c>
      <c r="I3922" t="s">
        <v>18328</v>
      </c>
      <c r="J3922" t="s">
        <v>184</v>
      </c>
      <c r="K3922" t="s">
        <v>18329</v>
      </c>
      <c r="L3922" t="s">
        <v>18330</v>
      </c>
      <c r="M3922" s="2">
        <v>45716.207557870373</v>
      </c>
      <c r="N3922" s="6" t="str">
        <f>_xlfn.XLOOKUP(Table1[[#This Row],[Case Number]],Sheet2!A:A,Sheet2!B:B,"")</f>
        <v/>
      </c>
    </row>
    <row r="3923" spans="1:14" x14ac:dyDescent="0.2">
      <c r="A3923" t="s">
        <v>18331</v>
      </c>
      <c r="B3923" t="s">
        <v>18332</v>
      </c>
      <c r="C3923" s="2">
        <v>45715.885289351849</v>
      </c>
      <c r="D3923" t="s">
        <v>7859</v>
      </c>
      <c r="E3923" t="s">
        <v>53</v>
      </c>
      <c r="F3923" s="2">
        <v>45714.740844907406</v>
      </c>
      <c r="G3923" t="s">
        <v>40</v>
      </c>
      <c r="H3923" t="s">
        <v>28</v>
      </c>
      <c r="I3923" t="s">
        <v>18333</v>
      </c>
      <c r="J3923" t="s">
        <v>94</v>
      </c>
      <c r="K3923" t="s">
        <v>18084</v>
      </c>
      <c r="L3923" t="s">
        <v>18334</v>
      </c>
      <c r="M3923" s="2">
        <v>45715.676921296297</v>
      </c>
      <c r="N3923" s="6" t="str">
        <f>_xlfn.XLOOKUP(Table1[[#This Row],[Case Number]],Sheet2!A:A,Sheet2!B:B,"")</f>
        <v/>
      </c>
    </row>
    <row r="3924" spans="1:14" x14ac:dyDescent="0.2">
      <c r="A3924" t="s">
        <v>18335</v>
      </c>
      <c r="B3924" t="s">
        <v>18336</v>
      </c>
      <c r="C3924" s="2">
        <v>45714.946342592593</v>
      </c>
      <c r="D3924" t="s">
        <v>12288</v>
      </c>
      <c r="E3924" t="s">
        <v>15</v>
      </c>
      <c r="F3924" s="2">
        <v>45714.735300925917</v>
      </c>
      <c r="G3924" t="s">
        <v>40</v>
      </c>
      <c r="H3924" t="s">
        <v>45</v>
      </c>
      <c r="I3924" t="s">
        <v>18337</v>
      </c>
      <c r="J3924" t="s">
        <v>94</v>
      </c>
      <c r="K3924" t="s">
        <v>18338</v>
      </c>
      <c r="L3924" t="s">
        <v>18339</v>
      </c>
      <c r="M3924" s="2">
        <v>45714.737986111111</v>
      </c>
      <c r="N3924" s="6" t="str">
        <f>_xlfn.XLOOKUP(Table1[[#This Row],[Case Number]],Sheet2!A:A,Sheet2!B:B,"")</f>
        <v/>
      </c>
    </row>
    <row r="3925" spans="1:14" x14ac:dyDescent="0.2">
      <c r="A3925" t="s">
        <v>18340</v>
      </c>
      <c r="B3925" t="s">
        <v>18341</v>
      </c>
      <c r="C3925" s="2">
        <v>45715.657719907409</v>
      </c>
      <c r="D3925" t="s">
        <v>18342</v>
      </c>
      <c r="E3925" t="s">
        <v>53</v>
      </c>
      <c r="F3925" s="2">
        <v>45714.731064814812</v>
      </c>
      <c r="G3925" t="s">
        <v>40</v>
      </c>
      <c r="H3925" t="s">
        <v>28</v>
      </c>
      <c r="I3925" t="s">
        <v>18343</v>
      </c>
      <c r="J3925" t="s">
        <v>23</v>
      </c>
      <c r="K3925" t="s">
        <v>7640</v>
      </c>
      <c r="L3925" t="s">
        <v>18344</v>
      </c>
      <c r="M3925" s="2">
        <v>45715.44935185185</v>
      </c>
      <c r="N3925" s="6" t="str">
        <f>_xlfn.XLOOKUP(Table1[[#This Row],[Case Number]],Sheet2!A:A,Sheet2!B:B,"")</f>
        <v/>
      </c>
    </row>
    <row r="3926" spans="1:14" x14ac:dyDescent="0.2">
      <c r="A3926" t="s">
        <v>18345</v>
      </c>
      <c r="B3926" t="s">
        <v>18346</v>
      </c>
      <c r="C3926" s="2">
        <v>45714.919247685182</v>
      </c>
      <c r="D3926" t="s">
        <v>800</v>
      </c>
      <c r="E3926" t="s">
        <v>15</v>
      </c>
      <c r="F3926" s="2">
        <v>45714.705208333333</v>
      </c>
      <c r="G3926" t="s">
        <v>44</v>
      </c>
      <c r="H3926" t="s">
        <v>45</v>
      </c>
      <c r="I3926" t="s">
        <v>18347</v>
      </c>
      <c r="J3926" t="s">
        <v>807</v>
      </c>
      <c r="K3926" t="s">
        <v>18348</v>
      </c>
      <c r="L3926" t="s">
        <v>18349</v>
      </c>
      <c r="M3926" s="2">
        <v>45714.7108912037</v>
      </c>
      <c r="N3926" s="6" t="str">
        <f>_xlfn.XLOOKUP(Table1[[#This Row],[Case Number]],Sheet2!A:A,Sheet2!B:B,"")</f>
        <v/>
      </c>
    </row>
    <row r="3927" spans="1:14" x14ac:dyDescent="0.2">
      <c r="A3927" t="s">
        <v>18350</v>
      </c>
      <c r="B3927" t="s">
        <v>18351</v>
      </c>
      <c r="C3927" s="2">
        <v>45715.679490740738</v>
      </c>
      <c r="D3927" t="s">
        <v>480</v>
      </c>
      <c r="E3927" t="s">
        <v>15</v>
      </c>
      <c r="F3927" s="2">
        <v>45714.680775462963</v>
      </c>
      <c r="G3927" t="s">
        <v>40</v>
      </c>
      <c r="H3927" t="s">
        <v>28</v>
      </c>
      <c r="I3927" t="s">
        <v>18352</v>
      </c>
      <c r="J3927" t="s">
        <v>60</v>
      </c>
      <c r="K3927" t="s">
        <v>18353</v>
      </c>
      <c r="L3927" t="s">
        <v>18354</v>
      </c>
      <c r="M3927" s="2">
        <v>45715.471134259264</v>
      </c>
      <c r="N3927" s="6" t="str">
        <f>_xlfn.XLOOKUP(Table1[[#This Row],[Case Number]],Sheet2!A:A,Sheet2!B:B,"")</f>
        <v/>
      </c>
    </row>
    <row r="3928" spans="1:14" x14ac:dyDescent="0.2">
      <c r="A3928" t="s">
        <v>18355</v>
      </c>
      <c r="B3928" t="s">
        <v>18356</v>
      </c>
      <c r="C3928" s="2">
        <v>45715.849976851852</v>
      </c>
      <c r="D3928" t="s">
        <v>7107</v>
      </c>
      <c r="E3928" t="s">
        <v>15</v>
      </c>
      <c r="F3928" s="2">
        <v>45714.677245370367</v>
      </c>
      <c r="G3928" t="s">
        <v>40</v>
      </c>
      <c r="H3928" t="s">
        <v>28</v>
      </c>
      <c r="I3928" t="s">
        <v>18357</v>
      </c>
      <c r="J3928" t="s">
        <v>60</v>
      </c>
      <c r="K3928" t="s">
        <v>14236</v>
      </c>
      <c r="M3928" s="2">
        <v>45715.64162037037</v>
      </c>
      <c r="N3928" s="6" t="str">
        <f>_xlfn.XLOOKUP(Table1[[#This Row],[Case Number]],Sheet2!A:A,Sheet2!B:B,"")</f>
        <v/>
      </c>
    </row>
    <row r="3929" spans="1:14" x14ac:dyDescent="0.2">
      <c r="A3929" t="s">
        <v>18358</v>
      </c>
      <c r="B3929" t="s">
        <v>18359</v>
      </c>
      <c r="C3929" s="2">
        <v>45715.603321759263</v>
      </c>
      <c r="D3929" t="s">
        <v>18264</v>
      </c>
      <c r="E3929" t="s">
        <v>53</v>
      </c>
      <c r="F3929" s="2">
        <v>45714.668368055558</v>
      </c>
      <c r="G3929" t="s">
        <v>44</v>
      </c>
      <c r="H3929" t="s">
        <v>45</v>
      </c>
      <c r="I3929" t="s">
        <v>18265</v>
      </c>
      <c r="J3929" t="s">
        <v>56</v>
      </c>
      <c r="K3929" t="s">
        <v>11633</v>
      </c>
      <c r="M3929" s="2">
        <v>45716.580578703702</v>
      </c>
      <c r="N3929" s="6" t="str">
        <f>_xlfn.XLOOKUP(Table1[[#This Row],[Case Number]],Sheet2!A:A,Sheet2!B:B,"")</f>
        <v>Yes</v>
      </c>
    </row>
    <row r="3930" spans="1:14" x14ac:dyDescent="0.2">
      <c r="A3930" t="s">
        <v>18360</v>
      </c>
      <c r="B3930" t="s">
        <v>18361</v>
      </c>
      <c r="C3930" s="2">
        <v>45720.891342592593</v>
      </c>
      <c r="D3930" t="s">
        <v>18362</v>
      </c>
      <c r="E3930" t="s">
        <v>26</v>
      </c>
      <c r="F3930" s="2">
        <v>45714.666886574072</v>
      </c>
      <c r="G3930" t="s">
        <v>44</v>
      </c>
      <c r="I3930" t="s">
        <v>18363</v>
      </c>
      <c r="J3930" t="s">
        <v>56</v>
      </c>
      <c r="K3930" t="s">
        <v>18364</v>
      </c>
      <c r="M3930" s="2">
        <v>45720.682986111111</v>
      </c>
      <c r="N3930" s="6" t="str">
        <f>_xlfn.XLOOKUP(Table1[[#This Row],[Case Number]],Sheet2!A:A,Sheet2!B:B,"")</f>
        <v>Yes</v>
      </c>
    </row>
    <row r="3931" spans="1:14" x14ac:dyDescent="0.2">
      <c r="A3931" t="s">
        <v>18365</v>
      </c>
      <c r="B3931" t="s">
        <v>18366</v>
      </c>
      <c r="C3931" s="2">
        <v>45714.875868055547</v>
      </c>
      <c r="D3931" t="s">
        <v>144</v>
      </c>
      <c r="E3931" t="s">
        <v>85</v>
      </c>
      <c r="F3931" s="2">
        <v>45714.660150462973</v>
      </c>
      <c r="G3931" t="s">
        <v>27</v>
      </c>
      <c r="H3931" t="s">
        <v>28</v>
      </c>
      <c r="I3931" t="s">
        <v>18367</v>
      </c>
      <c r="J3931" t="s">
        <v>18</v>
      </c>
      <c r="K3931" t="s">
        <v>15485</v>
      </c>
      <c r="L3931" t="s">
        <v>18368</v>
      </c>
      <c r="M3931" s="2">
        <v>45714.667511574073</v>
      </c>
      <c r="N3931" s="6" t="str">
        <f>_xlfn.XLOOKUP(Table1[[#This Row],[Case Number]],Sheet2!A:A,Sheet2!B:B,"")</f>
        <v/>
      </c>
    </row>
    <row r="3932" spans="1:14" x14ac:dyDescent="0.2">
      <c r="A3932" t="s">
        <v>18369</v>
      </c>
      <c r="B3932" t="s">
        <v>18370</v>
      </c>
      <c r="C3932" s="2">
        <v>45714.865127314813</v>
      </c>
      <c r="D3932" t="s">
        <v>18104</v>
      </c>
      <c r="E3932" t="s">
        <v>53</v>
      </c>
      <c r="F3932" s="2">
        <v>45714.652314814812</v>
      </c>
      <c r="G3932" t="s">
        <v>27</v>
      </c>
      <c r="H3932" t="s">
        <v>28</v>
      </c>
      <c r="I3932" t="s">
        <v>18371</v>
      </c>
      <c r="J3932" t="s">
        <v>50</v>
      </c>
      <c r="K3932" t="s">
        <v>232</v>
      </c>
      <c r="L3932" t="s">
        <v>18372</v>
      </c>
      <c r="M3932" s="2">
        <v>45714.656770833331</v>
      </c>
      <c r="N3932" s="6" t="str">
        <f>_xlfn.XLOOKUP(Table1[[#This Row],[Case Number]],Sheet2!A:A,Sheet2!B:B,"")</f>
        <v/>
      </c>
    </row>
    <row r="3933" spans="1:14" x14ac:dyDescent="0.2">
      <c r="A3933" t="s">
        <v>18373</v>
      </c>
      <c r="B3933" t="s">
        <v>18374</v>
      </c>
      <c r="C3933" s="2">
        <v>45714.860659722217</v>
      </c>
      <c r="D3933" t="s">
        <v>18375</v>
      </c>
      <c r="E3933" t="s">
        <v>85</v>
      </c>
      <c r="F3933" s="2">
        <v>45714.648506944453</v>
      </c>
      <c r="G3933" t="s">
        <v>40</v>
      </c>
      <c r="H3933" t="s">
        <v>45</v>
      </c>
      <c r="I3933" t="s">
        <v>18376</v>
      </c>
      <c r="J3933" t="s">
        <v>23</v>
      </c>
      <c r="K3933" t="s">
        <v>18377</v>
      </c>
      <c r="L3933" t="s">
        <v>18378</v>
      </c>
      <c r="M3933" s="2">
        <v>45714.652291666673</v>
      </c>
      <c r="N3933" s="6" t="str">
        <f>_xlfn.XLOOKUP(Table1[[#This Row],[Case Number]],Sheet2!A:A,Sheet2!B:B,"")</f>
        <v/>
      </c>
    </row>
    <row r="3934" spans="1:14" x14ac:dyDescent="0.2">
      <c r="A3934" t="s">
        <v>18379</v>
      </c>
      <c r="B3934" t="s">
        <v>18380</v>
      </c>
      <c r="C3934" s="2">
        <v>45720.895474537043</v>
      </c>
      <c r="D3934" t="s">
        <v>18381</v>
      </c>
      <c r="E3934" t="s">
        <v>53</v>
      </c>
      <c r="F3934" s="2">
        <v>45714.647118055553</v>
      </c>
      <c r="G3934" t="s">
        <v>44</v>
      </c>
      <c r="H3934" t="s">
        <v>28</v>
      </c>
      <c r="I3934" t="s">
        <v>18382</v>
      </c>
      <c r="J3934" t="s">
        <v>23</v>
      </c>
      <c r="K3934" t="s">
        <v>18383</v>
      </c>
      <c r="M3934" s="2">
        <v>45720.68712962963</v>
      </c>
      <c r="N3934" s="6" t="str">
        <f>_xlfn.XLOOKUP(Table1[[#This Row],[Case Number]],Sheet2!A:A,Sheet2!B:B,"")</f>
        <v/>
      </c>
    </row>
    <row r="3935" spans="1:14" x14ac:dyDescent="0.2">
      <c r="A3935" t="s">
        <v>18384</v>
      </c>
      <c r="B3935" t="s">
        <v>18385</v>
      </c>
      <c r="C3935" s="2">
        <v>45714.844525462962</v>
      </c>
      <c r="D3935" t="s">
        <v>18104</v>
      </c>
      <c r="E3935" t="s">
        <v>53</v>
      </c>
      <c r="F3935" s="2">
        <v>45714.631226851852</v>
      </c>
      <c r="G3935" t="s">
        <v>27</v>
      </c>
      <c r="H3935" t="s">
        <v>45</v>
      </c>
      <c r="I3935" t="s">
        <v>18386</v>
      </c>
      <c r="J3935" t="s">
        <v>50</v>
      </c>
      <c r="K3935" t="s">
        <v>232</v>
      </c>
      <c r="L3935" t="s">
        <v>18387</v>
      </c>
      <c r="M3935" s="2">
        <v>45714.63616898148</v>
      </c>
      <c r="N3935" s="6" t="str">
        <f>_xlfn.XLOOKUP(Table1[[#This Row],[Case Number]],Sheet2!A:A,Sheet2!B:B,"")</f>
        <v/>
      </c>
    </row>
    <row r="3936" spans="1:14" x14ac:dyDescent="0.2">
      <c r="A3936" t="s">
        <v>18388</v>
      </c>
      <c r="B3936" t="s">
        <v>18389</v>
      </c>
      <c r="C3936" s="2">
        <v>45714.831516203703</v>
      </c>
      <c r="D3936" t="s">
        <v>3068</v>
      </c>
      <c r="E3936" t="s">
        <v>15</v>
      </c>
      <c r="F3936" s="2">
        <v>45714.605787037042</v>
      </c>
      <c r="G3936" t="s">
        <v>54</v>
      </c>
      <c r="I3936" t="s">
        <v>18390</v>
      </c>
      <c r="J3936" t="s">
        <v>165</v>
      </c>
      <c r="K3936" t="s">
        <v>18391</v>
      </c>
      <c r="L3936" t="s">
        <v>18392</v>
      </c>
      <c r="M3936" s="2">
        <v>45714.623159722221</v>
      </c>
      <c r="N3936" s="6" t="str">
        <f>_xlfn.XLOOKUP(Table1[[#This Row],[Case Number]],Sheet2!A:A,Sheet2!B:B,"")</f>
        <v/>
      </c>
    </row>
    <row r="3937" spans="1:14" x14ac:dyDescent="0.2">
      <c r="A3937" t="s">
        <v>18393</v>
      </c>
      <c r="B3937" t="s">
        <v>18394</v>
      </c>
      <c r="C3937" s="2">
        <v>45714.822534722232</v>
      </c>
      <c r="D3937" t="s">
        <v>18395</v>
      </c>
      <c r="E3937" t="s">
        <v>53</v>
      </c>
      <c r="F3937" s="2">
        <v>45714.592094907413</v>
      </c>
      <c r="G3937" t="s">
        <v>27</v>
      </c>
      <c r="H3937" t="s">
        <v>28</v>
      </c>
      <c r="I3937" t="s">
        <v>18396</v>
      </c>
      <c r="J3937" t="s">
        <v>50</v>
      </c>
      <c r="K3937" t="s">
        <v>17877</v>
      </c>
      <c r="L3937" t="s">
        <v>18397</v>
      </c>
      <c r="M3937" s="2">
        <v>45714.614189814813</v>
      </c>
      <c r="N3937" s="6" t="str">
        <f>_xlfn.XLOOKUP(Table1[[#This Row],[Case Number]],Sheet2!A:A,Sheet2!B:B,"")</f>
        <v/>
      </c>
    </row>
    <row r="3938" spans="1:14" x14ac:dyDescent="0.2">
      <c r="A3938" t="s">
        <v>18398</v>
      </c>
      <c r="B3938" t="s">
        <v>18399</v>
      </c>
      <c r="C3938" s="2">
        <v>45714.81040509259</v>
      </c>
      <c r="D3938" t="s">
        <v>8843</v>
      </c>
      <c r="E3938" t="s">
        <v>85</v>
      </c>
      <c r="F3938" s="2">
        <v>45714.590856481482</v>
      </c>
      <c r="G3938" t="s">
        <v>27</v>
      </c>
      <c r="I3938" t="s">
        <v>18400</v>
      </c>
      <c r="J3938" t="s">
        <v>94</v>
      </c>
      <c r="K3938" t="s">
        <v>18401</v>
      </c>
      <c r="M3938" s="2">
        <v>45714.602407407408</v>
      </c>
      <c r="N3938" s="6" t="str">
        <f>_xlfn.XLOOKUP(Table1[[#This Row],[Case Number]],Sheet2!A:A,Sheet2!B:B,"")</f>
        <v/>
      </c>
    </row>
    <row r="3939" spans="1:14" x14ac:dyDescent="0.2">
      <c r="A3939" t="s">
        <v>18402</v>
      </c>
      <c r="B3939" t="s">
        <v>18403</v>
      </c>
      <c r="C3939" s="2">
        <v>45714.798634259263</v>
      </c>
      <c r="D3939" t="s">
        <v>1811</v>
      </c>
      <c r="E3939" t="s">
        <v>15</v>
      </c>
      <c r="F3939" s="2">
        <v>45714.578344907408</v>
      </c>
      <c r="G3939" t="s">
        <v>27</v>
      </c>
      <c r="H3939" t="s">
        <v>28</v>
      </c>
      <c r="I3939" t="s">
        <v>18404</v>
      </c>
      <c r="J3939" t="s">
        <v>56</v>
      </c>
      <c r="K3939" t="s">
        <v>1723</v>
      </c>
      <c r="L3939" t="s">
        <v>18405</v>
      </c>
      <c r="M3939" s="2">
        <v>45714.590266203697</v>
      </c>
      <c r="N3939" s="6" t="str">
        <f>_xlfn.XLOOKUP(Table1[[#This Row],[Case Number]],Sheet2!A:A,Sheet2!B:B,"")</f>
        <v/>
      </c>
    </row>
    <row r="3940" spans="1:14" x14ac:dyDescent="0.2">
      <c r="A3940" t="s">
        <v>18406</v>
      </c>
      <c r="B3940" t="s">
        <v>18407</v>
      </c>
      <c r="C3940" s="2">
        <v>45716.939571759263</v>
      </c>
      <c r="D3940" t="s">
        <v>18408</v>
      </c>
      <c r="E3940" t="s">
        <v>53</v>
      </c>
      <c r="F3940" s="2">
        <v>45714.506620370368</v>
      </c>
      <c r="G3940" t="s">
        <v>40</v>
      </c>
      <c r="H3940" t="s">
        <v>28</v>
      </c>
      <c r="I3940" t="s">
        <v>18409</v>
      </c>
      <c r="J3940" t="s">
        <v>23</v>
      </c>
      <c r="K3940" t="s">
        <v>13633</v>
      </c>
      <c r="L3940" t="s">
        <v>18410</v>
      </c>
      <c r="M3940" s="2">
        <v>45716.731215277781</v>
      </c>
      <c r="N3940" s="6" t="str">
        <f>_xlfn.XLOOKUP(Table1[[#This Row],[Case Number]],Sheet2!A:A,Sheet2!B:B,"")</f>
        <v/>
      </c>
    </row>
    <row r="3941" spans="1:14" x14ac:dyDescent="0.2">
      <c r="A3941" t="s">
        <v>18411</v>
      </c>
      <c r="B3941" t="s">
        <v>18412</v>
      </c>
      <c r="C3941" s="2">
        <v>45714.821192129632</v>
      </c>
      <c r="D3941" t="s">
        <v>167</v>
      </c>
      <c r="E3941" t="s">
        <v>53</v>
      </c>
      <c r="F3941" s="2">
        <v>45714.506203703713</v>
      </c>
      <c r="G3941" t="s">
        <v>40</v>
      </c>
      <c r="H3941" t="s">
        <v>28</v>
      </c>
      <c r="I3941" t="s">
        <v>18413</v>
      </c>
      <c r="J3941" t="s">
        <v>60</v>
      </c>
      <c r="K3941" t="s">
        <v>232</v>
      </c>
      <c r="L3941" t="s">
        <v>18414</v>
      </c>
      <c r="M3941" s="2">
        <v>45714.612835648149</v>
      </c>
      <c r="N3941" s="6" t="str">
        <f>_xlfn.XLOOKUP(Table1[[#This Row],[Case Number]],Sheet2!A:A,Sheet2!B:B,"")</f>
        <v/>
      </c>
    </row>
    <row r="3942" spans="1:14" x14ac:dyDescent="0.2">
      <c r="A3942" t="s">
        <v>18415</v>
      </c>
      <c r="B3942" t="s">
        <v>18416</v>
      </c>
      <c r="C3942" s="2">
        <v>45714.83452546296</v>
      </c>
      <c r="D3942" t="s">
        <v>18417</v>
      </c>
      <c r="E3942" t="s">
        <v>85</v>
      </c>
      <c r="F3942" s="2">
        <v>45714.500925925917</v>
      </c>
      <c r="G3942" t="s">
        <v>54</v>
      </c>
      <c r="H3942" t="s">
        <v>28</v>
      </c>
      <c r="I3942" t="s">
        <v>18418</v>
      </c>
      <c r="J3942" t="s">
        <v>35</v>
      </c>
      <c r="K3942" t="s">
        <v>15868</v>
      </c>
      <c r="L3942" t="s">
        <v>18419</v>
      </c>
      <c r="M3942" s="2">
        <v>45714.626168981478</v>
      </c>
      <c r="N3942" s="6" t="str">
        <f>_xlfn.XLOOKUP(Table1[[#This Row],[Case Number]],Sheet2!A:A,Sheet2!B:B,"")</f>
        <v/>
      </c>
    </row>
    <row r="3943" spans="1:14" x14ac:dyDescent="0.2">
      <c r="A3943" t="s">
        <v>18420</v>
      </c>
      <c r="B3943" t="s">
        <v>18421</v>
      </c>
      <c r="C3943" s="2">
        <v>45714.728148148148</v>
      </c>
      <c r="D3943" t="s">
        <v>800</v>
      </c>
      <c r="E3943" t="s">
        <v>15</v>
      </c>
      <c r="F3943" s="2">
        <v>45714.499814814822</v>
      </c>
      <c r="G3943" t="s">
        <v>44</v>
      </c>
      <c r="H3943" t="s">
        <v>45</v>
      </c>
      <c r="I3943" t="s">
        <v>18422</v>
      </c>
      <c r="J3943" t="s">
        <v>68</v>
      </c>
      <c r="K3943" t="s">
        <v>5336</v>
      </c>
      <c r="M3943" s="2">
        <v>45714.519780092603</v>
      </c>
      <c r="N3943" s="6" t="str">
        <f>_xlfn.XLOOKUP(Table1[[#This Row],[Case Number]],Sheet2!A:A,Sheet2!B:B,"")</f>
        <v/>
      </c>
    </row>
    <row r="3944" spans="1:14" x14ac:dyDescent="0.2">
      <c r="A3944" t="s">
        <v>18423</v>
      </c>
      <c r="B3944" t="s">
        <v>18424</v>
      </c>
      <c r="C3944" s="2">
        <v>45715.707268518519</v>
      </c>
      <c r="D3944" t="s">
        <v>18425</v>
      </c>
      <c r="E3944" t="s">
        <v>15</v>
      </c>
      <c r="F3944" s="2">
        <v>45714.480208333327</v>
      </c>
      <c r="G3944" t="s">
        <v>80</v>
      </c>
      <c r="I3944" t="s">
        <v>18426</v>
      </c>
      <c r="J3944" t="s">
        <v>184</v>
      </c>
      <c r="K3944" t="s">
        <v>18427</v>
      </c>
      <c r="L3944" t="s">
        <v>18428</v>
      </c>
      <c r="M3944" s="2">
        <v>45715.498923611107</v>
      </c>
      <c r="N3944" s="6" t="str">
        <f>_xlfn.XLOOKUP(Table1[[#This Row],[Case Number]],Sheet2!A:A,Sheet2!B:B,"")</f>
        <v/>
      </c>
    </row>
    <row r="3945" spans="1:14" x14ac:dyDescent="0.2">
      <c r="A3945" t="s">
        <v>18429</v>
      </c>
      <c r="B3945" t="s">
        <v>18430</v>
      </c>
      <c r="C3945" s="2">
        <v>45715.881377314807</v>
      </c>
      <c r="D3945" t="s">
        <v>2867</v>
      </c>
      <c r="E3945" t="s">
        <v>85</v>
      </c>
      <c r="F3945" s="2">
        <v>45714.474641203713</v>
      </c>
      <c r="G3945" t="s">
        <v>44</v>
      </c>
      <c r="H3945" t="s">
        <v>45</v>
      </c>
      <c r="I3945" t="s">
        <v>18431</v>
      </c>
      <c r="K3945" t="s">
        <v>18432</v>
      </c>
      <c r="L3945" t="s">
        <v>18433</v>
      </c>
      <c r="M3945" s="2">
        <v>45715.673032407409</v>
      </c>
      <c r="N3945" s="6" t="str">
        <f>_xlfn.XLOOKUP(Table1[[#This Row],[Case Number]],Sheet2!A:A,Sheet2!B:B,"")</f>
        <v>Yes</v>
      </c>
    </row>
    <row r="3946" spans="1:14" x14ac:dyDescent="0.2">
      <c r="A3946" t="s">
        <v>18434</v>
      </c>
      <c r="B3946" t="s">
        <v>18435</v>
      </c>
      <c r="C3946" s="2">
        <v>45714.683217592603</v>
      </c>
      <c r="D3946" t="s">
        <v>144</v>
      </c>
      <c r="E3946" t="s">
        <v>85</v>
      </c>
      <c r="F3946" s="2">
        <v>45714.467986111107</v>
      </c>
      <c r="G3946" t="s">
        <v>27</v>
      </c>
      <c r="H3946" t="s">
        <v>28</v>
      </c>
      <c r="I3946" t="s">
        <v>18436</v>
      </c>
      <c r="J3946" t="s">
        <v>18</v>
      </c>
      <c r="K3946" t="s">
        <v>18437</v>
      </c>
      <c r="L3946" t="s">
        <v>18438</v>
      </c>
      <c r="M3946" s="2">
        <v>45714.474861111114</v>
      </c>
      <c r="N3946" s="6" t="str">
        <f>_xlfn.XLOOKUP(Table1[[#This Row],[Case Number]],Sheet2!A:A,Sheet2!B:B,"")</f>
        <v/>
      </c>
    </row>
    <row r="3947" spans="1:14" x14ac:dyDescent="0.2">
      <c r="A3947" t="s">
        <v>18439</v>
      </c>
      <c r="B3947" t="s">
        <v>18440</v>
      </c>
      <c r="C3947" s="2">
        <v>45714.672696759262</v>
      </c>
      <c r="D3947" t="s">
        <v>3558</v>
      </c>
      <c r="E3947" t="s">
        <v>15</v>
      </c>
      <c r="F3947" s="2">
        <v>45714.459814814807</v>
      </c>
      <c r="G3947" t="s">
        <v>80</v>
      </c>
      <c r="H3947" t="s">
        <v>28</v>
      </c>
      <c r="I3947" t="s">
        <v>18441</v>
      </c>
      <c r="J3947" t="s">
        <v>35</v>
      </c>
      <c r="K3947" t="s">
        <v>18442</v>
      </c>
      <c r="L3947" t="s">
        <v>18443</v>
      </c>
      <c r="M3947" s="2">
        <v>45714.46434027778</v>
      </c>
      <c r="N3947" s="6" t="str">
        <f>_xlfn.XLOOKUP(Table1[[#This Row],[Case Number]],Sheet2!A:A,Sheet2!B:B,"")</f>
        <v/>
      </c>
    </row>
    <row r="3948" spans="1:14" x14ac:dyDescent="0.2">
      <c r="A3948" t="s">
        <v>18444</v>
      </c>
      <c r="B3948" t="s">
        <v>18445</v>
      </c>
      <c r="C3948" s="2">
        <v>45714.785752314812</v>
      </c>
      <c r="D3948" t="s">
        <v>18446</v>
      </c>
      <c r="E3948" t="s">
        <v>15</v>
      </c>
      <c r="F3948" s="2">
        <v>45714.438993055563</v>
      </c>
      <c r="G3948" t="s">
        <v>54</v>
      </c>
      <c r="H3948" t="s">
        <v>45</v>
      </c>
      <c r="I3948" t="s">
        <v>18447</v>
      </c>
      <c r="J3948" t="s">
        <v>165</v>
      </c>
      <c r="K3948" t="s">
        <v>17908</v>
      </c>
      <c r="L3948" t="s">
        <v>18448</v>
      </c>
      <c r="M3948" s="2">
        <v>45714.57739583333</v>
      </c>
      <c r="N3948" s="6" t="str">
        <f>_xlfn.XLOOKUP(Table1[[#This Row],[Case Number]],Sheet2!A:A,Sheet2!B:B,"")</f>
        <v>Yes</v>
      </c>
    </row>
    <row r="3949" spans="1:14" x14ac:dyDescent="0.2">
      <c r="A3949" t="s">
        <v>18449</v>
      </c>
      <c r="B3949" t="s">
        <v>18450</v>
      </c>
      <c r="C3949" s="2">
        <v>45715.840138888889</v>
      </c>
      <c r="D3949" t="s">
        <v>4771</v>
      </c>
      <c r="E3949" t="s">
        <v>15</v>
      </c>
      <c r="F3949" s="2">
        <v>45714.426793981482</v>
      </c>
      <c r="G3949" t="s">
        <v>54</v>
      </c>
      <c r="H3949" t="s">
        <v>28</v>
      </c>
      <c r="I3949" t="s">
        <v>18451</v>
      </c>
      <c r="J3949" t="s">
        <v>184</v>
      </c>
      <c r="K3949" t="s">
        <v>18452</v>
      </c>
      <c r="L3949" t="s">
        <v>18453</v>
      </c>
      <c r="M3949" s="2">
        <v>45715.631782407407</v>
      </c>
      <c r="N3949" s="6" t="str">
        <f>_xlfn.XLOOKUP(Table1[[#This Row],[Case Number]],Sheet2!A:A,Sheet2!B:B,"")</f>
        <v/>
      </c>
    </row>
    <row r="3950" spans="1:14" x14ac:dyDescent="0.2">
      <c r="A3950" t="s">
        <v>18454</v>
      </c>
      <c r="B3950" t="s">
        <v>18455</v>
      </c>
      <c r="C3950" s="2">
        <v>45714.680879629632</v>
      </c>
      <c r="D3950" t="s">
        <v>18456</v>
      </c>
      <c r="E3950" t="s">
        <v>15</v>
      </c>
      <c r="F3950" s="2">
        <v>45714.418599537043</v>
      </c>
      <c r="G3950" t="s">
        <v>44</v>
      </c>
      <c r="H3950" t="s">
        <v>28</v>
      </c>
      <c r="I3950" t="s">
        <v>18457</v>
      </c>
      <c r="J3950" t="s">
        <v>18</v>
      </c>
      <c r="K3950" t="s">
        <v>18458</v>
      </c>
      <c r="M3950" s="2">
        <v>45714.47252314815</v>
      </c>
      <c r="N3950" s="6" t="str">
        <f>_xlfn.XLOOKUP(Table1[[#This Row],[Case Number]],Sheet2!A:A,Sheet2!B:B,"")</f>
        <v>Yes</v>
      </c>
    </row>
    <row r="3951" spans="1:14" x14ac:dyDescent="0.2">
      <c r="A3951" t="s">
        <v>18459</v>
      </c>
      <c r="B3951" t="s">
        <v>18460</v>
      </c>
      <c r="C3951" s="2">
        <v>45714.624178240738</v>
      </c>
      <c r="D3951" t="s">
        <v>13146</v>
      </c>
      <c r="E3951" t="s">
        <v>53</v>
      </c>
      <c r="F3951" s="2">
        <v>45714.408634259264</v>
      </c>
      <c r="G3951" t="s">
        <v>44</v>
      </c>
      <c r="I3951" t="s">
        <v>18461</v>
      </c>
      <c r="J3951" t="s">
        <v>50</v>
      </c>
      <c r="K3951" t="s">
        <v>232</v>
      </c>
      <c r="M3951" s="2">
        <v>45714.415821759263</v>
      </c>
      <c r="N3951" s="6" t="str">
        <f>_xlfn.XLOOKUP(Table1[[#This Row],[Case Number]],Sheet2!A:A,Sheet2!B:B,"")</f>
        <v/>
      </c>
    </row>
    <row r="3952" spans="1:14" x14ac:dyDescent="0.2">
      <c r="A3952" t="s">
        <v>18462</v>
      </c>
      <c r="B3952" t="s">
        <v>18463</v>
      </c>
      <c r="C3952" s="2">
        <v>45714.602870370371</v>
      </c>
      <c r="D3952" t="s">
        <v>1693</v>
      </c>
      <c r="E3952" t="s">
        <v>15</v>
      </c>
      <c r="F3952" s="2">
        <v>45714.383969907409</v>
      </c>
      <c r="G3952" t="s">
        <v>44</v>
      </c>
      <c r="I3952" t="s">
        <v>18464</v>
      </c>
      <c r="J3952" t="s">
        <v>68</v>
      </c>
      <c r="K3952" t="s">
        <v>18465</v>
      </c>
      <c r="M3952" s="2">
        <v>45714.394525462973</v>
      </c>
      <c r="N3952" s="6" t="str">
        <f>_xlfn.XLOOKUP(Table1[[#This Row],[Case Number]],Sheet2!A:A,Sheet2!B:B,"")</f>
        <v/>
      </c>
    </row>
    <row r="3953" spans="1:14" x14ac:dyDescent="0.2">
      <c r="A3953" t="s">
        <v>18466</v>
      </c>
      <c r="B3953" t="s">
        <v>18467</v>
      </c>
      <c r="C3953" s="2">
        <v>45714.584861111107</v>
      </c>
      <c r="D3953" t="s">
        <v>144</v>
      </c>
      <c r="E3953" t="s">
        <v>85</v>
      </c>
      <c r="F3953" s="2">
        <v>45714.372291666667</v>
      </c>
      <c r="G3953" t="s">
        <v>27</v>
      </c>
      <c r="H3953" t="s">
        <v>28</v>
      </c>
      <c r="I3953" t="s">
        <v>18468</v>
      </c>
      <c r="J3953" t="s">
        <v>18</v>
      </c>
      <c r="K3953" t="s">
        <v>18469</v>
      </c>
      <c r="L3953" t="s">
        <v>18470</v>
      </c>
      <c r="M3953" s="2">
        <v>45714.376493055563</v>
      </c>
      <c r="N3953" s="6" t="str">
        <f>_xlfn.XLOOKUP(Table1[[#This Row],[Case Number]],Sheet2!A:A,Sheet2!B:B,"")</f>
        <v/>
      </c>
    </row>
    <row r="3954" spans="1:14" x14ac:dyDescent="0.2">
      <c r="A3954" t="s">
        <v>18471</v>
      </c>
      <c r="B3954" t="s">
        <v>18472</v>
      </c>
      <c r="C3954" s="2">
        <v>45722.604027777779</v>
      </c>
      <c r="D3954" t="s">
        <v>18473</v>
      </c>
      <c r="E3954" t="s">
        <v>15</v>
      </c>
      <c r="F3954" s="2">
        <v>45714.350810185177</v>
      </c>
      <c r="G3954" t="s">
        <v>54</v>
      </c>
      <c r="I3954" t="s">
        <v>18474</v>
      </c>
      <c r="J3954" t="s">
        <v>142</v>
      </c>
      <c r="K3954" t="s">
        <v>1524</v>
      </c>
      <c r="L3954" t="s">
        <v>18475</v>
      </c>
      <c r="M3954" s="2">
        <v>45722.395671296297</v>
      </c>
      <c r="N3954" s="6" t="str">
        <f>_xlfn.XLOOKUP(Table1[[#This Row],[Case Number]],Sheet2!A:A,Sheet2!B:B,"")</f>
        <v>Yes</v>
      </c>
    </row>
    <row r="3955" spans="1:14" x14ac:dyDescent="0.2">
      <c r="A3955" t="s">
        <v>18476</v>
      </c>
      <c r="B3955" t="s">
        <v>18477</v>
      </c>
      <c r="C3955" s="2">
        <v>45723.521122685182</v>
      </c>
      <c r="D3955" t="s">
        <v>18478</v>
      </c>
      <c r="E3955" t="s">
        <v>15</v>
      </c>
      <c r="F3955" s="2">
        <v>45714.211099537039</v>
      </c>
      <c r="G3955" t="s">
        <v>80</v>
      </c>
      <c r="H3955" t="s">
        <v>28</v>
      </c>
      <c r="I3955" t="s">
        <v>18479</v>
      </c>
      <c r="J3955" t="s">
        <v>56</v>
      </c>
      <c r="K3955" t="s">
        <v>6282</v>
      </c>
      <c r="M3955" s="2">
        <v>45723.3127662037</v>
      </c>
      <c r="N3955" s="6" t="str">
        <f>_xlfn.XLOOKUP(Table1[[#This Row],[Case Number]],Sheet2!A:A,Sheet2!B:B,"")</f>
        <v/>
      </c>
    </row>
    <row r="3956" spans="1:14" x14ac:dyDescent="0.2">
      <c r="A3956" t="s">
        <v>18480</v>
      </c>
      <c r="B3956" t="s">
        <v>18481</v>
      </c>
      <c r="C3956" s="2">
        <v>45724.521226851852</v>
      </c>
      <c r="D3956" t="s">
        <v>18482</v>
      </c>
      <c r="E3956" t="s">
        <v>15</v>
      </c>
      <c r="F3956" s="2">
        <v>45713.917997685188</v>
      </c>
      <c r="G3956" t="s">
        <v>80</v>
      </c>
      <c r="I3956" t="s">
        <v>18483</v>
      </c>
      <c r="J3956" t="s">
        <v>18</v>
      </c>
      <c r="K3956" t="s">
        <v>18484</v>
      </c>
      <c r="M3956" s="2">
        <v>45724.312858796293</v>
      </c>
      <c r="N3956" s="6" t="str">
        <f>_xlfn.XLOOKUP(Table1[[#This Row],[Case Number]],Sheet2!A:A,Sheet2!B:B,"")</f>
        <v/>
      </c>
    </row>
    <row r="3957" spans="1:14" x14ac:dyDescent="0.2">
      <c r="A3957" t="s">
        <v>18485</v>
      </c>
      <c r="B3957" t="s">
        <v>18486</v>
      </c>
      <c r="C3957" s="2">
        <v>45714.416307870371</v>
      </c>
      <c r="D3957" t="s">
        <v>18487</v>
      </c>
      <c r="E3957" t="s">
        <v>53</v>
      </c>
      <c r="F3957" s="2">
        <v>45713.83934027778</v>
      </c>
      <c r="G3957" t="s">
        <v>80</v>
      </c>
      <c r="H3957" t="s">
        <v>45</v>
      </c>
      <c r="I3957" t="s">
        <v>18488</v>
      </c>
      <c r="J3957" t="s">
        <v>94</v>
      </c>
      <c r="K3957" t="s">
        <v>16879</v>
      </c>
      <c r="L3957" t="s">
        <v>18489</v>
      </c>
      <c r="M3957" s="2">
        <v>45714.207939814813</v>
      </c>
      <c r="N3957" s="6" t="str">
        <f>_xlfn.XLOOKUP(Table1[[#This Row],[Case Number]],Sheet2!A:A,Sheet2!B:B,"")</f>
        <v/>
      </c>
    </row>
    <row r="3958" spans="1:14" x14ac:dyDescent="0.2">
      <c r="A3958" t="s">
        <v>18490</v>
      </c>
      <c r="B3958" t="s">
        <v>18491</v>
      </c>
      <c r="C3958" s="2">
        <v>45714.393969907411</v>
      </c>
      <c r="D3958" t="s">
        <v>18492</v>
      </c>
      <c r="E3958" t="s">
        <v>15</v>
      </c>
      <c r="F3958" s="2">
        <v>45713.829687500001</v>
      </c>
      <c r="G3958" t="s">
        <v>80</v>
      </c>
      <c r="I3958" t="s">
        <v>18493</v>
      </c>
      <c r="J3958" t="s">
        <v>200</v>
      </c>
      <c r="K3958" t="s">
        <v>811</v>
      </c>
      <c r="L3958" t="s">
        <v>18494</v>
      </c>
      <c r="M3958" s="2">
        <v>45714.185613425929</v>
      </c>
      <c r="N3958" s="6" t="str">
        <f>_xlfn.XLOOKUP(Table1[[#This Row],[Case Number]],Sheet2!A:A,Sheet2!B:B,"")</f>
        <v/>
      </c>
    </row>
    <row r="3959" spans="1:14" x14ac:dyDescent="0.2">
      <c r="A3959" t="s">
        <v>18495</v>
      </c>
      <c r="B3959" t="s">
        <v>18496</v>
      </c>
      <c r="C3959" s="2">
        <v>45714.38490740741</v>
      </c>
      <c r="D3959" t="s">
        <v>18497</v>
      </c>
      <c r="E3959" t="s">
        <v>15</v>
      </c>
      <c r="F3959" s="2">
        <v>45713.785104166673</v>
      </c>
      <c r="G3959" t="s">
        <v>80</v>
      </c>
      <c r="H3959" t="s">
        <v>45</v>
      </c>
      <c r="I3959" t="s">
        <v>18498</v>
      </c>
      <c r="J3959" t="s">
        <v>60</v>
      </c>
      <c r="K3959" t="s">
        <v>18499</v>
      </c>
      <c r="L3959" t="s">
        <v>18500</v>
      </c>
      <c r="M3959" s="2">
        <v>45714.176527777781</v>
      </c>
      <c r="N3959" s="6" t="str">
        <f>_xlfn.XLOOKUP(Table1[[#This Row],[Case Number]],Sheet2!A:A,Sheet2!B:B,"")</f>
        <v/>
      </c>
    </row>
    <row r="3960" spans="1:14" x14ac:dyDescent="0.2">
      <c r="A3960" t="s">
        <v>18501</v>
      </c>
      <c r="B3960" t="s">
        <v>18502</v>
      </c>
      <c r="C3960" s="2">
        <v>45713.942291666674</v>
      </c>
      <c r="D3960" t="s">
        <v>1446</v>
      </c>
      <c r="E3960" t="s">
        <v>15</v>
      </c>
      <c r="F3960" s="2">
        <v>45713.705324074072</v>
      </c>
      <c r="G3960" t="s">
        <v>40</v>
      </c>
      <c r="H3960" t="s">
        <v>45</v>
      </c>
      <c r="I3960" t="s">
        <v>18503</v>
      </c>
      <c r="J3960" t="s">
        <v>30</v>
      </c>
      <c r="K3960" t="s">
        <v>304</v>
      </c>
      <c r="L3960" t="s">
        <v>18504</v>
      </c>
      <c r="M3960" s="2">
        <v>45713.733935185177</v>
      </c>
      <c r="N3960" s="6" t="str">
        <f>_xlfn.XLOOKUP(Table1[[#This Row],[Case Number]],Sheet2!A:A,Sheet2!B:B,"")</f>
        <v/>
      </c>
    </row>
    <row r="3961" spans="1:14" x14ac:dyDescent="0.2">
      <c r="A3961" t="s">
        <v>18505</v>
      </c>
      <c r="B3961" t="s">
        <v>18506</v>
      </c>
      <c r="C3961" s="2">
        <v>45724.521087962959</v>
      </c>
      <c r="D3961" t="s">
        <v>13262</v>
      </c>
      <c r="E3961" t="s">
        <v>15</v>
      </c>
      <c r="F3961" s="2">
        <v>45713.686539351853</v>
      </c>
      <c r="G3961" t="s">
        <v>27</v>
      </c>
      <c r="H3961" t="s">
        <v>28</v>
      </c>
      <c r="I3961" t="s">
        <v>18507</v>
      </c>
      <c r="J3961" t="s">
        <v>56</v>
      </c>
      <c r="K3961" t="s">
        <v>5539</v>
      </c>
      <c r="M3961" s="2">
        <v>45724.312685185178</v>
      </c>
      <c r="N3961" s="6" t="str">
        <f>_xlfn.XLOOKUP(Table1[[#This Row],[Case Number]],Sheet2!A:A,Sheet2!B:B,"")</f>
        <v/>
      </c>
    </row>
    <row r="3962" spans="1:14" x14ac:dyDescent="0.2">
      <c r="A3962" t="s">
        <v>18508</v>
      </c>
      <c r="B3962" t="s">
        <v>18509</v>
      </c>
      <c r="C3962" s="2">
        <v>45713.8672337963</v>
      </c>
      <c r="D3962" t="s">
        <v>18510</v>
      </c>
      <c r="E3962" t="s">
        <v>39</v>
      </c>
      <c r="F3962" s="2">
        <v>45713.65766203704</v>
      </c>
      <c r="G3962" t="s">
        <v>40</v>
      </c>
      <c r="H3962" t="s">
        <v>28</v>
      </c>
      <c r="I3962" t="s">
        <v>18511</v>
      </c>
      <c r="J3962" t="s">
        <v>60</v>
      </c>
      <c r="K3962" t="s">
        <v>18512</v>
      </c>
      <c r="L3962" t="s">
        <v>18513</v>
      </c>
      <c r="M3962" s="2">
        <v>45713.658877314818</v>
      </c>
      <c r="N3962" s="6" t="str">
        <f>_xlfn.XLOOKUP(Table1[[#This Row],[Case Number]],Sheet2!A:A,Sheet2!B:B,"")</f>
        <v/>
      </c>
    </row>
    <row r="3963" spans="1:14" x14ac:dyDescent="0.2">
      <c r="A3963" t="s">
        <v>18514</v>
      </c>
      <c r="B3963" t="s">
        <v>18515</v>
      </c>
      <c r="C3963" s="2">
        <v>45713.866724537038</v>
      </c>
      <c r="D3963" t="s">
        <v>1016</v>
      </c>
      <c r="E3963" t="s">
        <v>15</v>
      </c>
      <c r="F3963" s="2">
        <v>45713.632465277777</v>
      </c>
      <c r="G3963" t="s">
        <v>44</v>
      </c>
      <c r="I3963" t="s">
        <v>18516</v>
      </c>
      <c r="J3963" t="s">
        <v>807</v>
      </c>
      <c r="K3963" t="s">
        <v>18517</v>
      </c>
      <c r="M3963" s="2">
        <v>45713.658368055563</v>
      </c>
      <c r="N3963" s="6" t="str">
        <f>_xlfn.XLOOKUP(Table1[[#This Row],[Case Number]],Sheet2!A:A,Sheet2!B:B,"")</f>
        <v/>
      </c>
    </row>
    <row r="3964" spans="1:14" x14ac:dyDescent="0.2">
      <c r="A3964" t="s">
        <v>18518</v>
      </c>
      <c r="B3964" t="s">
        <v>18519</v>
      </c>
      <c r="C3964" s="2">
        <v>45713.846168981479</v>
      </c>
      <c r="D3964" t="s">
        <v>346</v>
      </c>
      <c r="E3964" t="s">
        <v>15</v>
      </c>
      <c r="F3964" s="2">
        <v>45713.62940972222</v>
      </c>
      <c r="G3964" t="s">
        <v>54</v>
      </c>
      <c r="I3964" t="s">
        <v>18520</v>
      </c>
      <c r="J3964" t="s">
        <v>35</v>
      </c>
      <c r="K3964" t="s">
        <v>18521</v>
      </c>
      <c r="L3964" t="s">
        <v>18522</v>
      </c>
      <c r="M3964" s="2">
        <v>45713.637812499997</v>
      </c>
      <c r="N3964" s="6" t="str">
        <f>_xlfn.XLOOKUP(Table1[[#This Row],[Case Number]],Sheet2!A:A,Sheet2!B:B,"")</f>
        <v/>
      </c>
    </row>
    <row r="3965" spans="1:14" x14ac:dyDescent="0.2">
      <c r="A3965" t="s">
        <v>18523</v>
      </c>
      <c r="B3965" t="s">
        <v>18524</v>
      </c>
      <c r="C3965" s="2">
        <v>45714.92324074074</v>
      </c>
      <c r="D3965" t="s">
        <v>126</v>
      </c>
      <c r="E3965" t="s">
        <v>127</v>
      </c>
      <c r="F3965" s="2">
        <v>45713.601469907408</v>
      </c>
      <c r="G3965" t="s">
        <v>40</v>
      </c>
      <c r="H3965" t="s">
        <v>45</v>
      </c>
      <c r="I3965" t="s">
        <v>18525</v>
      </c>
      <c r="J3965" t="s">
        <v>142</v>
      </c>
      <c r="K3965" t="s">
        <v>18526</v>
      </c>
      <c r="M3965" s="2">
        <v>45714.714884259258</v>
      </c>
      <c r="N3965" s="6" t="str">
        <f>_xlfn.XLOOKUP(Table1[[#This Row],[Case Number]],Sheet2!A:A,Sheet2!B:B,"")</f>
        <v/>
      </c>
    </row>
    <row r="3966" spans="1:14" x14ac:dyDescent="0.2">
      <c r="A3966" t="s">
        <v>18527</v>
      </c>
      <c r="B3966" t="s">
        <v>18528</v>
      </c>
      <c r="C3966" s="2">
        <v>45722.521111111113</v>
      </c>
      <c r="D3966" t="s">
        <v>18529</v>
      </c>
      <c r="E3966" t="s">
        <v>53</v>
      </c>
      <c r="F3966" s="2">
        <v>45713.597951388889</v>
      </c>
      <c r="G3966" t="s">
        <v>54</v>
      </c>
      <c r="H3966" t="s">
        <v>28</v>
      </c>
      <c r="I3966" t="s">
        <v>18530</v>
      </c>
      <c r="J3966" t="s">
        <v>56</v>
      </c>
      <c r="K3966" t="s">
        <v>17411</v>
      </c>
      <c r="M3966" s="2">
        <v>45722.312754629631</v>
      </c>
      <c r="N3966" s="6" t="str">
        <f>_xlfn.XLOOKUP(Table1[[#This Row],[Case Number]],Sheet2!A:A,Sheet2!B:B,"")</f>
        <v/>
      </c>
    </row>
    <row r="3967" spans="1:14" x14ac:dyDescent="0.2">
      <c r="A3967" t="s">
        <v>18531</v>
      </c>
      <c r="B3967" t="s">
        <v>18532</v>
      </c>
      <c r="C3967" s="2">
        <v>45715.839409722219</v>
      </c>
      <c r="D3967" t="s">
        <v>18533</v>
      </c>
      <c r="E3967" t="s">
        <v>15</v>
      </c>
      <c r="F3967" s="2">
        <v>45713.559976851851</v>
      </c>
      <c r="G3967" t="s">
        <v>54</v>
      </c>
      <c r="H3967" t="s">
        <v>45</v>
      </c>
      <c r="I3967" t="s">
        <v>18534</v>
      </c>
      <c r="J3967" t="s">
        <v>56</v>
      </c>
      <c r="K3967" t="s">
        <v>18535</v>
      </c>
      <c r="L3967" t="s">
        <v>18536</v>
      </c>
      <c r="M3967" s="2">
        <v>45715.631053240737</v>
      </c>
      <c r="N3967" s="6" t="str">
        <f>_xlfn.XLOOKUP(Table1[[#This Row],[Case Number]],Sheet2!A:A,Sheet2!B:B,"")</f>
        <v/>
      </c>
    </row>
    <row r="3968" spans="1:14" x14ac:dyDescent="0.2">
      <c r="A3968" t="s">
        <v>18537</v>
      </c>
      <c r="B3968" t="s">
        <v>18538</v>
      </c>
      <c r="C3968" s="2">
        <v>45722.698784722219</v>
      </c>
      <c r="D3968" t="s">
        <v>18539</v>
      </c>
      <c r="E3968" t="s">
        <v>15</v>
      </c>
      <c r="F3968" s="2">
        <v>45713.52480324074</v>
      </c>
      <c r="G3968" t="s">
        <v>40</v>
      </c>
      <c r="H3968" t="s">
        <v>28</v>
      </c>
      <c r="I3968" t="s">
        <v>18540</v>
      </c>
      <c r="J3968" t="s">
        <v>184</v>
      </c>
      <c r="K3968" t="s">
        <v>2265</v>
      </c>
      <c r="L3968" t="s">
        <v>18541</v>
      </c>
      <c r="M3968" s="2">
        <v>45722.490428240737</v>
      </c>
      <c r="N3968" s="6" t="str">
        <f>_xlfn.XLOOKUP(Table1[[#This Row],[Case Number]],Sheet2!A:A,Sheet2!B:B,"")</f>
        <v/>
      </c>
    </row>
    <row r="3969" spans="1:14" x14ac:dyDescent="0.2">
      <c r="A3969" t="s">
        <v>18542</v>
      </c>
      <c r="B3969" t="s">
        <v>18543</v>
      </c>
      <c r="C3969" s="2">
        <v>45713.739629629628</v>
      </c>
      <c r="D3969" t="s">
        <v>7664</v>
      </c>
      <c r="E3969" t="s">
        <v>53</v>
      </c>
      <c r="F3969" s="2">
        <v>45713.52175925926</v>
      </c>
      <c r="G3969" t="s">
        <v>40</v>
      </c>
      <c r="H3969" t="s">
        <v>45</v>
      </c>
      <c r="I3969" t="s">
        <v>18544</v>
      </c>
      <c r="J3969" t="s">
        <v>23</v>
      </c>
      <c r="K3969" t="s">
        <v>13148</v>
      </c>
      <c r="L3969" t="s">
        <v>18545</v>
      </c>
      <c r="M3969" s="2">
        <v>45713.531261574077</v>
      </c>
      <c r="N3969" s="6" t="str">
        <f>_xlfn.XLOOKUP(Table1[[#This Row],[Case Number]],Sheet2!A:A,Sheet2!B:B,"")</f>
        <v/>
      </c>
    </row>
    <row r="3970" spans="1:14" x14ac:dyDescent="0.2">
      <c r="A3970" t="s">
        <v>18546</v>
      </c>
      <c r="B3970" t="s">
        <v>18547</v>
      </c>
      <c r="C3970" s="2">
        <v>45713.718564814822</v>
      </c>
      <c r="D3970" t="s">
        <v>170</v>
      </c>
      <c r="E3970" t="s">
        <v>15</v>
      </c>
      <c r="F3970" s="2">
        <v>45713.504374999997</v>
      </c>
      <c r="G3970" t="s">
        <v>27</v>
      </c>
      <c r="H3970" t="s">
        <v>28</v>
      </c>
      <c r="I3970" t="s">
        <v>18548</v>
      </c>
      <c r="J3970" t="s">
        <v>18</v>
      </c>
      <c r="K3970" t="s">
        <v>18549</v>
      </c>
      <c r="L3970" t="s">
        <v>18550</v>
      </c>
      <c r="M3970" s="2">
        <v>45713.510208333333</v>
      </c>
      <c r="N3970" s="6" t="str">
        <f>_xlfn.XLOOKUP(Table1[[#This Row],[Case Number]],Sheet2!A:A,Sheet2!B:B,"")</f>
        <v/>
      </c>
    </row>
    <row r="3971" spans="1:14" x14ac:dyDescent="0.2">
      <c r="A3971" t="s">
        <v>18551</v>
      </c>
      <c r="B3971" t="s">
        <v>18552</v>
      </c>
      <c r="C3971" s="2">
        <v>45723.641319444447</v>
      </c>
      <c r="D3971" t="s">
        <v>930</v>
      </c>
      <c r="E3971" t="s">
        <v>53</v>
      </c>
      <c r="F3971" s="2">
        <v>45713.499039351853</v>
      </c>
      <c r="G3971" t="s">
        <v>54</v>
      </c>
      <c r="I3971" t="s">
        <v>18553</v>
      </c>
      <c r="K3971" t="s">
        <v>17582</v>
      </c>
      <c r="L3971" t="s">
        <v>18554</v>
      </c>
      <c r="M3971" s="2">
        <v>45723.432962962957</v>
      </c>
      <c r="N3971" s="6" t="str">
        <f>_xlfn.XLOOKUP(Table1[[#This Row],[Case Number]],Sheet2!A:A,Sheet2!B:B,"")</f>
        <v>Yes</v>
      </c>
    </row>
    <row r="3972" spans="1:14" x14ac:dyDescent="0.2">
      <c r="A3972" t="s">
        <v>18555</v>
      </c>
      <c r="B3972" t="s">
        <v>18556</v>
      </c>
      <c r="C3972" s="2">
        <v>45713.802418981482</v>
      </c>
      <c r="D3972" t="s">
        <v>2867</v>
      </c>
      <c r="E3972" t="s">
        <v>85</v>
      </c>
      <c r="F3972" s="2">
        <v>45713.458969907413</v>
      </c>
      <c r="G3972" t="s">
        <v>44</v>
      </c>
      <c r="I3972" t="s">
        <v>18557</v>
      </c>
      <c r="J3972" t="s">
        <v>18</v>
      </c>
      <c r="K3972" t="s">
        <v>18558</v>
      </c>
      <c r="M3972" s="2">
        <v>45713.5940625</v>
      </c>
      <c r="N3972" s="6" t="str">
        <f>_xlfn.XLOOKUP(Table1[[#This Row],[Case Number]],Sheet2!A:A,Sheet2!B:B,"")</f>
        <v>Yes</v>
      </c>
    </row>
    <row r="3973" spans="1:14" x14ac:dyDescent="0.2">
      <c r="A3973" t="s">
        <v>18559</v>
      </c>
      <c r="B3973" t="s">
        <v>18560</v>
      </c>
      <c r="C3973" s="2">
        <v>45715.838599537034</v>
      </c>
      <c r="D3973" t="s">
        <v>18561</v>
      </c>
      <c r="E3973" t="s">
        <v>53</v>
      </c>
      <c r="F3973" s="2">
        <v>45713.437152777777</v>
      </c>
      <c r="G3973" t="s">
        <v>54</v>
      </c>
      <c r="I3973" t="s">
        <v>18562</v>
      </c>
      <c r="K3973" t="s">
        <v>18563</v>
      </c>
      <c r="L3973" t="s">
        <v>18564</v>
      </c>
      <c r="M3973" s="2">
        <v>45715.630243055559</v>
      </c>
      <c r="N3973" s="6" t="str">
        <f>_xlfn.XLOOKUP(Table1[[#This Row],[Case Number]],Sheet2!A:A,Sheet2!B:B,"")</f>
        <v>Yes</v>
      </c>
    </row>
    <row r="3974" spans="1:14" x14ac:dyDescent="0.2">
      <c r="A3974" t="s">
        <v>18565</v>
      </c>
      <c r="B3974" t="s">
        <v>18566</v>
      </c>
      <c r="C3974" s="2">
        <v>45713.659780092603</v>
      </c>
      <c r="D3974" t="s">
        <v>18567</v>
      </c>
      <c r="E3974" t="s">
        <v>85</v>
      </c>
      <c r="F3974" s="2">
        <v>45713.431307870371</v>
      </c>
      <c r="G3974" t="s">
        <v>27</v>
      </c>
      <c r="H3974" t="s">
        <v>28</v>
      </c>
      <c r="I3974" t="s">
        <v>18568</v>
      </c>
      <c r="J3974" t="s">
        <v>184</v>
      </c>
      <c r="K3974" t="s">
        <v>17771</v>
      </c>
      <c r="L3974" t="s">
        <v>18569</v>
      </c>
      <c r="M3974" s="2">
        <v>45713.451423611114</v>
      </c>
      <c r="N3974" s="6" t="str">
        <f>_xlfn.XLOOKUP(Table1[[#This Row],[Case Number]],Sheet2!A:A,Sheet2!B:B,"")</f>
        <v/>
      </c>
    </row>
    <row r="3975" spans="1:14" x14ac:dyDescent="0.2">
      <c r="A3975" t="s">
        <v>18570</v>
      </c>
      <c r="B3975" t="s">
        <v>18571</v>
      </c>
      <c r="C3975" s="2">
        <v>45713.642418981479</v>
      </c>
      <c r="D3975" t="s">
        <v>288</v>
      </c>
      <c r="E3975" t="s">
        <v>15</v>
      </c>
      <c r="F3975" s="2">
        <v>45713.421273148153</v>
      </c>
      <c r="G3975" t="s">
        <v>44</v>
      </c>
      <c r="I3975" t="s">
        <v>18572</v>
      </c>
      <c r="J3975" t="s">
        <v>165</v>
      </c>
      <c r="K3975" t="s">
        <v>18573</v>
      </c>
      <c r="M3975" s="2">
        <v>45713.434074074074</v>
      </c>
      <c r="N3975" s="6" t="str">
        <f>_xlfn.XLOOKUP(Table1[[#This Row],[Case Number]],Sheet2!A:A,Sheet2!B:B,"")</f>
        <v/>
      </c>
    </row>
    <row r="3976" spans="1:14" x14ac:dyDescent="0.2">
      <c r="A3976" t="s">
        <v>18574</v>
      </c>
      <c r="B3976" t="s">
        <v>18575</v>
      </c>
      <c r="C3976" s="2">
        <v>45715.839756944442</v>
      </c>
      <c r="D3976" t="s">
        <v>18576</v>
      </c>
      <c r="E3976" t="s">
        <v>53</v>
      </c>
      <c r="F3976" s="2">
        <v>45713.412928240738</v>
      </c>
      <c r="G3976" t="s">
        <v>54</v>
      </c>
      <c r="I3976" t="s">
        <v>18577</v>
      </c>
      <c r="J3976" t="s">
        <v>56</v>
      </c>
      <c r="K3976" t="s">
        <v>724</v>
      </c>
      <c r="L3976" t="s">
        <v>18578</v>
      </c>
      <c r="M3976" s="2">
        <v>45715.631412037037</v>
      </c>
      <c r="N3976" s="6" t="str">
        <f>_xlfn.XLOOKUP(Table1[[#This Row],[Case Number]],Sheet2!A:A,Sheet2!B:B,"")</f>
        <v/>
      </c>
    </row>
    <row r="3977" spans="1:14" x14ac:dyDescent="0.2">
      <c r="A3977" t="s">
        <v>18579</v>
      </c>
      <c r="B3977" t="s">
        <v>18580</v>
      </c>
      <c r="C3977" s="2">
        <v>45713.623460648138</v>
      </c>
      <c r="D3977" t="s">
        <v>288</v>
      </c>
      <c r="E3977" t="s">
        <v>15</v>
      </c>
      <c r="F3977" s="2">
        <v>45713.40179398148</v>
      </c>
      <c r="G3977" t="s">
        <v>44</v>
      </c>
      <c r="I3977" t="s">
        <v>18581</v>
      </c>
      <c r="J3977" t="s">
        <v>35</v>
      </c>
      <c r="K3977" t="s">
        <v>18582</v>
      </c>
      <c r="M3977" s="2">
        <v>45713.41510416667</v>
      </c>
      <c r="N3977" s="6" t="str">
        <f>_xlfn.XLOOKUP(Table1[[#This Row],[Case Number]],Sheet2!A:A,Sheet2!B:B,"")</f>
        <v/>
      </c>
    </row>
    <row r="3978" spans="1:14" x14ac:dyDescent="0.2">
      <c r="A3978" t="s">
        <v>18583</v>
      </c>
      <c r="B3978" t="s">
        <v>18584</v>
      </c>
      <c r="C3978" s="2">
        <v>45713.609189814822</v>
      </c>
      <c r="D3978" t="s">
        <v>18585</v>
      </c>
      <c r="E3978" t="s">
        <v>15</v>
      </c>
      <c r="F3978" s="2">
        <v>45713.394212962958</v>
      </c>
      <c r="G3978" t="s">
        <v>27</v>
      </c>
      <c r="H3978" t="s">
        <v>28</v>
      </c>
      <c r="I3978" t="s">
        <v>18586</v>
      </c>
      <c r="J3978" t="s">
        <v>50</v>
      </c>
      <c r="K3978" t="s">
        <v>18587</v>
      </c>
      <c r="M3978" s="2">
        <v>45713.400810185187</v>
      </c>
      <c r="N3978" s="6" t="str">
        <f>_xlfn.XLOOKUP(Table1[[#This Row],[Case Number]],Sheet2!A:A,Sheet2!B:B,"")</f>
        <v/>
      </c>
    </row>
    <row r="3979" spans="1:14" x14ac:dyDescent="0.2">
      <c r="A3979" t="s">
        <v>18588</v>
      </c>
      <c r="B3979" t="s">
        <v>18589</v>
      </c>
      <c r="C3979" s="2">
        <v>45722.52144675926</v>
      </c>
      <c r="D3979" t="s">
        <v>18590</v>
      </c>
      <c r="F3979" s="2">
        <v>45712.912615740737</v>
      </c>
      <c r="G3979" t="s">
        <v>80</v>
      </c>
      <c r="I3979" t="s">
        <v>18591</v>
      </c>
      <c r="K3979" t="s">
        <v>811</v>
      </c>
      <c r="M3979" s="2">
        <v>45722.313078703701</v>
      </c>
      <c r="N3979" s="6" t="str">
        <f>_xlfn.XLOOKUP(Table1[[#This Row],[Case Number]],Sheet2!A:A,Sheet2!B:B,"")</f>
        <v/>
      </c>
    </row>
    <row r="3980" spans="1:14" x14ac:dyDescent="0.2">
      <c r="A3980" t="s">
        <v>18592</v>
      </c>
      <c r="B3980" t="s">
        <v>18593</v>
      </c>
      <c r="C3980" s="2">
        <v>45713.637974537043</v>
      </c>
      <c r="D3980" t="s">
        <v>18594</v>
      </c>
      <c r="E3980" t="s">
        <v>15</v>
      </c>
      <c r="F3980" s="2">
        <v>45712.863912037043</v>
      </c>
      <c r="G3980" t="s">
        <v>80</v>
      </c>
      <c r="H3980" t="s">
        <v>45</v>
      </c>
      <c r="I3980" t="s">
        <v>18595</v>
      </c>
      <c r="J3980" t="s">
        <v>50</v>
      </c>
      <c r="K3980" t="s">
        <v>18596</v>
      </c>
      <c r="L3980" t="s">
        <v>18597</v>
      </c>
      <c r="M3980" s="2">
        <v>45713.429629629631</v>
      </c>
      <c r="N3980" s="6" t="str">
        <f>_xlfn.XLOOKUP(Table1[[#This Row],[Case Number]],Sheet2!A:A,Sheet2!B:B,"")</f>
        <v>Yes</v>
      </c>
    </row>
    <row r="3981" spans="1:14" x14ac:dyDescent="0.2">
      <c r="A3981" t="s">
        <v>18598</v>
      </c>
      <c r="B3981" t="s">
        <v>18599</v>
      </c>
      <c r="C3981" s="2">
        <v>45722.521261574067</v>
      </c>
      <c r="D3981" t="s">
        <v>18600</v>
      </c>
      <c r="F3981" s="2">
        <v>45712.78707175926</v>
      </c>
      <c r="G3981" t="s">
        <v>80</v>
      </c>
      <c r="I3981" t="s">
        <v>18601</v>
      </c>
      <c r="K3981" t="s">
        <v>135</v>
      </c>
      <c r="M3981" s="2">
        <v>45722.312881944446</v>
      </c>
      <c r="N3981" s="6" t="str">
        <f>_xlfn.XLOOKUP(Table1[[#This Row],[Case Number]],Sheet2!A:A,Sheet2!B:B,"")</f>
        <v/>
      </c>
    </row>
    <row r="3982" spans="1:14" x14ac:dyDescent="0.2">
      <c r="A3982" t="s">
        <v>18602</v>
      </c>
      <c r="B3982" t="s">
        <v>18603</v>
      </c>
      <c r="C3982" s="2">
        <v>45726.878483796303</v>
      </c>
      <c r="D3982" t="s">
        <v>18604</v>
      </c>
      <c r="E3982" t="s">
        <v>15</v>
      </c>
      <c r="F3982" s="2">
        <v>45712.751018518517</v>
      </c>
      <c r="G3982" t="s">
        <v>40</v>
      </c>
      <c r="H3982" t="s">
        <v>28</v>
      </c>
      <c r="I3982" t="s">
        <v>18605</v>
      </c>
      <c r="J3982" t="s">
        <v>184</v>
      </c>
      <c r="K3982" t="s">
        <v>4417</v>
      </c>
      <c r="L3982" t="s">
        <v>18606</v>
      </c>
      <c r="M3982" s="2">
        <v>45726.711793981478</v>
      </c>
      <c r="N3982" s="6" t="str">
        <f>_xlfn.XLOOKUP(Table1[[#This Row],[Case Number]],Sheet2!A:A,Sheet2!B:B,"")</f>
        <v/>
      </c>
    </row>
    <row r="3983" spans="1:14" x14ac:dyDescent="0.2">
      <c r="A3983" t="s">
        <v>18607</v>
      </c>
      <c r="B3983" t="s">
        <v>18608</v>
      </c>
      <c r="C3983" s="2">
        <v>45713.718576388892</v>
      </c>
      <c r="D3983" t="s">
        <v>15141</v>
      </c>
      <c r="E3983" t="s">
        <v>53</v>
      </c>
      <c r="F3983" s="2">
        <v>45712.742719907408</v>
      </c>
      <c r="G3983" t="s">
        <v>40</v>
      </c>
      <c r="H3983" t="s">
        <v>28</v>
      </c>
      <c r="I3983" t="s">
        <v>18609</v>
      </c>
      <c r="J3983" t="s">
        <v>23</v>
      </c>
      <c r="K3983" t="s">
        <v>12989</v>
      </c>
      <c r="L3983" t="s">
        <v>18610</v>
      </c>
      <c r="M3983" s="2">
        <v>45713.51021990741</v>
      </c>
      <c r="N3983" s="6" t="str">
        <f>_xlfn.XLOOKUP(Table1[[#This Row],[Case Number]],Sheet2!A:A,Sheet2!B:B,"")</f>
        <v/>
      </c>
    </row>
    <row r="3984" spans="1:14" x14ac:dyDescent="0.2">
      <c r="A3984" t="s">
        <v>18611</v>
      </c>
      <c r="B3984" t="s">
        <v>18612</v>
      </c>
      <c r="C3984" s="2">
        <v>45712.952627314808</v>
      </c>
      <c r="D3984" t="s">
        <v>497</v>
      </c>
      <c r="E3984" t="s">
        <v>85</v>
      </c>
      <c r="F3984" s="2">
        <v>45712.709988425922</v>
      </c>
      <c r="G3984" t="s">
        <v>40</v>
      </c>
      <c r="H3984" t="s">
        <v>45</v>
      </c>
      <c r="I3984" t="s">
        <v>18613</v>
      </c>
      <c r="J3984" t="s">
        <v>142</v>
      </c>
      <c r="K3984" t="s">
        <v>18614</v>
      </c>
      <c r="L3984" t="s">
        <v>18615</v>
      </c>
      <c r="M3984" s="2">
        <v>45712.744270833333</v>
      </c>
      <c r="N3984" s="6" t="str">
        <f>_xlfn.XLOOKUP(Table1[[#This Row],[Case Number]],Sheet2!A:A,Sheet2!B:B,"")</f>
        <v/>
      </c>
    </row>
    <row r="3985" spans="1:14" x14ac:dyDescent="0.2">
      <c r="A3985" t="s">
        <v>18616</v>
      </c>
      <c r="B3985" t="s">
        <v>18617</v>
      </c>
      <c r="C3985" s="2">
        <v>45712.955925925933</v>
      </c>
      <c r="D3985" t="s">
        <v>144</v>
      </c>
      <c r="E3985" t="s">
        <v>85</v>
      </c>
      <c r="F3985" s="2">
        <v>45712.697557870371</v>
      </c>
      <c r="G3985" t="s">
        <v>40</v>
      </c>
      <c r="H3985" t="s">
        <v>28</v>
      </c>
      <c r="I3985" t="s">
        <v>18618</v>
      </c>
      <c r="J3985" t="s">
        <v>146</v>
      </c>
      <c r="K3985" t="s">
        <v>802</v>
      </c>
      <c r="L3985" t="s">
        <v>18619</v>
      </c>
      <c r="M3985" s="2">
        <v>45712.747569444437</v>
      </c>
      <c r="N3985" s="6" t="str">
        <f>_xlfn.XLOOKUP(Table1[[#This Row],[Case Number]],Sheet2!A:A,Sheet2!B:B,"")</f>
        <v/>
      </c>
    </row>
    <row r="3986" spans="1:14" x14ac:dyDescent="0.2">
      <c r="A3986" t="s">
        <v>18620</v>
      </c>
      <c r="B3986" t="s">
        <v>18621</v>
      </c>
      <c r="C3986" s="2">
        <v>45712.943449074082</v>
      </c>
      <c r="D3986" t="s">
        <v>18342</v>
      </c>
      <c r="E3986" t="s">
        <v>53</v>
      </c>
      <c r="F3986" s="2">
        <v>45712.69127314815</v>
      </c>
      <c r="G3986" t="s">
        <v>40</v>
      </c>
      <c r="H3986" t="s">
        <v>28</v>
      </c>
      <c r="I3986" t="s">
        <v>18622</v>
      </c>
      <c r="J3986" t="s">
        <v>94</v>
      </c>
      <c r="K3986" t="s">
        <v>77</v>
      </c>
      <c r="L3986" t="s">
        <v>18623</v>
      </c>
      <c r="M3986" s="2">
        <v>45712.735081018523</v>
      </c>
      <c r="N3986" s="6" t="str">
        <f>_xlfn.XLOOKUP(Table1[[#This Row],[Case Number]],Sheet2!A:A,Sheet2!B:B,"")</f>
        <v/>
      </c>
    </row>
    <row r="3987" spans="1:14" x14ac:dyDescent="0.2">
      <c r="A3987" t="s">
        <v>18624</v>
      </c>
      <c r="B3987" t="s">
        <v>18625</v>
      </c>
      <c r="C3987" s="2">
        <v>45713.599988425929</v>
      </c>
      <c r="D3987" t="s">
        <v>2867</v>
      </c>
      <c r="E3987" t="s">
        <v>85</v>
      </c>
      <c r="F3987" s="2">
        <v>45712.676076388889</v>
      </c>
      <c r="G3987" t="s">
        <v>44</v>
      </c>
      <c r="I3987" t="s">
        <v>18626</v>
      </c>
      <c r="K3987" t="s">
        <v>18627</v>
      </c>
      <c r="M3987" s="2">
        <v>45713.391631944447</v>
      </c>
      <c r="N3987" s="6" t="str">
        <f>_xlfn.XLOOKUP(Table1[[#This Row],[Case Number]],Sheet2!A:A,Sheet2!B:B,"")</f>
        <v>Yes</v>
      </c>
    </row>
    <row r="3988" spans="1:14" x14ac:dyDescent="0.2">
      <c r="A3988" t="s">
        <v>18628</v>
      </c>
      <c r="B3988" t="s">
        <v>18629</v>
      </c>
      <c r="C3988" s="2">
        <v>45720.591145833343</v>
      </c>
      <c r="D3988" t="s">
        <v>18630</v>
      </c>
      <c r="E3988" t="s">
        <v>85</v>
      </c>
      <c r="F3988" s="2">
        <v>45712.64984953704</v>
      </c>
      <c r="G3988" t="s">
        <v>44</v>
      </c>
      <c r="I3988" t="s">
        <v>18631</v>
      </c>
      <c r="J3988" t="s">
        <v>165</v>
      </c>
      <c r="K3988" t="s">
        <v>135</v>
      </c>
      <c r="M3988" s="2">
        <v>45720.382777777777</v>
      </c>
      <c r="N3988" s="6" t="str">
        <f>_xlfn.XLOOKUP(Table1[[#This Row],[Case Number]],Sheet2!A:A,Sheet2!B:B,"")</f>
        <v>Yes</v>
      </c>
    </row>
    <row r="3989" spans="1:14" x14ac:dyDescent="0.2">
      <c r="A3989" t="s">
        <v>18632</v>
      </c>
      <c r="B3989" t="s">
        <v>18633</v>
      </c>
      <c r="C3989" s="2">
        <v>45720.894421296303</v>
      </c>
      <c r="D3989" t="s">
        <v>18634</v>
      </c>
      <c r="E3989" t="s">
        <v>15</v>
      </c>
      <c r="F3989" s="2">
        <v>45712.590717592589</v>
      </c>
      <c r="G3989" t="s">
        <v>44</v>
      </c>
      <c r="I3989" t="s">
        <v>18635</v>
      </c>
      <c r="J3989" t="s">
        <v>50</v>
      </c>
      <c r="K3989" t="s">
        <v>18636</v>
      </c>
      <c r="M3989" s="2">
        <v>45720.686064814807</v>
      </c>
      <c r="N3989" s="6" t="str">
        <f>_xlfn.XLOOKUP(Table1[[#This Row],[Case Number]],Sheet2!A:A,Sheet2!B:B,"")</f>
        <v>Yes</v>
      </c>
    </row>
    <row r="3990" spans="1:14" x14ac:dyDescent="0.2">
      <c r="A3990" t="s">
        <v>18637</v>
      </c>
      <c r="B3990" t="s">
        <v>18638</v>
      </c>
      <c r="C3990" s="2">
        <v>45713.606550925928</v>
      </c>
      <c r="D3990" t="s">
        <v>18639</v>
      </c>
      <c r="E3990" t="s">
        <v>85</v>
      </c>
      <c r="F3990" s="2">
        <v>45712.570486111108</v>
      </c>
      <c r="G3990" t="s">
        <v>54</v>
      </c>
      <c r="H3990" t="s">
        <v>45</v>
      </c>
      <c r="I3990" t="s">
        <v>18640</v>
      </c>
      <c r="J3990" t="s">
        <v>200</v>
      </c>
      <c r="K3990" t="s">
        <v>18641</v>
      </c>
      <c r="L3990" t="s">
        <v>18642</v>
      </c>
      <c r="M3990" s="2">
        <v>45713.398182870369</v>
      </c>
      <c r="N3990" s="6" t="str">
        <f>_xlfn.XLOOKUP(Table1[[#This Row],[Case Number]],Sheet2!A:A,Sheet2!B:B,"")</f>
        <v>Yes</v>
      </c>
    </row>
    <row r="3991" spans="1:14" x14ac:dyDescent="0.2">
      <c r="A3991" t="s">
        <v>18643</v>
      </c>
      <c r="B3991" t="s">
        <v>18644</v>
      </c>
      <c r="C3991" s="2">
        <v>45712.786168981482</v>
      </c>
      <c r="D3991" t="s">
        <v>346</v>
      </c>
      <c r="E3991" t="s">
        <v>15</v>
      </c>
      <c r="F3991" s="2">
        <v>45712.560879629629</v>
      </c>
      <c r="G3991" t="s">
        <v>54</v>
      </c>
      <c r="H3991" t="s">
        <v>28</v>
      </c>
      <c r="I3991" t="s">
        <v>18645</v>
      </c>
      <c r="J3991" t="s">
        <v>35</v>
      </c>
      <c r="K3991" t="s">
        <v>5708</v>
      </c>
      <c r="L3991" t="s">
        <v>18646</v>
      </c>
      <c r="M3991" s="2">
        <v>45712.5778125</v>
      </c>
      <c r="N3991" s="6" t="str">
        <f>_xlfn.XLOOKUP(Table1[[#This Row],[Case Number]],Sheet2!A:A,Sheet2!B:B,"")</f>
        <v/>
      </c>
    </row>
    <row r="3992" spans="1:14" x14ac:dyDescent="0.2">
      <c r="A3992" t="s">
        <v>18647</v>
      </c>
      <c r="B3992" t="s">
        <v>18648</v>
      </c>
      <c r="C3992" s="2">
        <v>45712.723449074067</v>
      </c>
      <c r="D3992" t="s">
        <v>339</v>
      </c>
      <c r="E3992" t="s">
        <v>15</v>
      </c>
      <c r="F3992" s="2">
        <v>45712.51358796296</v>
      </c>
      <c r="G3992" t="s">
        <v>40</v>
      </c>
      <c r="H3992" t="s">
        <v>45</v>
      </c>
      <c r="I3992" t="s">
        <v>18649</v>
      </c>
      <c r="J3992" t="s">
        <v>200</v>
      </c>
      <c r="K3992" t="s">
        <v>7173</v>
      </c>
      <c r="L3992" t="s">
        <v>18650</v>
      </c>
      <c r="M3992" s="2">
        <v>45712.515081018522</v>
      </c>
      <c r="N3992" s="6" t="str">
        <f>_xlfn.XLOOKUP(Table1[[#This Row],[Case Number]],Sheet2!A:A,Sheet2!B:B,"")</f>
        <v/>
      </c>
    </row>
    <row r="3993" spans="1:14" x14ac:dyDescent="0.2">
      <c r="A3993" t="s">
        <v>18651</v>
      </c>
      <c r="B3993" t="s">
        <v>18652</v>
      </c>
      <c r="C3993" s="2">
        <v>45712.767337962963</v>
      </c>
      <c r="D3993" t="s">
        <v>18653</v>
      </c>
      <c r="E3993" t="s">
        <v>85</v>
      </c>
      <c r="F3993" s="2">
        <v>45712.503136574072</v>
      </c>
      <c r="G3993" t="s">
        <v>40</v>
      </c>
      <c r="H3993" t="s">
        <v>28</v>
      </c>
      <c r="I3993" t="s">
        <v>18654</v>
      </c>
      <c r="J3993" t="s">
        <v>146</v>
      </c>
      <c r="K3993" t="s">
        <v>16334</v>
      </c>
      <c r="L3993" t="s">
        <v>18655</v>
      </c>
      <c r="M3993" s="2">
        <v>45712.558981481481</v>
      </c>
      <c r="N3993" s="6" t="str">
        <f>_xlfn.XLOOKUP(Table1[[#This Row],[Case Number]],Sheet2!A:A,Sheet2!B:B,"")</f>
        <v/>
      </c>
    </row>
    <row r="3994" spans="1:14" x14ac:dyDescent="0.2">
      <c r="A3994" t="s">
        <v>18656</v>
      </c>
      <c r="B3994" t="s">
        <v>18657</v>
      </c>
      <c r="C3994" s="2">
        <v>45712.748148148137</v>
      </c>
      <c r="D3994" t="s">
        <v>18639</v>
      </c>
      <c r="E3994" t="s">
        <v>85</v>
      </c>
      <c r="F3994" s="2">
        <v>45712.444710648153</v>
      </c>
      <c r="G3994" t="s">
        <v>54</v>
      </c>
      <c r="I3994" t="s">
        <v>18658</v>
      </c>
      <c r="J3994" t="s">
        <v>50</v>
      </c>
      <c r="K3994" t="s">
        <v>18659</v>
      </c>
      <c r="L3994" t="s">
        <v>18660</v>
      </c>
      <c r="M3994" s="2">
        <v>45712.53979166667</v>
      </c>
      <c r="N3994" s="6" t="str">
        <f>_xlfn.XLOOKUP(Table1[[#This Row],[Case Number]],Sheet2!A:A,Sheet2!B:B,"")</f>
        <v/>
      </c>
    </row>
    <row r="3995" spans="1:14" x14ac:dyDescent="0.2">
      <c r="A3995" t="s">
        <v>18661</v>
      </c>
      <c r="B3995" t="s">
        <v>18662</v>
      </c>
      <c r="C3995" s="2">
        <v>45712.738298611112</v>
      </c>
      <c r="D3995" t="s">
        <v>18663</v>
      </c>
      <c r="E3995" t="s">
        <v>127</v>
      </c>
      <c r="F3995" s="2">
        <v>45712.443865740737</v>
      </c>
      <c r="G3995" t="s">
        <v>40</v>
      </c>
      <c r="H3995" t="s">
        <v>28</v>
      </c>
      <c r="I3995" t="s">
        <v>18664</v>
      </c>
      <c r="J3995" t="s">
        <v>60</v>
      </c>
      <c r="K3995" t="s">
        <v>4412</v>
      </c>
      <c r="L3995" t="s">
        <v>18665</v>
      </c>
      <c r="M3995" s="2">
        <v>45712.529942129629</v>
      </c>
      <c r="N3995" s="6" t="str">
        <f>_xlfn.XLOOKUP(Table1[[#This Row],[Case Number]],Sheet2!A:A,Sheet2!B:B,"")</f>
        <v/>
      </c>
    </row>
    <row r="3996" spans="1:14" x14ac:dyDescent="0.2">
      <c r="A3996" t="s">
        <v>18666</v>
      </c>
      <c r="B3996" t="s">
        <v>18667</v>
      </c>
      <c r="C3996" s="2">
        <v>45712.737638888888</v>
      </c>
      <c r="D3996" t="s">
        <v>18668</v>
      </c>
      <c r="E3996" t="s">
        <v>15</v>
      </c>
      <c r="F3996" s="2">
        <v>45712.435983796298</v>
      </c>
      <c r="G3996" t="s">
        <v>40</v>
      </c>
      <c r="H3996" t="s">
        <v>28</v>
      </c>
      <c r="I3996" t="s">
        <v>18669</v>
      </c>
      <c r="J3996" t="s">
        <v>50</v>
      </c>
      <c r="K3996" t="s">
        <v>18670</v>
      </c>
      <c r="L3996" t="s">
        <v>18671</v>
      </c>
      <c r="M3996" s="2">
        <v>45712.529293981483</v>
      </c>
      <c r="N3996" s="6" t="str">
        <f>_xlfn.XLOOKUP(Table1[[#This Row],[Case Number]],Sheet2!A:A,Sheet2!B:B,"")</f>
        <v/>
      </c>
    </row>
    <row r="3997" spans="1:14" x14ac:dyDescent="0.2">
      <c r="A3997" t="s">
        <v>18672</v>
      </c>
      <c r="B3997" t="s">
        <v>18673</v>
      </c>
      <c r="C3997" s="2">
        <v>45712.648356481477</v>
      </c>
      <c r="D3997" t="s">
        <v>18674</v>
      </c>
      <c r="E3997" t="s">
        <v>85</v>
      </c>
      <c r="F3997" s="2">
        <v>45712.435567129629</v>
      </c>
      <c r="G3997" t="s">
        <v>80</v>
      </c>
      <c r="I3997" t="s">
        <v>18675</v>
      </c>
      <c r="J3997" t="s">
        <v>18</v>
      </c>
      <c r="K3997" t="s">
        <v>12613</v>
      </c>
      <c r="L3997" t="s">
        <v>18676</v>
      </c>
      <c r="M3997" s="2">
        <v>45712.44</v>
      </c>
      <c r="N3997" s="6" t="str">
        <f>_xlfn.XLOOKUP(Table1[[#This Row],[Case Number]],Sheet2!A:A,Sheet2!B:B,"")</f>
        <v/>
      </c>
    </row>
    <row r="3998" spans="1:14" x14ac:dyDescent="0.2">
      <c r="A3998" t="s">
        <v>18677</v>
      </c>
      <c r="B3998" t="s">
        <v>18678</v>
      </c>
      <c r="C3998" s="2">
        <v>45720.895162037043</v>
      </c>
      <c r="D3998" t="s">
        <v>18679</v>
      </c>
      <c r="E3998" t="s">
        <v>85</v>
      </c>
      <c r="F3998" s="2">
        <v>45712.400127314817</v>
      </c>
      <c r="G3998" t="s">
        <v>44</v>
      </c>
      <c r="I3998" t="s">
        <v>18680</v>
      </c>
      <c r="J3998" t="s">
        <v>56</v>
      </c>
      <c r="K3998" t="s">
        <v>18681</v>
      </c>
      <c r="M3998" s="2">
        <v>45720.68681712963</v>
      </c>
      <c r="N3998" s="6" t="str">
        <f>_xlfn.XLOOKUP(Table1[[#This Row],[Case Number]],Sheet2!A:A,Sheet2!B:B,"")</f>
        <v/>
      </c>
    </row>
    <row r="3999" spans="1:14" x14ac:dyDescent="0.2">
      <c r="A3999" t="s">
        <v>18682</v>
      </c>
      <c r="B3999" t="s">
        <v>18683</v>
      </c>
      <c r="C3999" s="2">
        <v>45713.621446759258</v>
      </c>
      <c r="D3999" t="s">
        <v>18684</v>
      </c>
      <c r="E3999" t="s">
        <v>15</v>
      </c>
      <c r="F3999" s="2">
        <v>45712.394861111112</v>
      </c>
      <c r="G3999" t="s">
        <v>54</v>
      </c>
      <c r="I3999" t="s">
        <v>18685</v>
      </c>
      <c r="J3999" t="s">
        <v>56</v>
      </c>
      <c r="K3999" t="s">
        <v>18686</v>
      </c>
      <c r="L3999" t="s">
        <v>18687</v>
      </c>
      <c r="M3999" s="2">
        <v>45713.413078703707</v>
      </c>
      <c r="N3999" s="6" t="str">
        <f>_xlfn.XLOOKUP(Table1[[#This Row],[Case Number]],Sheet2!A:A,Sheet2!B:B,"")</f>
        <v/>
      </c>
    </row>
    <row r="4000" spans="1:14" x14ac:dyDescent="0.2">
      <c r="A4000" t="s">
        <v>18688</v>
      </c>
      <c r="B4000" t="s">
        <v>18689</v>
      </c>
      <c r="C4000" s="2">
        <v>45712.584189814806</v>
      </c>
      <c r="D4000" t="s">
        <v>2078</v>
      </c>
      <c r="E4000" t="s">
        <v>15</v>
      </c>
      <c r="F4000" s="2">
        <v>45712.37290509259</v>
      </c>
      <c r="G4000" t="s">
        <v>54</v>
      </c>
      <c r="H4000" t="s">
        <v>45</v>
      </c>
      <c r="I4000" t="s">
        <v>18690</v>
      </c>
      <c r="J4000" t="s">
        <v>200</v>
      </c>
      <c r="K4000" t="s">
        <v>18691</v>
      </c>
      <c r="L4000" t="s">
        <v>18692</v>
      </c>
      <c r="M4000" s="2">
        <v>45712.375833333332</v>
      </c>
      <c r="N4000" s="6" t="str">
        <f>_xlfn.XLOOKUP(Table1[[#This Row],[Case Number]],Sheet2!A:A,Sheet2!B:B,"")</f>
        <v/>
      </c>
    </row>
    <row r="4001" spans="1:14" x14ac:dyDescent="0.2">
      <c r="A4001" t="s">
        <v>18693</v>
      </c>
      <c r="B4001" t="s">
        <v>18694</v>
      </c>
      <c r="C4001" s="2">
        <v>45712.562488425923</v>
      </c>
      <c r="D4001" t="s">
        <v>18695</v>
      </c>
      <c r="E4001" t="s">
        <v>15</v>
      </c>
      <c r="F4001" s="2">
        <v>45712.34888888889</v>
      </c>
      <c r="G4001" t="s">
        <v>80</v>
      </c>
      <c r="H4001" t="s">
        <v>28</v>
      </c>
      <c r="I4001" t="s">
        <v>18696</v>
      </c>
      <c r="J4001" t="s">
        <v>18</v>
      </c>
      <c r="K4001" t="s">
        <v>18697</v>
      </c>
      <c r="L4001" t="s">
        <v>18698</v>
      </c>
      <c r="M4001" s="2">
        <v>45712.354120370372</v>
      </c>
      <c r="N4001" s="6" t="str">
        <f>_xlfn.XLOOKUP(Table1[[#This Row],[Case Number]],Sheet2!A:A,Sheet2!B:B,"")</f>
        <v/>
      </c>
    </row>
    <row r="4002" spans="1:14" x14ac:dyDescent="0.2">
      <c r="A4002" t="s">
        <v>18699</v>
      </c>
      <c r="B4002" t="s">
        <v>18700</v>
      </c>
      <c r="C4002" s="2">
        <v>45715.437372685177</v>
      </c>
      <c r="D4002" t="s">
        <v>18701</v>
      </c>
      <c r="E4002" t="s">
        <v>85</v>
      </c>
      <c r="F4002" s="2">
        <v>45712.25880787037</v>
      </c>
      <c r="G4002" t="s">
        <v>80</v>
      </c>
      <c r="I4002" t="s">
        <v>18702</v>
      </c>
      <c r="J4002" t="s">
        <v>184</v>
      </c>
      <c r="K4002" t="s">
        <v>6288</v>
      </c>
      <c r="L4002" t="s">
        <v>18703</v>
      </c>
      <c r="M4002" s="2">
        <v>45715.229027777779</v>
      </c>
      <c r="N4002" s="6" t="str">
        <f>_xlfn.XLOOKUP(Table1[[#This Row],[Case Number]],Sheet2!A:A,Sheet2!B:B,"")</f>
        <v/>
      </c>
    </row>
    <row r="4003" spans="1:14" x14ac:dyDescent="0.2">
      <c r="A4003" t="s">
        <v>18704</v>
      </c>
      <c r="B4003" t="s">
        <v>18705</v>
      </c>
      <c r="C4003" s="2">
        <v>45721.521180555559</v>
      </c>
      <c r="D4003" t="s">
        <v>18706</v>
      </c>
      <c r="E4003" t="s">
        <v>85</v>
      </c>
      <c r="F4003" s="2">
        <v>45712.149386574078</v>
      </c>
      <c r="G4003" t="s">
        <v>80</v>
      </c>
      <c r="I4003" t="s">
        <v>18707</v>
      </c>
      <c r="J4003" t="s">
        <v>50</v>
      </c>
      <c r="K4003" t="s">
        <v>18708</v>
      </c>
      <c r="M4003" s="2">
        <v>45721.312800925924</v>
      </c>
      <c r="N4003" s="6" t="str">
        <f>_xlfn.XLOOKUP(Table1[[#This Row],[Case Number]],Sheet2!A:A,Sheet2!B:B,"")</f>
        <v/>
      </c>
    </row>
    <row r="4004" spans="1:14" x14ac:dyDescent="0.2">
      <c r="A4004" t="s">
        <v>18709</v>
      </c>
      <c r="B4004" t="s">
        <v>18710</v>
      </c>
      <c r="C4004" s="2">
        <v>45723.521180555559</v>
      </c>
      <c r="D4004" t="s">
        <v>18711</v>
      </c>
      <c r="E4004" t="s">
        <v>15</v>
      </c>
      <c r="F4004" s="2">
        <v>45712.08798611111</v>
      </c>
      <c r="G4004" t="s">
        <v>80</v>
      </c>
      <c r="H4004" t="s">
        <v>45</v>
      </c>
      <c r="I4004" t="s">
        <v>18712</v>
      </c>
      <c r="J4004" t="s">
        <v>50</v>
      </c>
      <c r="K4004" t="s">
        <v>114</v>
      </c>
      <c r="L4004" t="s">
        <v>18713</v>
      </c>
      <c r="M4004" s="2">
        <v>45723.3128125</v>
      </c>
      <c r="N4004" s="6" t="str">
        <f>_xlfn.XLOOKUP(Table1[[#This Row],[Case Number]],Sheet2!A:A,Sheet2!B:B,"")</f>
        <v/>
      </c>
    </row>
    <row r="4005" spans="1:14" x14ac:dyDescent="0.2">
      <c r="A4005" t="s">
        <v>18714</v>
      </c>
      <c r="B4005" t="s">
        <v>18715</v>
      </c>
      <c r="C4005" s="2">
        <v>45726.494166666656</v>
      </c>
      <c r="D4005" t="s">
        <v>18716</v>
      </c>
      <c r="E4005" t="s">
        <v>15</v>
      </c>
      <c r="F4005" s="2">
        <v>45711.789178240739</v>
      </c>
      <c r="G4005" t="s">
        <v>80</v>
      </c>
      <c r="H4005" t="s">
        <v>28</v>
      </c>
      <c r="I4005" t="s">
        <v>18717</v>
      </c>
      <c r="J4005" t="s">
        <v>184</v>
      </c>
      <c r="K4005" t="s">
        <v>18718</v>
      </c>
      <c r="L4005" t="s">
        <v>18719</v>
      </c>
      <c r="M4005" s="2">
        <v>45726.327488425923</v>
      </c>
      <c r="N4005" s="6" t="str">
        <f>_xlfn.XLOOKUP(Table1[[#This Row],[Case Number]],Sheet2!A:A,Sheet2!B:B,"")</f>
        <v>Yes</v>
      </c>
    </row>
    <row r="4006" spans="1:14" x14ac:dyDescent="0.2">
      <c r="A4006" t="s">
        <v>18720</v>
      </c>
      <c r="B4006" t="s">
        <v>18721</v>
      </c>
      <c r="C4006" s="2">
        <v>45721.521307870367</v>
      </c>
      <c r="D4006" t="s">
        <v>18722</v>
      </c>
      <c r="E4006" t="s">
        <v>15</v>
      </c>
      <c r="F4006" s="2">
        <v>45711.66101851852</v>
      </c>
      <c r="G4006" t="s">
        <v>80</v>
      </c>
      <c r="I4006" t="s">
        <v>18723</v>
      </c>
      <c r="J4006" t="s">
        <v>60</v>
      </c>
      <c r="K4006" t="s">
        <v>135</v>
      </c>
      <c r="M4006" s="2">
        <v>45721.312939814823</v>
      </c>
      <c r="N4006" s="6" t="str">
        <f>_xlfn.XLOOKUP(Table1[[#This Row],[Case Number]],Sheet2!A:A,Sheet2!B:B,"")</f>
        <v/>
      </c>
    </row>
    <row r="4007" spans="1:14" x14ac:dyDescent="0.2">
      <c r="A4007" t="s">
        <v>18724</v>
      </c>
      <c r="B4007" t="s">
        <v>18725</v>
      </c>
      <c r="C4007" s="2">
        <v>45730.479467592602</v>
      </c>
      <c r="D4007" t="s">
        <v>18726</v>
      </c>
      <c r="F4007" s="2">
        <v>45711.392916666657</v>
      </c>
      <c r="G4007" t="s">
        <v>80</v>
      </c>
      <c r="I4007" t="s">
        <v>18727</v>
      </c>
      <c r="K4007" t="s">
        <v>4505</v>
      </c>
      <c r="M4007" s="2">
        <v>45730.312777777777</v>
      </c>
      <c r="N4007" s="6" t="str">
        <f>_xlfn.XLOOKUP(Table1[[#This Row],[Case Number]],Sheet2!A:A,Sheet2!B:B,"")</f>
        <v>Yes</v>
      </c>
    </row>
    <row r="4008" spans="1:14" x14ac:dyDescent="0.2">
      <c r="A4008" t="s">
        <v>18728</v>
      </c>
      <c r="B4008" t="s">
        <v>18729</v>
      </c>
      <c r="C4008" s="2">
        <v>45712.649641203701</v>
      </c>
      <c r="D4008" t="s">
        <v>18730</v>
      </c>
      <c r="E4008" t="s">
        <v>15</v>
      </c>
      <c r="F4008" s="2">
        <v>45710.734618055547</v>
      </c>
      <c r="G4008" t="s">
        <v>80</v>
      </c>
      <c r="I4008" t="s">
        <v>18731</v>
      </c>
      <c r="J4008" t="s">
        <v>68</v>
      </c>
      <c r="K4008" t="s">
        <v>18732</v>
      </c>
      <c r="L4008" t="s">
        <v>18733</v>
      </c>
      <c r="M4008" s="2">
        <v>45712.441284722219</v>
      </c>
      <c r="N4008" s="6" t="str">
        <f>_xlfn.XLOOKUP(Table1[[#This Row],[Case Number]],Sheet2!A:A,Sheet2!B:B,"")</f>
        <v/>
      </c>
    </row>
    <row r="4009" spans="1:14" x14ac:dyDescent="0.2">
      <c r="A4009" t="s">
        <v>18734</v>
      </c>
      <c r="B4009" t="s">
        <v>18735</v>
      </c>
      <c r="C4009" s="2">
        <v>45721.521111111113</v>
      </c>
      <c r="D4009" t="s">
        <v>18736</v>
      </c>
      <c r="E4009" t="s">
        <v>15</v>
      </c>
      <c r="F4009" s="2">
        <v>45710.622245370367</v>
      </c>
      <c r="G4009" t="s">
        <v>80</v>
      </c>
      <c r="H4009" t="s">
        <v>45</v>
      </c>
      <c r="I4009" t="s">
        <v>18737</v>
      </c>
      <c r="J4009" t="s">
        <v>56</v>
      </c>
      <c r="K4009" t="s">
        <v>18738</v>
      </c>
      <c r="L4009" t="s">
        <v>18739</v>
      </c>
      <c r="M4009" s="2">
        <v>45721.312754629631</v>
      </c>
      <c r="N4009" s="6" t="str">
        <f>_xlfn.XLOOKUP(Table1[[#This Row],[Case Number]],Sheet2!A:A,Sheet2!B:B,"")</f>
        <v/>
      </c>
    </row>
    <row r="4010" spans="1:14" x14ac:dyDescent="0.2">
      <c r="A4010" t="s">
        <v>18740</v>
      </c>
      <c r="B4010" t="s">
        <v>18741</v>
      </c>
      <c r="C4010" s="2">
        <v>45722.52140046296</v>
      </c>
      <c r="D4010" t="s">
        <v>18742</v>
      </c>
      <c r="E4010" t="s">
        <v>85</v>
      </c>
      <c r="F4010" s="2">
        <v>45710.540277777778</v>
      </c>
      <c r="G4010" t="s">
        <v>80</v>
      </c>
      <c r="I4010" t="s">
        <v>18743</v>
      </c>
      <c r="J4010" t="s">
        <v>60</v>
      </c>
      <c r="K4010" t="s">
        <v>877</v>
      </c>
      <c r="M4010" s="2">
        <v>45722.313043981478</v>
      </c>
      <c r="N4010" s="6" t="str">
        <f>_xlfn.XLOOKUP(Table1[[#This Row],[Case Number]],Sheet2!A:A,Sheet2!B:B,"")</f>
        <v/>
      </c>
    </row>
    <row r="4011" spans="1:14" x14ac:dyDescent="0.2">
      <c r="A4011" t="s">
        <v>18744</v>
      </c>
      <c r="B4011" t="s">
        <v>18745</v>
      </c>
      <c r="C4011" s="2">
        <v>45712.774629629632</v>
      </c>
      <c r="D4011" t="s">
        <v>3419</v>
      </c>
      <c r="E4011" t="s">
        <v>85</v>
      </c>
      <c r="F4011" s="2">
        <v>45710.525509259263</v>
      </c>
      <c r="G4011" t="s">
        <v>80</v>
      </c>
      <c r="H4011" t="s">
        <v>45</v>
      </c>
      <c r="I4011" t="s">
        <v>18746</v>
      </c>
      <c r="J4011" t="s">
        <v>142</v>
      </c>
      <c r="K4011" t="s">
        <v>17753</v>
      </c>
      <c r="M4011" s="2">
        <v>45712.566284722219</v>
      </c>
      <c r="N4011" s="6" t="str">
        <f>_xlfn.XLOOKUP(Table1[[#This Row],[Case Number]],Sheet2!A:A,Sheet2!B:B,"")</f>
        <v/>
      </c>
    </row>
    <row r="4012" spans="1:14" x14ac:dyDescent="0.2">
      <c r="A4012" t="s">
        <v>18747</v>
      </c>
      <c r="B4012" t="s">
        <v>18748</v>
      </c>
      <c r="C4012" s="2">
        <v>45715.436759259261</v>
      </c>
      <c r="D4012" t="s">
        <v>18749</v>
      </c>
      <c r="E4012" t="s">
        <v>15</v>
      </c>
      <c r="F4012" s="2">
        <v>45709.921018518522</v>
      </c>
      <c r="G4012" t="s">
        <v>80</v>
      </c>
      <c r="I4012" t="s">
        <v>18750</v>
      </c>
      <c r="J4012" t="s">
        <v>56</v>
      </c>
      <c r="K4012" t="s">
        <v>7165</v>
      </c>
      <c r="L4012" t="s">
        <v>18751</v>
      </c>
      <c r="M4012" s="2">
        <v>45715.228414351863</v>
      </c>
      <c r="N4012" s="6" t="str">
        <f>_xlfn.XLOOKUP(Table1[[#This Row],[Case Number]],Sheet2!A:A,Sheet2!B:B,"")</f>
        <v/>
      </c>
    </row>
    <row r="4013" spans="1:14" x14ac:dyDescent="0.2">
      <c r="A4013" t="s">
        <v>18752</v>
      </c>
      <c r="B4013" t="s">
        <v>18753</v>
      </c>
      <c r="C4013" s="2">
        <v>45710.16265046296</v>
      </c>
      <c r="D4013" t="s">
        <v>898</v>
      </c>
      <c r="E4013" t="s">
        <v>15</v>
      </c>
      <c r="F4013" s="2">
        <v>45709.803495370368</v>
      </c>
      <c r="G4013" t="s">
        <v>40</v>
      </c>
      <c r="H4013" t="s">
        <v>28</v>
      </c>
      <c r="I4013" t="s">
        <v>18754</v>
      </c>
      <c r="J4013" t="s">
        <v>94</v>
      </c>
      <c r="K4013" t="s">
        <v>18755</v>
      </c>
      <c r="M4013" s="2">
        <v>45709.954293981478</v>
      </c>
      <c r="N4013" s="6" t="str">
        <f>_xlfn.XLOOKUP(Table1[[#This Row],[Case Number]],Sheet2!A:A,Sheet2!B:B,"")</f>
        <v/>
      </c>
    </row>
    <row r="4014" spans="1:14" x14ac:dyDescent="0.2">
      <c r="A4014" t="s">
        <v>18756</v>
      </c>
      <c r="B4014" t="s">
        <v>18757</v>
      </c>
      <c r="C4014" s="2">
        <v>45712.641377314823</v>
      </c>
      <c r="D4014" t="s">
        <v>3659</v>
      </c>
      <c r="E4014" t="s">
        <v>85</v>
      </c>
      <c r="F4014" s="2">
        <v>45709.743032407408</v>
      </c>
      <c r="G4014" t="s">
        <v>40</v>
      </c>
      <c r="H4014" t="s">
        <v>28</v>
      </c>
      <c r="I4014" t="s">
        <v>18758</v>
      </c>
      <c r="J4014" t="s">
        <v>18</v>
      </c>
      <c r="K4014" t="s">
        <v>18759</v>
      </c>
      <c r="L4014" t="s">
        <v>18760</v>
      </c>
      <c r="M4014" s="2">
        <v>45712.433020833327</v>
      </c>
      <c r="N4014" s="6" t="str">
        <f>_xlfn.XLOOKUP(Table1[[#This Row],[Case Number]],Sheet2!A:A,Sheet2!B:B,"")</f>
        <v/>
      </c>
    </row>
    <row r="4015" spans="1:14" x14ac:dyDescent="0.2">
      <c r="A4015" t="s">
        <v>18761</v>
      </c>
      <c r="B4015" t="s">
        <v>18762</v>
      </c>
      <c r="C4015" s="2">
        <v>45709.94425925926</v>
      </c>
      <c r="D4015" t="s">
        <v>18763</v>
      </c>
      <c r="E4015" t="s">
        <v>53</v>
      </c>
      <c r="F4015" s="2">
        <v>45709.735347222217</v>
      </c>
      <c r="G4015" t="s">
        <v>40</v>
      </c>
      <c r="H4015" t="s">
        <v>28</v>
      </c>
      <c r="I4015" t="s">
        <v>18764</v>
      </c>
      <c r="J4015" t="s">
        <v>23</v>
      </c>
      <c r="K4015" t="s">
        <v>17207</v>
      </c>
      <c r="L4015" t="s">
        <v>18765</v>
      </c>
      <c r="M4015" s="2">
        <v>45709.735902777778</v>
      </c>
      <c r="N4015" s="6" t="str">
        <f>_xlfn.XLOOKUP(Table1[[#This Row],[Case Number]],Sheet2!A:A,Sheet2!B:B,"")</f>
        <v/>
      </c>
    </row>
    <row r="4016" spans="1:14" x14ac:dyDescent="0.2">
      <c r="A4016" t="s">
        <v>18766</v>
      </c>
      <c r="B4016" t="s">
        <v>18767</v>
      </c>
      <c r="C4016" s="2">
        <v>45709.932557870372</v>
      </c>
      <c r="D4016" t="s">
        <v>14785</v>
      </c>
      <c r="E4016" t="s">
        <v>85</v>
      </c>
      <c r="F4016" s="2">
        <v>45709.675868055558</v>
      </c>
      <c r="G4016" t="s">
        <v>40</v>
      </c>
      <c r="H4016" t="s">
        <v>28</v>
      </c>
      <c r="I4016" t="s">
        <v>18768</v>
      </c>
      <c r="J4016" t="s">
        <v>184</v>
      </c>
      <c r="K4016" t="s">
        <v>18769</v>
      </c>
      <c r="L4016" t="s">
        <v>18770</v>
      </c>
      <c r="M4016" s="2">
        <v>45709.72420138889</v>
      </c>
      <c r="N4016" s="6" t="str">
        <f>_xlfn.XLOOKUP(Table1[[#This Row],[Case Number]],Sheet2!A:A,Sheet2!B:B,"")</f>
        <v/>
      </c>
    </row>
    <row r="4017" spans="1:14" x14ac:dyDescent="0.2">
      <c r="A4017" t="s">
        <v>18771</v>
      </c>
      <c r="B4017" t="s">
        <v>18772</v>
      </c>
      <c r="C4017" s="2">
        <v>45720.893969907411</v>
      </c>
      <c r="D4017" t="s">
        <v>18773</v>
      </c>
      <c r="E4017" t="s">
        <v>53</v>
      </c>
      <c r="F4017" s="2">
        <v>45709.66101851852</v>
      </c>
      <c r="G4017" t="s">
        <v>44</v>
      </c>
      <c r="H4017" t="s">
        <v>28</v>
      </c>
      <c r="I4017" t="s">
        <v>18774</v>
      </c>
      <c r="J4017" t="s">
        <v>50</v>
      </c>
      <c r="K4017" t="s">
        <v>294</v>
      </c>
      <c r="M4017" s="2">
        <v>45720.685613425929</v>
      </c>
      <c r="N4017" s="6" t="str">
        <f>_xlfn.XLOOKUP(Table1[[#This Row],[Case Number]],Sheet2!A:A,Sheet2!B:B,"")</f>
        <v>Yes</v>
      </c>
    </row>
    <row r="4018" spans="1:14" x14ac:dyDescent="0.2">
      <c r="A4018" t="s">
        <v>18775</v>
      </c>
      <c r="B4018" t="s">
        <v>18776</v>
      </c>
      <c r="C4018" s="2">
        <v>45720.892141203702</v>
      </c>
      <c r="D4018" t="s">
        <v>18777</v>
      </c>
      <c r="E4018" t="s">
        <v>15</v>
      </c>
      <c r="F4018" s="2">
        <v>45709.649780092594</v>
      </c>
      <c r="G4018" t="s">
        <v>44</v>
      </c>
      <c r="H4018" t="s">
        <v>45</v>
      </c>
      <c r="I4018" t="s">
        <v>18778</v>
      </c>
      <c r="J4018" t="s">
        <v>50</v>
      </c>
      <c r="K4018" t="s">
        <v>18779</v>
      </c>
      <c r="M4018" s="2">
        <v>45720.68378472222</v>
      </c>
      <c r="N4018" s="6" t="str">
        <f>_xlfn.XLOOKUP(Table1[[#This Row],[Case Number]],Sheet2!A:A,Sheet2!B:B,"")</f>
        <v/>
      </c>
    </row>
    <row r="4019" spans="1:14" x14ac:dyDescent="0.2">
      <c r="A4019" t="s">
        <v>18780</v>
      </c>
      <c r="B4019" t="s">
        <v>18781</v>
      </c>
      <c r="C4019" s="2">
        <v>45712.833738425928</v>
      </c>
      <c r="D4019" t="s">
        <v>18782</v>
      </c>
      <c r="E4019" t="s">
        <v>108</v>
      </c>
      <c r="F4019" s="2">
        <v>45709.647685185177</v>
      </c>
      <c r="G4019" t="s">
        <v>40</v>
      </c>
      <c r="H4019" t="s">
        <v>28</v>
      </c>
      <c r="I4019" t="s">
        <v>18783</v>
      </c>
      <c r="J4019" t="s">
        <v>94</v>
      </c>
      <c r="K4019" t="s">
        <v>6628</v>
      </c>
      <c r="L4019" t="s">
        <v>18784</v>
      </c>
      <c r="M4019" s="2">
        <v>45712.62537037037</v>
      </c>
      <c r="N4019" s="6" t="str">
        <f>_xlfn.XLOOKUP(Table1[[#This Row],[Case Number]],Sheet2!A:A,Sheet2!B:B,"")</f>
        <v/>
      </c>
    </row>
    <row r="4020" spans="1:14" x14ac:dyDescent="0.2">
      <c r="A4020" t="s">
        <v>18785</v>
      </c>
      <c r="B4020" t="s">
        <v>18786</v>
      </c>
      <c r="C4020" s="2">
        <v>45712.748564814807</v>
      </c>
      <c r="D4020" t="s">
        <v>18787</v>
      </c>
      <c r="E4020" t="s">
        <v>53</v>
      </c>
      <c r="F4020" s="2">
        <v>45709.632418981477</v>
      </c>
      <c r="G4020" t="s">
        <v>54</v>
      </c>
      <c r="I4020" t="s">
        <v>18788</v>
      </c>
      <c r="J4020" t="s">
        <v>94</v>
      </c>
      <c r="K4020" t="s">
        <v>16879</v>
      </c>
      <c r="L4020" t="s">
        <v>18789</v>
      </c>
      <c r="M4020" s="2">
        <v>45712.540219907409</v>
      </c>
      <c r="N4020" s="6" t="str">
        <f>_xlfn.XLOOKUP(Table1[[#This Row],[Case Number]],Sheet2!A:A,Sheet2!B:B,"")</f>
        <v/>
      </c>
    </row>
    <row r="4021" spans="1:14" x14ac:dyDescent="0.2">
      <c r="A4021" t="s">
        <v>18790</v>
      </c>
      <c r="B4021" t="s">
        <v>18791</v>
      </c>
      <c r="C4021" s="2">
        <v>45709.886620370373</v>
      </c>
      <c r="D4021" t="s">
        <v>2451</v>
      </c>
      <c r="E4021" t="s">
        <v>26</v>
      </c>
      <c r="F4021" s="2">
        <v>45709.628750000003</v>
      </c>
      <c r="G4021" t="s">
        <v>40</v>
      </c>
      <c r="H4021" t="s">
        <v>28</v>
      </c>
      <c r="I4021" t="s">
        <v>18792</v>
      </c>
      <c r="J4021" t="s">
        <v>30</v>
      </c>
      <c r="K4021" t="s">
        <v>18793</v>
      </c>
      <c r="L4021" t="s">
        <v>18794</v>
      </c>
      <c r="M4021" s="2">
        <v>45709.678263888891</v>
      </c>
      <c r="N4021" s="6" t="str">
        <f>_xlfn.XLOOKUP(Table1[[#This Row],[Case Number]],Sheet2!A:A,Sheet2!B:B,"")</f>
        <v/>
      </c>
    </row>
    <row r="4022" spans="1:14" x14ac:dyDescent="0.2">
      <c r="A4022" t="s">
        <v>18795</v>
      </c>
      <c r="B4022" t="s">
        <v>18796</v>
      </c>
      <c r="C4022" s="2">
        <v>45709.837812500002</v>
      </c>
      <c r="D4022" t="s">
        <v>2867</v>
      </c>
      <c r="E4022" t="s">
        <v>85</v>
      </c>
      <c r="F4022" s="2">
        <v>45709.615891203714</v>
      </c>
      <c r="G4022" t="s">
        <v>44</v>
      </c>
      <c r="I4022" t="s">
        <v>18797</v>
      </c>
      <c r="K4022" t="s">
        <v>17343</v>
      </c>
      <c r="L4022" t="s">
        <v>18798</v>
      </c>
      <c r="M4022" s="2">
        <v>45709.62945601852</v>
      </c>
      <c r="N4022" s="6" t="str">
        <f>_xlfn.XLOOKUP(Table1[[#This Row],[Case Number]],Sheet2!A:A,Sheet2!B:B,"")</f>
        <v/>
      </c>
    </row>
    <row r="4023" spans="1:14" x14ac:dyDescent="0.2">
      <c r="A4023" t="s">
        <v>18799</v>
      </c>
      <c r="B4023" t="s">
        <v>18800</v>
      </c>
      <c r="C4023" s="2">
        <v>45712.74895833333</v>
      </c>
      <c r="D4023" t="s">
        <v>84</v>
      </c>
      <c r="E4023" t="s">
        <v>85</v>
      </c>
      <c r="F4023" s="2">
        <v>45709.600682870368</v>
      </c>
      <c r="G4023" t="s">
        <v>54</v>
      </c>
      <c r="H4023" t="s">
        <v>45</v>
      </c>
      <c r="I4023" t="s">
        <v>18801</v>
      </c>
      <c r="J4023" t="s">
        <v>18</v>
      </c>
      <c r="K4023" t="s">
        <v>18802</v>
      </c>
      <c r="L4023" t="s">
        <v>18803</v>
      </c>
      <c r="M4023" s="2">
        <v>45712.540601851862</v>
      </c>
      <c r="N4023" s="6" t="str">
        <f>_xlfn.XLOOKUP(Table1[[#This Row],[Case Number]],Sheet2!A:A,Sheet2!B:B,"")</f>
        <v/>
      </c>
    </row>
    <row r="4024" spans="1:14" x14ac:dyDescent="0.2">
      <c r="A4024" t="s">
        <v>18804</v>
      </c>
      <c r="B4024" t="s">
        <v>18805</v>
      </c>
      <c r="C4024" s="2">
        <v>45709.898680555547</v>
      </c>
      <c r="D4024" t="s">
        <v>1416</v>
      </c>
      <c r="E4024" t="s">
        <v>15</v>
      </c>
      <c r="F4024" s="2">
        <v>45709.580613425933</v>
      </c>
      <c r="G4024" t="s">
        <v>40</v>
      </c>
      <c r="H4024" t="s">
        <v>28</v>
      </c>
      <c r="I4024" t="s">
        <v>18806</v>
      </c>
      <c r="J4024" t="s">
        <v>30</v>
      </c>
      <c r="K4024" t="s">
        <v>18807</v>
      </c>
      <c r="M4024" s="2">
        <v>45709.690324074072</v>
      </c>
      <c r="N4024" s="6" t="str">
        <f>_xlfn.XLOOKUP(Table1[[#This Row],[Case Number]],Sheet2!A:A,Sheet2!B:B,"")</f>
        <v/>
      </c>
    </row>
    <row r="4025" spans="1:14" x14ac:dyDescent="0.2">
      <c r="A4025" t="s">
        <v>18808</v>
      </c>
      <c r="B4025" t="s">
        <v>18809</v>
      </c>
      <c r="C4025" s="2">
        <v>45709.801354166673</v>
      </c>
      <c r="D4025" t="s">
        <v>18104</v>
      </c>
      <c r="E4025" t="s">
        <v>53</v>
      </c>
      <c r="F4025" s="2">
        <v>45709.578923611109</v>
      </c>
      <c r="G4025" t="s">
        <v>27</v>
      </c>
      <c r="H4025" t="s">
        <v>28</v>
      </c>
      <c r="I4025" t="s">
        <v>18810</v>
      </c>
      <c r="J4025" t="s">
        <v>50</v>
      </c>
      <c r="K4025" t="s">
        <v>3601</v>
      </c>
      <c r="L4025" t="s">
        <v>18811</v>
      </c>
      <c r="M4025" s="2">
        <v>45709.592997685177</v>
      </c>
      <c r="N4025" s="6" t="str">
        <f>_xlfn.XLOOKUP(Table1[[#This Row],[Case Number]],Sheet2!A:A,Sheet2!B:B,"")</f>
        <v/>
      </c>
    </row>
    <row r="4026" spans="1:14" x14ac:dyDescent="0.2">
      <c r="A4026" t="s">
        <v>18812</v>
      </c>
      <c r="B4026" t="s">
        <v>18813</v>
      </c>
      <c r="C4026" s="2">
        <v>45712.638009259259</v>
      </c>
      <c r="D4026" t="s">
        <v>10576</v>
      </c>
      <c r="E4026" t="s">
        <v>15</v>
      </c>
      <c r="F4026" s="2">
        <v>45709.562106481477</v>
      </c>
      <c r="G4026" t="s">
        <v>54</v>
      </c>
      <c r="I4026" t="s">
        <v>18814</v>
      </c>
      <c r="J4026" t="s">
        <v>184</v>
      </c>
      <c r="K4026" t="s">
        <v>18815</v>
      </c>
      <c r="L4026" t="s">
        <v>18816</v>
      </c>
      <c r="M4026" s="2">
        <v>45712.429664351846</v>
      </c>
      <c r="N4026" s="6" t="str">
        <f>_xlfn.XLOOKUP(Table1[[#This Row],[Case Number]],Sheet2!A:A,Sheet2!B:B,"")</f>
        <v/>
      </c>
    </row>
    <row r="4027" spans="1:14" x14ac:dyDescent="0.2">
      <c r="A4027" t="s">
        <v>18817</v>
      </c>
      <c r="B4027" t="s">
        <v>18818</v>
      </c>
      <c r="C4027" s="2">
        <v>45709.771203703713</v>
      </c>
      <c r="D4027" t="s">
        <v>1402</v>
      </c>
      <c r="E4027" t="s">
        <v>15</v>
      </c>
      <c r="F4027" s="2">
        <v>45709.550636574073</v>
      </c>
      <c r="G4027" t="s">
        <v>44</v>
      </c>
      <c r="I4027" t="s">
        <v>18819</v>
      </c>
      <c r="J4027" t="s">
        <v>35</v>
      </c>
      <c r="K4027" t="s">
        <v>18820</v>
      </c>
      <c r="M4027" s="2">
        <v>45709.562835648147</v>
      </c>
      <c r="N4027" s="6" t="str">
        <f>_xlfn.XLOOKUP(Table1[[#This Row],[Case Number]],Sheet2!A:A,Sheet2!B:B,"")</f>
        <v/>
      </c>
    </row>
    <row r="4028" spans="1:14" x14ac:dyDescent="0.2">
      <c r="A4028" t="s">
        <v>18821</v>
      </c>
      <c r="B4028" t="s">
        <v>18822</v>
      </c>
      <c r="C4028" s="2">
        <v>45709.847546296303</v>
      </c>
      <c r="D4028" t="s">
        <v>18823</v>
      </c>
      <c r="E4028" t="s">
        <v>15</v>
      </c>
      <c r="F4028" s="2">
        <v>45709.541608796288</v>
      </c>
      <c r="G4028" t="s">
        <v>44</v>
      </c>
      <c r="I4028" t="s">
        <v>18824</v>
      </c>
      <c r="J4028" t="s">
        <v>165</v>
      </c>
      <c r="K4028" t="s">
        <v>18825</v>
      </c>
      <c r="M4028" s="2">
        <v>45709.639178240737</v>
      </c>
      <c r="N4028" s="6" t="str">
        <f>_xlfn.XLOOKUP(Table1[[#This Row],[Case Number]],Sheet2!A:A,Sheet2!B:B,"")</f>
        <v/>
      </c>
    </row>
    <row r="4029" spans="1:14" x14ac:dyDescent="0.2">
      <c r="A4029" t="s">
        <v>18826</v>
      </c>
      <c r="B4029" t="s">
        <v>18827</v>
      </c>
      <c r="C4029" s="2">
        <v>45709.766145833331</v>
      </c>
      <c r="D4029" t="s">
        <v>18828</v>
      </c>
      <c r="E4029" t="s">
        <v>53</v>
      </c>
      <c r="F4029" s="2">
        <v>45709.524861111109</v>
      </c>
      <c r="G4029" t="s">
        <v>27</v>
      </c>
      <c r="H4029" t="s">
        <v>28</v>
      </c>
      <c r="I4029" t="s">
        <v>18829</v>
      </c>
      <c r="J4029" t="s">
        <v>23</v>
      </c>
      <c r="K4029" t="s">
        <v>7640</v>
      </c>
      <c r="L4029" t="s">
        <v>18830</v>
      </c>
      <c r="M4029" s="2">
        <v>45709.557789351849</v>
      </c>
      <c r="N4029" s="6" t="str">
        <f>_xlfn.XLOOKUP(Table1[[#This Row],[Case Number]],Sheet2!A:A,Sheet2!B:B,"")</f>
        <v/>
      </c>
    </row>
    <row r="4030" spans="1:14" x14ac:dyDescent="0.2">
      <c r="A4030" t="s">
        <v>18831</v>
      </c>
      <c r="B4030" t="s">
        <v>18832</v>
      </c>
      <c r="C4030" s="2">
        <v>45709.706782407397</v>
      </c>
      <c r="D4030" t="s">
        <v>84</v>
      </c>
      <c r="E4030" t="s">
        <v>85</v>
      </c>
      <c r="F4030" s="2">
        <v>45709.491574074083</v>
      </c>
      <c r="G4030" t="s">
        <v>27</v>
      </c>
      <c r="H4030" t="s">
        <v>28</v>
      </c>
      <c r="I4030" t="s">
        <v>18833</v>
      </c>
      <c r="J4030" t="s">
        <v>18</v>
      </c>
      <c r="K4030" t="s">
        <v>16148</v>
      </c>
      <c r="L4030" t="s">
        <v>18834</v>
      </c>
      <c r="M4030" s="2">
        <v>45709.498425925929</v>
      </c>
      <c r="N4030" s="6" t="str">
        <f>_xlfn.XLOOKUP(Table1[[#This Row],[Case Number]],Sheet2!A:A,Sheet2!B:B,"")</f>
        <v/>
      </c>
    </row>
    <row r="4031" spans="1:14" x14ac:dyDescent="0.2">
      <c r="A4031" t="s">
        <v>18835</v>
      </c>
      <c r="B4031" t="s">
        <v>18836</v>
      </c>
      <c r="C4031" s="2">
        <v>45718.521655092591</v>
      </c>
      <c r="D4031" t="s">
        <v>18837</v>
      </c>
      <c r="E4031" t="s">
        <v>53</v>
      </c>
      <c r="F4031" s="2">
        <v>45709.488287037027</v>
      </c>
      <c r="G4031" t="s">
        <v>44</v>
      </c>
      <c r="H4031" t="s">
        <v>45</v>
      </c>
      <c r="I4031" t="s">
        <v>18838</v>
      </c>
      <c r="J4031" t="s">
        <v>56</v>
      </c>
      <c r="K4031" t="s">
        <v>18839</v>
      </c>
      <c r="M4031" s="2">
        <v>45718.313298611109</v>
      </c>
      <c r="N4031" s="6" t="str">
        <f>_xlfn.XLOOKUP(Table1[[#This Row],[Case Number]],Sheet2!A:A,Sheet2!B:B,"")</f>
        <v/>
      </c>
    </row>
    <row r="4032" spans="1:14" x14ac:dyDescent="0.2">
      <c r="A4032" t="s">
        <v>18840</v>
      </c>
      <c r="B4032" t="s">
        <v>18841</v>
      </c>
      <c r="C4032" s="2">
        <v>45709.725185185183</v>
      </c>
      <c r="D4032" t="s">
        <v>18842</v>
      </c>
      <c r="E4032" t="s">
        <v>127</v>
      </c>
      <c r="F4032" s="2">
        <v>45709.486261574071</v>
      </c>
      <c r="G4032" t="s">
        <v>40</v>
      </c>
      <c r="H4032" t="s">
        <v>28</v>
      </c>
      <c r="I4032" t="s">
        <v>18843</v>
      </c>
      <c r="J4032" t="s">
        <v>23</v>
      </c>
      <c r="K4032" t="s">
        <v>18844</v>
      </c>
      <c r="L4032" t="s">
        <v>18845</v>
      </c>
      <c r="M4032" s="2">
        <v>45709.516805555562</v>
      </c>
      <c r="N4032" s="6" t="str">
        <f>_xlfn.XLOOKUP(Table1[[#This Row],[Case Number]],Sheet2!A:A,Sheet2!B:B,"")</f>
        <v/>
      </c>
    </row>
    <row r="4033" spans="1:14" x14ac:dyDescent="0.2">
      <c r="A4033" t="s">
        <v>18846</v>
      </c>
      <c r="B4033" t="s">
        <v>18847</v>
      </c>
      <c r="C4033" s="2">
        <v>45709.704282407409</v>
      </c>
      <c r="D4033" t="s">
        <v>12221</v>
      </c>
      <c r="E4033" t="s">
        <v>53</v>
      </c>
      <c r="F4033" s="2">
        <v>45709.477187500001</v>
      </c>
      <c r="G4033" t="s">
        <v>44</v>
      </c>
      <c r="I4033" t="s">
        <v>18848</v>
      </c>
      <c r="J4033" t="s">
        <v>50</v>
      </c>
      <c r="K4033" t="s">
        <v>7640</v>
      </c>
      <c r="M4033" s="2">
        <v>45709.495925925927</v>
      </c>
      <c r="N4033" s="6" t="str">
        <f>_xlfn.XLOOKUP(Table1[[#This Row],[Case Number]],Sheet2!A:A,Sheet2!B:B,"")</f>
        <v/>
      </c>
    </row>
    <row r="4034" spans="1:14" x14ac:dyDescent="0.2">
      <c r="A4034" t="s">
        <v>18849</v>
      </c>
      <c r="B4034" t="s">
        <v>18850</v>
      </c>
      <c r="C4034" s="2">
        <v>45709.677766203713</v>
      </c>
      <c r="D4034" t="s">
        <v>1992</v>
      </c>
      <c r="E4034" t="s">
        <v>15</v>
      </c>
      <c r="F4034" s="2">
        <v>45709.46471064815</v>
      </c>
      <c r="G4034" t="s">
        <v>80</v>
      </c>
      <c r="I4034" t="s">
        <v>18851</v>
      </c>
      <c r="J4034" t="s">
        <v>35</v>
      </c>
      <c r="K4034" t="s">
        <v>16873</v>
      </c>
      <c r="L4034" t="s">
        <v>18852</v>
      </c>
      <c r="M4034" s="2">
        <v>45709.469421296293</v>
      </c>
      <c r="N4034" s="6" t="str">
        <f>_xlfn.XLOOKUP(Table1[[#This Row],[Case Number]],Sheet2!A:A,Sheet2!B:B,"")</f>
        <v/>
      </c>
    </row>
    <row r="4035" spans="1:14" x14ac:dyDescent="0.2">
      <c r="A4035" t="s">
        <v>18853</v>
      </c>
      <c r="B4035" t="s">
        <v>18854</v>
      </c>
      <c r="C4035" s="2">
        <v>45709.678032407413</v>
      </c>
      <c r="D4035" t="s">
        <v>346</v>
      </c>
      <c r="E4035" t="s">
        <v>15</v>
      </c>
      <c r="F4035" s="2">
        <v>45709.448263888888</v>
      </c>
      <c r="G4035" t="s">
        <v>54</v>
      </c>
      <c r="H4035" t="s">
        <v>28</v>
      </c>
      <c r="I4035" t="s">
        <v>18855</v>
      </c>
      <c r="J4035" t="s">
        <v>35</v>
      </c>
      <c r="K4035" t="s">
        <v>2265</v>
      </c>
      <c r="L4035" t="s">
        <v>18856</v>
      </c>
      <c r="M4035" s="2">
        <v>45709.469675925917</v>
      </c>
      <c r="N4035" s="6" t="str">
        <f>_xlfn.XLOOKUP(Table1[[#This Row],[Case Number]],Sheet2!A:A,Sheet2!B:B,"")</f>
        <v/>
      </c>
    </row>
    <row r="4036" spans="1:14" x14ac:dyDescent="0.2">
      <c r="A4036" t="s">
        <v>18857</v>
      </c>
      <c r="B4036" t="s">
        <v>18858</v>
      </c>
      <c r="C4036" s="2">
        <v>45709.662754629629</v>
      </c>
      <c r="D4036" t="s">
        <v>704</v>
      </c>
      <c r="E4036" t="s">
        <v>15</v>
      </c>
      <c r="F4036" s="2">
        <v>45709.433622685188</v>
      </c>
      <c r="G4036" t="s">
        <v>40</v>
      </c>
      <c r="H4036" t="s">
        <v>28</v>
      </c>
      <c r="I4036" t="s">
        <v>18859</v>
      </c>
      <c r="J4036" t="s">
        <v>68</v>
      </c>
      <c r="K4036" t="s">
        <v>13732</v>
      </c>
      <c r="L4036" t="s">
        <v>18860</v>
      </c>
      <c r="M4036" s="2">
        <v>45709.454398148147</v>
      </c>
      <c r="N4036" s="6" t="str">
        <f>_xlfn.XLOOKUP(Table1[[#This Row],[Case Number]],Sheet2!A:A,Sheet2!B:B,"")</f>
        <v/>
      </c>
    </row>
    <row r="4037" spans="1:14" x14ac:dyDescent="0.2">
      <c r="A4037" t="s">
        <v>18861</v>
      </c>
      <c r="B4037" t="s">
        <v>18862</v>
      </c>
      <c r="C4037" s="2">
        <v>45709.652986111112</v>
      </c>
      <c r="D4037" t="s">
        <v>18863</v>
      </c>
      <c r="E4037" t="s">
        <v>15</v>
      </c>
      <c r="F4037" s="2">
        <v>45709.427604166667</v>
      </c>
      <c r="G4037" t="s">
        <v>27</v>
      </c>
      <c r="H4037" t="s">
        <v>45</v>
      </c>
      <c r="I4037" t="s">
        <v>18864</v>
      </c>
      <c r="J4037" t="s">
        <v>94</v>
      </c>
      <c r="K4037" t="s">
        <v>18865</v>
      </c>
      <c r="L4037" t="s">
        <v>18866</v>
      </c>
      <c r="M4037" s="2">
        <v>45709.44462962963</v>
      </c>
      <c r="N4037" s="6" t="str">
        <f>_xlfn.XLOOKUP(Table1[[#This Row],[Case Number]],Sheet2!A:A,Sheet2!B:B,"")</f>
        <v/>
      </c>
    </row>
    <row r="4038" spans="1:14" x14ac:dyDescent="0.2">
      <c r="A4038" t="s">
        <v>18867</v>
      </c>
      <c r="B4038" t="s">
        <v>18868</v>
      </c>
      <c r="C4038" s="2">
        <v>45709.670543981483</v>
      </c>
      <c r="D4038" t="s">
        <v>2993</v>
      </c>
      <c r="E4038" t="s">
        <v>15</v>
      </c>
      <c r="F4038" s="2">
        <v>45709.415567129632</v>
      </c>
      <c r="G4038" t="s">
        <v>54</v>
      </c>
      <c r="I4038" t="s">
        <v>18869</v>
      </c>
      <c r="J4038" t="s">
        <v>50</v>
      </c>
      <c r="K4038" t="s">
        <v>18870</v>
      </c>
      <c r="L4038" t="s">
        <v>18871</v>
      </c>
      <c r="M4038" s="2">
        <v>45709.462187500001</v>
      </c>
      <c r="N4038" s="6" t="str">
        <f>_xlfn.XLOOKUP(Table1[[#This Row],[Case Number]],Sheet2!A:A,Sheet2!B:B,"")</f>
        <v/>
      </c>
    </row>
    <row r="4039" spans="1:14" x14ac:dyDescent="0.2">
      <c r="A4039" t="s">
        <v>18872</v>
      </c>
      <c r="B4039" t="s">
        <v>18873</v>
      </c>
      <c r="C4039" s="2">
        <v>45720.892974537041</v>
      </c>
      <c r="D4039" t="s">
        <v>18874</v>
      </c>
      <c r="E4039" t="s">
        <v>53</v>
      </c>
      <c r="F4039" s="2">
        <v>45709.395775462966</v>
      </c>
      <c r="G4039" t="s">
        <v>44</v>
      </c>
      <c r="H4039" t="s">
        <v>45</v>
      </c>
      <c r="I4039" t="s">
        <v>18875</v>
      </c>
      <c r="J4039" t="s">
        <v>50</v>
      </c>
      <c r="K4039" t="s">
        <v>18876</v>
      </c>
      <c r="L4039" t="s">
        <v>18877</v>
      </c>
      <c r="M4039" s="2">
        <v>45720.684618055559</v>
      </c>
      <c r="N4039" s="6" t="str">
        <f>_xlfn.XLOOKUP(Table1[[#This Row],[Case Number]],Sheet2!A:A,Sheet2!B:B,"")</f>
        <v>Yes</v>
      </c>
    </row>
    <row r="4040" spans="1:14" x14ac:dyDescent="0.2">
      <c r="A4040" t="s">
        <v>18878</v>
      </c>
      <c r="B4040" t="s">
        <v>18879</v>
      </c>
      <c r="C4040" s="2">
        <v>45709.671365740738</v>
      </c>
      <c r="D4040" t="s">
        <v>346</v>
      </c>
      <c r="E4040" t="s">
        <v>15</v>
      </c>
      <c r="F4040" s="2">
        <v>45709.384456018517</v>
      </c>
      <c r="G4040" t="s">
        <v>54</v>
      </c>
      <c r="I4040" t="s">
        <v>18880</v>
      </c>
      <c r="J4040" t="s">
        <v>68</v>
      </c>
      <c r="K4040" t="s">
        <v>18881</v>
      </c>
      <c r="L4040" t="s">
        <v>18882</v>
      </c>
      <c r="M4040" s="2">
        <v>45709.463009259263</v>
      </c>
      <c r="N4040" s="6" t="str">
        <f>_xlfn.XLOOKUP(Table1[[#This Row],[Case Number]],Sheet2!A:A,Sheet2!B:B,"")</f>
        <v/>
      </c>
    </row>
    <row r="4041" spans="1:14" x14ac:dyDescent="0.2">
      <c r="A4041" t="s">
        <v>18883</v>
      </c>
      <c r="B4041" t="s">
        <v>18884</v>
      </c>
      <c r="C4041" s="2">
        <v>45718.521851851852</v>
      </c>
      <c r="D4041" t="s">
        <v>18885</v>
      </c>
      <c r="E4041" t="s">
        <v>15</v>
      </c>
      <c r="F4041" s="2">
        <v>45708.842002314806</v>
      </c>
      <c r="G4041" t="s">
        <v>80</v>
      </c>
      <c r="I4041" t="s">
        <v>18886</v>
      </c>
      <c r="J4041" t="s">
        <v>200</v>
      </c>
      <c r="K4041" t="s">
        <v>18887</v>
      </c>
      <c r="M4041" s="2">
        <v>45718.313483796293</v>
      </c>
      <c r="N4041" s="6" t="str">
        <f>_xlfn.XLOOKUP(Table1[[#This Row],[Case Number]],Sheet2!A:A,Sheet2!B:B,"")</f>
        <v/>
      </c>
    </row>
    <row r="4042" spans="1:14" x14ac:dyDescent="0.2">
      <c r="A4042" t="s">
        <v>18888</v>
      </c>
      <c r="B4042" t="s">
        <v>18889</v>
      </c>
      <c r="C4042" s="2">
        <v>45719.632233796299</v>
      </c>
      <c r="D4042" t="s">
        <v>18890</v>
      </c>
      <c r="E4042" t="s">
        <v>108</v>
      </c>
      <c r="F4042" s="2">
        <v>45708.752118055563</v>
      </c>
      <c r="G4042" t="s">
        <v>40</v>
      </c>
      <c r="H4042" t="s">
        <v>28</v>
      </c>
      <c r="I4042" t="s">
        <v>18891</v>
      </c>
      <c r="J4042" t="s">
        <v>50</v>
      </c>
      <c r="K4042" t="s">
        <v>14101</v>
      </c>
      <c r="M4042" s="2">
        <v>45719.423877314817</v>
      </c>
      <c r="N4042" s="6" t="str">
        <f>_xlfn.XLOOKUP(Table1[[#This Row],[Case Number]],Sheet2!A:A,Sheet2!B:B,"")</f>
        <v/>
      </c>
    </row>
    <row r="4043" spans="1:14" x14ac:dyDescent="0.2">
      <c r="A4043" t="s">
        <v>18892</v>
      </c>
      <c r="B4043" t="s">
        <v>18893</v>
      </c>
      <c r="C4043" s="2">
        <v>45708.960856481477</v>
      </c>
      <c r="D4043" t="s">
        <v>14664</v>
      </c>
      <c r="E4043" t="s">
        <v>15</v>
      </c>
      <c r="F4043" s="2">
        <v>45708.749456018522</v>
      </c>
      <c r="G4043" t="s">
        <v>40</v>
      </c>
      <c r="H4043" t="s">
        <v>28</v>
      </c>
      <c r="I4043" t="s">
        <v>18894</v>
      </c>
      <c r="J4043" t="s">
        <v>94</v>
      </c>
      <c r="K4043" t="s">
        <v>15319</v>
      </c>
      <c r="L4043" t="s">
        <v>18895</v>
      </c>
      <c r="M4043" s="2">
        <v>45708.752500000002</v>
      </c>
      <c r="N4043" s="6" t="str">
        <f>_xlfn.XLOOKUP(Table1[[#This Row],[Case Number]],Sheet2!A:A,Sheet2!B:B,"")</f>
        <v/>
      </c>
    </row>
    <row r="4044" spans="1:14" x14ac:dyDescent="0.2">
      <c r="A4044" t="s">
        <v>18896</v>
      </c>
      <c r="B4044" t="s">
        <v>18897</v>
      </c>
      <c r="C4044" s="2">
        <v>45709.681620370371</v>
      </c>
      <c r="D4044" t="s">
        <v>1620</v>
      </c>
      <c r="E4044" t="s">
        <v>15</v>
      </c>
      <c r="F4044" s="2">
        <v>45708.735023148147</v>
      </c>
      <c r="G4044" t="s">
        <v>40</v>
      </c>
      <c r="H4044" t="s">
        <v>28</v>
      </c>
      <c r="I4044" t="s">
        <v>18898</v>
      </c>
      <c r="J4044" t="s">
        <v>50</v>
      </c>
      <c r="K4044" t="s">
        <v>11131</v>
      </c>
      <c r="L4044" t="s">
        <v>18899</v>
      </c>
      <c r="M4044" s="2">
        <v>45709.473275462973</v>
      </c>
      <c r="N4044" s="6" t="str">
        <f>_xlfn.XLOOKUP(Table1[[#This Row],[Case Number]],Sheet2!A:A,Sheet2!B:B,"")</f>
        <v/>
      </c>
    </row>
    <row r="4045" spans="1:14" x14ac:dyDescent="0.2">
      <c r="A4045" t="s">
        <v>18900</v>
      </c>
      <c r="B4045" t="s">
        <v>18901</v>
      </c>
      <c r="C4045" s="2">
        <v>45709.625925925917</v>
      </c>
      <c r="D4045" t="s">
        <v>18902</v>
      </c>
      <c r="E4045" t="s">
        <v>85</v>
      </c>
      <c r="F4045" s="2">
        <v>45708.678506944438</v>
      </c>
      <c r="G4045" t="s">
        <v>40</v>
      </c>
      <c r="H4045" t="s">
        <v>28</v>
      </c>
      <c r="I4045" t="s">
        <v>18903</v>
      </c>
      <c r="J4045" t="s">
        <v>134</v>
      </c>
      <c r="K4045" t="s">
        <v>18904</v>
      </c>
      <c r="L4045" t="s">
        <v>18905</v>
      </c>
      <c r="M4045" s="2">
        <v>45709.417557870373</v>
      </c>
      <c r="N4045" s="6" t="str">
        <f>_xlfn.XLOOKUP(Table1[[#This Row],[Case Number]],Sheet2!A:A,Sheet2!B:B,"")</f>
        <v>Yes</v>
      </c>
    </row>
    <row r="4046" spans="1:14" x14ac:dyDescent="0.2">
      <c r="A4046" t="s">
        <v>18906</v>
      </c>
      <c r="B4046" t="s">
        <v>18907</v>
      </c>
      <c r="C4046" s="2">
        <v>45708.886643518519</v>
      </c>
      <c r="D4046" t="s">
        <v>66</v>
      </c>
      <c r="E4046" t="s">
        <v>15</v>
      </c>
      <c r="F4046" s="2">
        <v>45708.673495370371</v>
      </c>
      <c r="G4046" t="s">
        <v>27</v>
      </c>
      <c r="H4046" t="s">
        <v>28</v>
      </c>
      <c r="I4046" t="s">
        <v>18908</v>
      </c>
      <c r="J4046" t="s">
        <v>807</v>
      </c>
      <c r="K4046" t="s">
        <v>774</v>
      </c>
      <c r="L4046" t="s">
        <v>18909</v>
      </c>
      <c r="M4046" s="2">
        <v>45708.678287037037</v>
      </c>
      <c r="N4046" s="6" t="str">
        <f>_xlfn.XLOOKUP(Table1[[#This Row],[Case Number]],Sheet2!A:A,Sheet2!B:B,"")</f>
        <v/>
      </c>
    </row>
    <row r="4047" spans="1:14" x14ac:dyDescent="0.2">
      <c r="A4047" t="s">
        <v>18910</v>
      </c>
      <c r="B4047" t="s">
        <v>18911</v>
      </c>
      <c r="C4047" s="2">
        <v>45708.905300925922</v>
      </c>
      <c r="D4047" t="s">
        <v>18912</v>
      </c>
      <c r="E4047" t="s">
        <v>53</v>
      </c>
      <c r="F4047" s="2">
        <v>45708.672118055547</v>
      </c>
      <c r="G4047" t="s">
        <v>44</v>
      </c>
      <c r="H4047" t="s">
        <v>45</v>
      </c>
      <c r="I4047" t="s">
        <v>18913</v>
      </c>
      <c r="J4047" t="s">
        <v>23</v>
      </c>
      <c r="K4047" t="s">
        <v>12989</v>
      </c>
      <c r="M4047" s="2">
        <v>45708.696944444448</v>
      </c>
      <c r="N4047" s="6" t="str">
        <f>_xlfn.XLOOKUP(Table1[[#This Row],[Case Number]],Sheet2!A:A,Sheet2!B:B,"")</f>
        <v/>
      </c>
    </row>
    <row r="4048" spans="1:14" x14ac:dyDescent="0.2">
      <c r="A4048" t="s">
        <v>18914</v>
      </c>
      <c r="B4048" t="s">
        <v>18915</v>
      </c>
      <c r="C4048" s="2">
        <v>45713.855694444443</v>
      </c>
      <c r="D4048" t="s">
        <v>18539</v>
      </c>
      <c r="E4048" t="s">
        <v>15</v>
      </c>
      <c r="F4048" s="2">
        <v>45708.670057870368</v>
      </c>
      <c r="G4048" t="s">
        <v>40</v>
      </c>
      <c r="H4048" t="s">
        <v>28</v>
      </c>
      <c r="I4048" t="s">
        <v>18916</v>
      </c>
      <c r="J4048" t="s">
        <v>184</v>
      </c>
      <c r="K4048" t="s">
        <v>11149</v>
      </c>
      <c r="L4048" t="s">
        <v>18917</v>
      </c>
      <c r="M4048" s="2">
        <v>45713.647337962961</v>
      </c>
      <c r="N4048" s="6" t="str">
        <f>_xlfn.XLOOKUP(Table1[[#This Row],[Case Number]],Sheet2!A:A,Sheet2!B:B,"")</f>
        <v>Yes</v>
      </c>
    </row>
    <row r="4049" spans="1:14" x14ac:dyDescent="0.2">
      <c r="A4049" t="s">
        <v>18918</v>
      </c>
      <c r="B4049" t="s">
        <v>18919</v>
      </c>
      <c r="C4049" s="2">
        <v>45708.856435185182</v>
      </c>
      <c r="D4049" t="s">
        <v>4958</v>
      </c>
      <c r="E4049" t="s">
        <v>127</v>
      </c>
      <c r="F4049" s="2">
        <v>45708.632592592592</v>
      </c>
      <c r="G4049" t="s">
        <v>44</v>
      </c>
      <c r="I4049" t="s">
        <v>18920</v>
      </c>
      <c r="J4049" t="s">
        <v>35</v>
      </c>
      <c r="K4049" t="s">
        <v>3010</v>
      </c>
      <c r="M4049" s="2">
        <v>45708.648078703707</v>
      </c>
      <c r="N4049" s="6" t="str">
        <f>_xlfn.XLOOKUP(Table1[[#This Row],[Case Number]],Sheet2!A:A,Sheet2!B:B,"")</f>
        <v/>
      </c>
    </row>
    <row r="4050" spans="1:14" x14ac:dyDescent="0.2">
      <c r="A4050" t="s">
        <v>18921</v>
      </c>
      <c r="B4050" t="s">
        <v>18922</v>
      </c>
      <c r="C4050" s="2">
        <v>45709.708877314813</v>
      </c>
      <c r="D4050" t="s">
        <v>1416</v>
      </c>
      <c r="E4050" t="s">
        <v>26</v>
      </c>
      <c r="F4050" s="2">
        <v>45708.613449074073</v>
      </c>
      <c r="G4050" t="s">
        <v>40</v>
      </c>
      <c r="H4050" t="s">
        <v>28</v>
      </c>
      <c r="I4050" t="s">
        <v>18923</v>
      </c>
      <c r="J4050" t="s">
        <v>30</v>
      </c>
      <c r="K4050" t="s">
        <v>10426</v>
      </c>
      <c r="L4050" t="s">
        <v>18924</v>
      </c>
      <c r="M4050" s="2">
        <v>45709.500497685192</v>
      </c>
      <c r="N4050" s="6" t="str">
        <f>_xlfn.XLOOKUP(Table1[[#This Row],[Case Number]],Sheet2!A:A,Sheet2!B:B,"")</f>
        <v/>
      </c>
    </row>
    <row r="4051" spans="1:14" x14ac:dyDescent="0.2">
      <c r="A4051" t="s">
        <v>18925</v>
      </c>
      <c r="B4051" t="s">
        <v>18926</v>
      </c>
      <c r="C4051" s="2">
        <v>45717.521793981483</v>
      </c>
      <c r="D4051" t="s">
        <v>18927</v>
      </c>
      <c r="E4051" t="s">
        <v>15</v>
      </c>
      <c r="F4051" s="2">
        <v>45708.569710648153</v>
      </c>
      <c r="G4051" t="s">
        <v>44</v>
      </c>
      <c r="H4051" t="s">
        <v>28</v>
      </c>
      <c r="I4051" t="s">
        <v>18928</v>
      </c>
      <c r="J4051" t="s">
        <v>56</v>
      </c>
      <c r="K4051" t="s">
        <v>900</v>
      </c>
      <c r="M4051" s="2">
        <v>45717.313425925917</v>
      </c>
      <c r="N4051" s="6" t="str">
        <f>_xlfn.XLOOKUP(Table1[[#This Row],[Case Number]],Sheet2!A:A,Sheet2!B:B,"")</f>
        <v/>
      </c>
    </row>
    <row r="4052" spans="1:14" x14ac:dyDescent="0.2">
      <c r="A4052" t="s">
        <v>18929</v>
      </c>
      <c r="B4052" t="s">
        <v>18930</v>
      </c>
      <c r="C4052" s="2">
        <v>45713.621087962973</v>
      </c>
      <c r="D4052" t="s">
        <v>13803</v>
      </c>
      <c r="E4052" t="s">
        <v>15</v>
      </c>
      <c r="F4052" s="2">
        <v>45708.546793981477</v>
      </c>
      <c r="G4052" t="s">
        <v>54</v>
      </c>
      <c r="I4052" t="s">
        <v>18931</v>
      </c>
      <c r="J4052" t="s">
        <v>184</v>
      </c>
      <c r="K4052" t="s">
        <v>12524</v>
      </c>
      <c r="L4052" t="s">
        <v>18932</v>
      </c>
      <c r="M4052" s="2">
        <v>45713.412719907406</v>
      </c>
      <c r="N4052" s="6" t="str">
        <f>_xlfn.XLOOKUP(Table1[[#This Row],[Case Number]],Sheet2!A:A,Sheet2!B:B,"")</f>
        <v/>
      </c>
    </row>
    <row r="4053" spans="1:14" x14ac:dyDescent="0.2">
      <c r="A4053" t="s">
        <v>18933</v>
      </c>
      <c r="B4053" t="s">
        <v>18934</v>
      </c>
      <c r="C4053" s="2">
        <v>45709.89135416667</v>
      </c>
      <c r="D4053" t="s">
        <v>18935</v>
      </c>
      <c r="E4053" t="s">
        <v>85</v>
      </c>
      <c r="F4053" s="2">
        <v>45708.479513888888</v>
      </c>
      <c r="G4053" t="s">
        <v>40</v>
      </c>
      <c r="H4053" t="s">
        <v>28</v>
      </c>
      <c r="I4053" t="s">
        <v>18936</v>
      </c>
      <c r="J4053" t="s">
        <v>23</v>
      </c>
      <c r="K4053" t="s">
        <v>18937</v>
      </c>
      <c r="L4053" t="s">
        <v>18938</v>
      </c>
      <c r="M4053" s="2">
        <v>45709.682997685188</v>
      </c>
      <c r="N4053" s="6" t="str">
        <f>_xlfn.XLOOKUP(Table1[[#This Row],[Case Number]],Sheet2!A:A,Sheet2!B:B,"")</f>
        <v/>
      </c>
    </row>
    <row r="4054" spans="1:14" x14ac:dyDescent="0.2">
      <c r="A4054" t="s">
        <v>18939</v>
      </c>
      <c r="B4054" t="s">
        <v>18940</v>
      </c>
      <c r="C4054" s="2">
        <v>45717.521134259259</v>
      </c>
      <c r="D4054" t="s">
        <v>18941</v>
      </c>
      <c r="E4054" t="s">
        <v>15</v>
      </c>
      <c r="F4054" s="2">
        <v>45708.473414351851</v>
      </c>
      <c r="G4054" t="s">
        <v>44</v>
      </c>
      <c r="I4054" t="s">
        <v>18942</v>
      </c>
      <c r="J4054" t="s">
        <v>94</v>
      </c>
      <c r="K4054" t="s">
        <v>18943</v>
      </c>
      <c r="M4054" s="2">
        <v>45717.312696759262</v>
      </c>
      <c r="N4054" s="6" t="str">
        <f>_xlfn.XLOOKUP(Table1[[#This Row],[Case Number]],Sheet2!A:A,Sheet2!B:B,"")</f>
        <v/>
      </c>
    </row>
    <row r="4055" spans="1:14" x14ac:dyDescent="0.2">
      <c r="A4055" t="s">
        <v>18944</v>
      </c>
      <c r="B4055" t="s">
        <v>18945</v>
      </c>
      <c r="C4055" s="2">
        <v>45715.436307870368</v>
      </c>
      <c r="D4055" t="s">
        <v>18946</v>
      </c>
      <c r="E4055" t="s">
        <v>15</v>
      </c>
      <c r="F4055" s="2">
        <v>45708.421678240738</v>
      </c>
      <c r="G4055" t="s">
        <v>80</v>
      </c>
      <c r="I4055" t="s">
        <v>18947</v>
      </c>
      <c r="J4055" t="s">
        <v>94</v>
      </c>
      <c r="K4055" t="s">
        <v>18452</v>
      </c>
      <c r="L4055" t="s">
        <v>18948</v>
      </c>
      <c r="M4055" s="2">
        <v>45715.227951388893</v>
      </c>
      <c r="N4055" s="6" t="str">
        <f>_xlfn.XLOOKUP(Table1[[#This Row],[Case Number]],Sheet2!A:A,Sheet2!B:B,"")</f>
        <v>Yes</v>
      </c>
    </row>
    <row r="4056" spans="1:14" x14ac:dyDescent="0.2">
      <c r="A4056" t="s">
        <v>18949</v>
      </c>
      <c r="B4056" t="s">
        <v>18950</v>
      </c>
      <c r="C4056" s="2">
        <v>45713.699849537043</v>
      </c>
      <c r="D4056" t="s">
        <v>18951</v>
      </c>
      <c r="E4056" t="s">
        <v>15</v>
      </c>
      <c r="F4056" s="2">
        <v>45708.420081018521</v>
      </c>
      <c r="G4056" t="s">
        <v>40</v>
      </c>
      <c r="H4056" t="s">
        <v>28</v>
      </c>
      <c r="I4056" t="s">
        <v>18952</v>
      </c>
      <c r="J4056" t="s">
        <v>68</v>
      </c>
      <c r="K4056" t="s">
        <v>114</v>
      </c>
      <c r="L4056" t="s">
        <v>18953</v>
      </c>
      <c r="M4056" s="2">
        <v>45713.491493055553</v>
      </c>
      <c r="N4056" s="6" t="str">
        <f>_xlfn.XLOOKUP(Table1[[#This Row],[Case Number]],Sheet2!A:A,Sheet2!B:B,"")</f>
        <v/>
      </c>
    </row>
    <row r="4057" spans="1:14" x14ac:dyDescent="0.2">
      <c r="A4057" t="s">
        <v>18954</v>
      </c>
      <c r="B4057" t="s">
        <v>18955</v>
      </c>
      <c r="C4057" s="2">
        <v>45708.652245370373</v>
      </c>
      <c r="D4057" t="s">
        <v>18956</v>
      </c>
      <c r="E4057" t="s">
        <v>53</v>
      </c>
      <c r="F4057" s="2">
        <v>45708.414513888893</v>
      </c>
      <c r="G4057" t="s">
        <v>54</v>
      </c>
      <c r="I4057" t="s">
        <v>18957</v>
      </c>
      <c r="K4057" t="s">
        <v>3376</v>
      </c>
      <c r="L4057" t="s">
        <v>18958</v>
      </c>
      <c r="M4057" s="2">
        <v>45708.443877314807</v>
      </c>
      <c r="N4057" s="6" t="str">
        <f>_xlfn.XLOOKUP(Table1[[#This Row],[Case Number]],Sheet2!A:A,Sheet2!B:B,"")</f>
        <v/>
      </c>
    </row>
    <row r="4058" spans="1:14" x14ac:dyDescent="0.2">
      <c r="A4058" t="s">
        <v>18959</v>
      </c>
      <c r="B4058" t="s">
        <v>18960</v>
      </c>
      <c r="C4058" s="2">
        <v>45708.612824074073</v>
      </c>
      <c r="D4058" t="s">
        <v>490</v>
      </c>
      <c r="E4058" t="s">
        <v>15</v>
      </c>
      <c r="F4058" s="2">
        <v>45708.397037037037</v>
      </c>
      <c r="G4058" t="s">
        <v>27</v>
      </c>
      <c r="H4058" t="s">
        <v>45</v>
      </c>
      <c r="I4058" t="s">
        <v>18961</v>
      </c>
      <c r="J4058" t="s">
        <v>200</v>
      </c>
      <c r="K4058" t="s">
        <v>1681</v>
      </c>
      <c r="L4058" t="s">
        <v>18962</v>
      </c>
      <c r="M4058" s="2">
        <v>45708.404456018521</v>
      </c>
      <c r="N4058" s="6" t="str">
        <f>_xlfn.XLOOKUP(Table1[[#This Row],[Case Number]],Sheet2!A:A,Sheet2!B:B,"")</f>
        <v/>
      </c>
    </row>
    <row r="4059" spans="1:14" x14ac:dyDescent="0.2">
      <c r="A4059" t="s">
        <v>18963</v>
      </c>
      <c r="B4059" t="s">
        <v>18964</v>
      </c>
      <c r="C4059" s="2">
        <v>45708.599664351852</v>
      </c>
      <c r="D4059" t="s">
        <v>1750</v>
      </c>
      <c r="E4059" t="s">
        <v>15</v>
      </c>
      <c r="F4059" s="2">
        <v>45708.385115740741</v>
      </c>
      <c r="G4059" t="s">
        <v>44</v>
      </c>
      <c r="H4059" t="s">
        <v>45</v>
      </c>
      <c r="I4059" t="s">
        <v>18965</v>
      </c>
      <c r="J4059" t="s">
        <v>844</v>
      </c>
      <c r="K4059" t="s">
        <v>12533</v>
      </c>
      <c r="L4059" t="s">
        <v>18966</v>
      </c>
      <c r="M4059" s="2">
        <v>45708.391319444447</v>
      </c>
      <c r="N4059" s="6" t="str">
        <f>_xlfn.XLOOKUP(Table1[[#This Row],[Case Number]],Sheet2!A:A,Sheet2!B:B,"")</f>
        <v/>
      </c>
    </row>
    <row r="4060" spans="1:14" x14ac:dyDescent="0.2">
      <c r="A4060" t="s">
        <v>18967</v>
      </c>
      <c r="B4060" t="s">
        <v>18968</v>
      </c>
      <c r="C4060" s="2">
        <v>45716.559224537043</v>
      </c>
      <c r="D4060" t="s">
        <v>18969</v>
      </c>
      <c r="E4060" t="s">
        <v>26</v>
      </c>
      <c r="F4060" s="2">
        <v>45708.374583333331</v>
      </c>
      <c r="G4060" t="s">
        <v>44</v>
      </c>
      <c r="H4060" t="s">
        <v>28</v>
      </c>
      <c r="I4060" t="s">
        <v>18970</v>
      </c>
      <c r="J4060" t="s">
        <v>30</v>
      </c>
      <c r="K4060" t="s">
        <v>18971</v>
      </c>
      <c r="M4060" s="2">
        <v>45716.350868055553</v>
      </c>
      <c r="N4060" s="6" t="str">
        <f>_xlfn.XLOOKUP(Table1[[#This Row],[Case Number]],Sheet2!A:A,Sheet2!B:B,"")</f>
        <v>Yes</v>
      </c>
    </row>
    <row r="4061" spans="1:14" x14ac:dyDescent="0.2">
      <c r="A4061" t="s">
        <v>18972</v>
      </c>
      <c r="B4061" t="s">
        <v>18973</v>
      </c>
      <c r="C4061" s="2">
        <v>45715.43608796296</v>
      </c>
      <c r="D4061" t="s">
        <v>18974</v>
      </c>
      <c r="E4061" t="s">
        <v>15</v>
      </c>
      <c r="F4061" s="2">
        <v>45707.897627314807</v>
      </c>
      <c r="G4061" t="s">
        <v>80</v>
      </c>
      <c r="H4061" t="s">
        <v>45</v>
      </c>
      <c r="I4061" t="s">
        <v>18975</v>
      </c>
      <c r="J4061" t="s">
        <v>23</v>
      </c>
      <c r="K4061" t="s">
        <v>18976</v>
      </c>
      <c r="L4061" t="s">
        <v>18977</v>
      </c>
      <c r="M4061" s="2">
        <v>45715.227743055562</v>
      </c>
      <c r="N4061" s="6" t="str">
        <f>_xlfn.XLOOKUP(Table1[[#This Row],[Case Number]],Sheet2!A:A,Sheet2!B:B,"")</f>
        <v/>
      </c>
    </row>
    <row r="4062" spans="1:14" x14ac:dyDescent="0.2">
      <c r="A4062" t="s">
        <v>18978</v>
      </c>
      <c r="B4062" t="s">
        <v>18979</v>
      </c>
      <c r="C4062" s="2">
        <v>45715.439444444448</v>
      </c>
      <c r="D4062" t="s">
        <v>18980</v>
      </c>
      <c r="E4062" t="s">
        <v>39</v>
      </c>
      <c r="F4062" s="2">
        <v>45707.893680555557</v>
      </c>
      <c r="G4062" t="s">
        <v>80</v>
      </c>
      <c r="H4062" t="s">
        <v>45</v>
      </c>
      <c r="I4062" t="s">
        <v>18981</v>
      </c>
      <c r="J4062" t="s">
        <v>60</v>
      </c>
      <c r="K4062" t="s">
        <v>18982</v>
      </c>
      <c r="L4062" t="s">
        <v>18983</v>
      </c>
      <c r="M4062" s="2">
        <v>45715.231099537043</v>
      </c>
      <c r="N4062" s="6" t="str">
        <f>_xlfn.XLOOKUP(Table1[[#This Row],[Case Number]],Sheet2!A:A,Sheet2!B:B,"")</f>
        <v/>
      </c>
    </row>
    <row r="4063" spans="1:14" x14ac:dyDescent="0.2">
      <c r="A4063" t="s">
        <v>18984</v>
      </c>
      <c r="B4063" t="s">
        <v>18985</v>
      </c>
      <c r="C4063" s="2">
        <v>45708.401759259257</v>
      </c>
      <c r="D4063" t="s">
        <v>18986</v>
      </c>
      <c r="E4063" t="s">
        <v>15</v>
      </c>
      <c r="F4063" s="2">
        <v>45707.863379629627</v>
      </c>
      <c r="G4063" t="s">
        <v>80</v>
      </c>
      <c r="I4063" t="s">
        <v>18987</v>
      </c>
      <c r="J4063" t="s">
        <v>807</v>
      </c>
      <c r="K4063" t="s">
        <v>5239</v>
      </c>
      <c r="L4063" t="s">
        <v>18988</v>
      </c>
      <c r="M4063" s="2">
        <v>45708.193379629629</v>
      </c>
      <c r="N4063" s="6" t="str">
        <f>_xlfn.XLOOKUP(Table1[[#This Row],[Case Number]],Sheet2!A:A,Sheet2!B:B,"")</f>
        <v/>
      </c>
    </row>
    <row r="4064" spans="1:14" x14ac:dyDescent="0.2">
      <c r="A4064" t="s">
        <v>18989</v>
      </c>
      <c r="B4064" t="s">
        <v>18990</v>
      </c>
      <c r="C4064" s="2">
        <v>45708.163414351853</v>
      </c>
      <c r="D4064" t="s">
        <v>335</v>
      </c>
      <c r="E4064" t="s">
        <v>15</v>
      </c>
      <c r="F4064" s="2">
        <v>45707.810659722221</v>
      </c>
      <c r="G4064" t="s">
        <v>40</v>
      </c>
      <c r="H4064" t="s">
        <v>28</v>
      </c>
      <c r="I4064" t="s">
        <v>18991</v>
      </c>
      <c r="J4064" t="s">
        <v>18</v>
      </c>
      <c r="K4064" t="s">
        <v>18992</v>
      </c>
      <c r="L4064" t="s">
        <v>18993</v>
      </c>
      <c r="M4064" s="2">
        <v>45707.955046296287</v>
      </c>
      <c r="N4064" s="6" t="str">
        <f>_xlfn.XLOOKUP(Table1[[#This Row],[Case Number]],Sheet2!A:A,Sheet2!B:B,"")</f>
        <v/>
      </c>
    </row>
    <row r="4065" spans="1:14" x14ac:dyDescent="0.2">
      <c r="A4065" t="s">
        <v>18994</v>
      </c>
      <c r="B4065" t="s">
        <v>18995</v>
      </c>
      <c r="C4065" s="2">
        <v>45707.976597222223</v>
      </c>
      <c r="D4065" t="s">
        <v>18996</v>
      </c>
      <c r="E4065" t="s">
        <v>15</v>
      </c>
      <c r="F4065" s="2">
        <v>45707.761111111111</v>
      </c>
      <c r="G4065" t="s">
        <v>40</v>
      </c>
      <c r="H4065" t="s">
        <v>45</v>
      </c>
      <c r="I4065" t="s">
        <v>18997</v>
      </c>
      <c r="J4065" t="s">
        <v>60</v>
      </c>
      <c r="K4065" t="s">
        <v>8740</v>
      </c>
      <c r="N4065" s="6" t="str">
        <f>_xlfn.XLOOKUP(Table1[[#This Row],[Case Number]],Sheet2!A:A,Sheet2!B:B,"")</f>
        <v/>
      </c>
    </row>
    <row r="4066" spans="1:14" x14ac:dyDescent="0.2">
      <c r="A4066" t="s">
        <v>18998</v>
      </c>
      <c r="B4066" t="s">
        <v>18999</v>
      </c>
      <c r="C4066" s="2">
        <v>45708.796273148153</v>
      </c>
      <c r="D4066" t="s">
        <v>704</v>
      </c>
      <c r="E4066" t="s">
        <v>15</v>
      </c>
      <c r="F4066" s="2">
        <v>45707.734513888892</v>
      </c>
      <c r="G4066" t="s">
        <v>40</v>
      </c>
      <c r="H4066" t="s">
        <v>45</v>
      </c>
      <c r="I4066" t="s">
        <v>19000</v>
      </c>
      <c r="J4066" t="s">
        <v>68</v>
      </c>
      <c r="K4066" t="s">
        <v>19001</v>
      </c>
      <c r="L4066" t="s">
        <v>19002</v>
      </c>
      <c r="M4066" s="2">
        <v>45708.587905092587</v>
      </c>
      <c r="N4066" s="6" t="str">
        <f>_xlfn.XLOOKUP(Table1[[#This Row],[Case Number]],Sheet2!A:A,Sheet2!B:B,"")</f>
        <v/>
      </c>
    </row>
    <row r="4067" spans="1:14" x14ac:dyDescent="0.2">
      <c r="A4067" t="s">
        <v>19003</v>
      </c>
      <c r="B4067" t="s">
        <v>19004</v>
      </c>
      <c r="C4067" s="2">
        <v>45707.957511574074</v>
      </c>
      <c r="D4067" t="s">
        <v>704</v>
      </c>
      <c r="E4067" t="s">
        <v>15</v>
      </c>
      <c r="F4067" s="2">
        <v>45707.732060185182</v>
      </c>
      <c r="G4067" t="s">
        <v>40</v>
      </c>
      <c r="H4067" t="s">
        <v>45</v>
      </c>
      <c r="I4067" t="s">
        <v>19005</v>
      </c>
      <c r="J4067" t="s">
        <v>68</v>
      </c>
      <c r="K4067" t="s">
        <v>8740</v>
      </c>
      <c r="L4067" t="s">
        <v>19006</v>
      </c>
      <c r="M4067" s="2">
        <v>45707.75540509259</v>
      </c>
      <c r="N4067" s="6" t="str">
        <f>_xlfn.XLOOKUP(Table1[[#This Row],[Case Number]],Sheet2!A:A,Sheet2!B:B,"")</f>
        <v/>
      </c>
    </row>
    <row r="4068" spans="1:14" x14ac:dyDescent="0.2">
      <c r="A4068" t="s">
        <v>19007</v>
      </c>
      <c r="B4068" t="s">
        <v>19008</v>
      </c>
      <c r="C4068" s="2">
        <v>45707.918402777781</v>
      </c>
      <c r="D4068" t="s">
        <v>19009</v>
      </c>
      <c r="E4068" t="s">
        <v>39</v>
      </c>
      <c r="F4068" s="2">
        <v>45707.686307870368</v>
      </c>
      <c r="G4068" t="s">
        <v>44</v>
      </c>
      <c r="I4068" t="s">
        <v>19010</v>
      </c>
      <c r="J4068" t="s">
        <v>200</v>
      </c>
      <c r="K4068" t="s">
        <v>19011</v>
      </c>
      <c r="L4068" t="s">
        <v>19012</v>
      </c>
      <c r="M4068" s="2">
        <v>45707.710046296299</v>
      </c>
      <c r="N4068" s="6" t="str">
        <f>_xlfn.XLOOKUP(Table1[[#This Row],[Case Number]],Sheet2!A:A,Sheet2!B:B,"")</f>
        <v/>
      </c>
    </row>
    <row r="4069" spans="1:14" x14ac:dyDescent="0.2">
      <c r="A4069" t="s">
        <v>19013</v>
      </c>
      <c r="B4069" t="s">
        <v>19014</v>
      </c>
      <c r="C4069" s="2">
        <v>45707.907407407409</v>
      </c>
      <c r="D4069" t="s">
        <v>19015</v>
      </c>
      <c r="E4069" t="s">
        <v>85</v>
      </c>
      <c r="F4069" s="2">
        <v>45707.685972222222</v>
      </c>
      <c r="G4069" t="s">
        <v>44</v>
      </c>
      <c r="I4069" t="s">
        <v>19016</v>
      </c>
      <c r="K4069" t="s">
        <v>18904</v>
      </c>
      <c r="M4069" s="2">
        <v>45707.69903935185</v>
      </c>
      <c r="N4069" s="6" t="str">
        <f>_xlfn.XLOOKUP(Table1[[#This Row],[Case Number]],Sheet2!A:A,Sheet2!B:B,"")</f>
        <v/>
      </c>
    </row>
    <row r="4070" spans="1:14" x14ac:dyDescent="0.2">
      <c r="A4070" t="s">
        <v>19017</v>
      </c>
      <c r="B4070" t="s">
        <v>19018</v>
      </c>
      <c r="C4070" s="2">
        <v>45707.893576388888</v>
      </c>
      <c r="D4070" t="s">
        <v>339</v>
      </c>
      <c r="E4070" t="s">
        <v>85</v>
      </c>
      <c r="F4070" s="2">
        <v>45707.682916666658</v>
      </c>
      <c r="G4070" t="s">
        <v>40</v>
      </c>
      <c r="H4070" t="s">
        <v>28</v>
      </c>
      <c r="I4070" t="s">
        <v>19019</v>
      </c>
      <c r="J4070" t="s">
        <v>200</v>
      </c>
      <c r="K4070" t="s">
        <v>19020</v>
      </c>
      <c r="L4070" t="s">
        <v>19021</v>
      </c>
      <c r="M4070" s="2">
        <v>45707.685219907413</v>
      </c>
      <c r="N4070" s="6" t="str">
        <f>_xlfn.XLOOKUP(Table1[[#This Row],[Case Number]],Sheet2!A:A,Sheet2!B:B,"")</f>
        <v/>
      </c>
    </row>
    <row r="4071" spans="1:14" x14ac:dyDescent="0.2">
      <c r="A4071" t="s">
        <v>19022</v>
      </c>
      <c r="B4071" t="s">
        <v>19023</v>
      </c>
      <c r="C4071" s="2">
        <v>45707.890439814822</v>
      </c>
      <c r="D4071" t="s">
        <v>339</v>
      </c>
      <c r="E4071" t="s">
        <v>15</v>
      </c>
      <c r="F4071" s="2">
        <v>45707.680821759262</v>
      </c>
      <c r="G4071" t="s">
        <v>40</v>
      </c>
      <c r="I4071" t="s">
        <v>19024</v>
      </c>
      <c r="J4071" t="s">
        <v>200</v>
      </c>
      <c r="K4071" t="s">
        <v>11411</v>
      </c>
      <c r="L4071" t="s">
        <v>19025</v>
      </c>
      <c r="M4071" s="2">
        <v>45707.68209490741</v>
      </c>
      <c r="N4071" s="6" t="str">
        <f>_xlfn.XLOOKUP(Table1[[#This Row],[Case Number]],Sheet2!A:A,Sheet2!B:B,"")</f>
        <v/>
      </c>
    </row>
    <row r="4072" spans="1:14" x14ac:dyDescent="0.2">
      <c r="A4072" t="s">
        <v>19026</v>
      </c>
      <c r="B4072" t="s">
        <v>19027</v>
      </c>
      <c r="C4072" s="2">
        <v>45709.79247685185</v>
      </c>
      <c r="D4072" t="s">
        <v>5323</v>
      </c>
      <c r="E4072" t="s">
        <v>15</v>
      </c>
      <c r="F4072" s="2">
        <v>45707.679652777777</v>
      </c>
      <c r="G4072" t="s">
        <v>27</v>
      </c>
      <c r="H4072" t="s">
        <v>28</v>
      </c>
      <c r="I4072" t="s">
        <v>19028</v>
      </c>
      <c r="J4072" t="s">
        <v>184</v>
      </c>
      <c r="K4072" t="s">
        <v>19029</v>
      </c>
      <c r="L4072" t="s">
        <v>19030</v>
      </c>
      <c r="M4072" s="2">
        <v>45709.584108796298</v>
      </c>
      <c r="N4072" s="6" t="str">
        <f>_xlfn.XLOOKUP(Table1[[#This Row],[Case Number]],Sheet2!A:A,Sheet2!B:B,"")</f>
        <v/>
      </c>
    </row>
    <row r="4073" spans="1:14" x14ac:dyDescent="0.2">
      <c r="A4073" t="s">
        <v>19031</v>
      </c>
      <c r="B4073" t="s">
        <v>19032</v>
      </c>
      <c r="C4073" s="2">
        <v>45707.897627314807</v>
      </c>
      <c r="D4073" t="s">
        <v>372</v>
      </c>
      <c r="E4073" t="s">
        <v>15</v>
      </c>
      <c r="F4073" s="2">
        <v>45707.679178240738</v>
      </c>
      <c r="G4073" t="s">
        <v>44</v>
      </c>
      <c r="H4073" t="s">
        <v>28</v>
      </c>
      <c r="I4073" t="s">
        <v>19033</v>
      </c>
      <c r="J4073" t="s">
        <v>60</v>
      </c>
      <c r="K4073" t="s">
        <v>19034</v>
      </c>
      <c r="M4073" s="2">
        <v>45707.689270833333</v>
      </c>
      <c r="N4073" s="6" t="str">
        <f>_xlfn.XLOOKUP(Table1[[#This Row],[Case Number]],Sheet2!A:A,Sheet2!B:B,"")</f>
        <v/>
      </c>
    </row>
    <row r="4074" spans="1:14" x14ac:dyDescent="0.2">
      <c r="A4074" t="s">
        <v>19035</v>
      </c>
      <c r="B4074" t="s">
        <v>19036</v>
      </c>
      <c r="C4074" s="2">
        <v>45719.683298611111</v>
      </c>
      <c r="D4074" t="s">
        <v>909</v>
      </c>
      <c r="E4074" t="s">
        <v>53</v>
      </c>
      <c r="F4074" s="2">
        <v>45707.637152777781</v>
      </c>
      <c r="G4074" t="s">
        <v>27</v>
      </c>
      <c r="H4074" t="s">
        <v>45</v>
      </c>
      <c r="I4074" t="s">
        <v>19037</v>
      </c>
      <c r="J4074" t="s">
        <v>60</v>
      </c>
      <c r="K4074" t="s">
        <v>448</v>
      </c>
      <c r="L4074" t="s">
        <v>19038</v>
      </c>
      <c r="M4074" s="2">
        <v>45719.474953703713</v>
      </c>
      <c r="N4074" s="6" t="str">
        <f>_xlfn.XLOOKUP(Table1[[#This Row],[Case Number]],Sheet2!A:A,Sheet2!B:B,"")</f>
        <v>Yes</v>
      </c>
    </row>
    <row r="4075" spans="1:14" x14ac:dyDescent="0.2">
      <c r="A4075" t="s">
        <v>19039</v>
      </c>
      <c r="B4075" t="s">
        <v>19040</v>
      </c>
      <c r="C4075" s="2">
        <v>45708.796909722223</v>
      </c>
      <c r="D4075" t="s">
        <v>19041</v>
      </c>
      <c r="E4075" t="s">
        <v>53</v>
      </c>
      <c r="F4075" s="2">
        <v>45707.611689814818</v>
      </c>
      <c r="G4075" t="s">
        <v>40</v>
      </c>
      <c r="H4075" t="s">
        <v>28</v>
      </c>
      <c r="I4075" t="s">
        <v>19042</v>
      </c>
      <c r="J4075" t="s">
        <v>23</v>
      </c>
      <c r="K4075" t="s">
        <v>13148</v>
      </c>
      <c r="L4075" t="s">
        <v>19043</v>
      </c>
      <c r="M4075" s="2">
        <v>45708.588553240741</v>
      </c>
      <c r="N4075" s="6" t="str">
        <f>_xlfn.XLOOKUP(Table1[[#This Row],[Case Number]],Sheet2!A:A,Sheet2!B:B,"")</f>
        <v/>
      </c>
    </row>
    <row r="4076" spans="1:14" x14ac:dyDescent="0.2">
      <c r="A4076" t="s">
        <v>19044</v>
      </c>
      <c r="B4076" t="s">
        <v>19045</v>
      </c>
      <c r="C4076" s="2">
        <v>45708.667025462957</v>
      </c>
      <c r="D4076" t="s">
        <v>19046</v>
      </c>
      <c r="E4076" t="s">
        <v>39</v>
      </c>
      <c r="F4076" s="2">
        <v>45707.610324074078</v>
      </c>
      <c r="G4076" t="s">
        <v>54</v>
      </c>
      <c r="H4076" t="s">
        <v>45</v>
      </c>
      <c r="I4076" t="s">
        <v>19047</v>
      </c>
      <c r="J4076" t="s">
        <v>60</v>
      </c>
      <c r="K4076" t="s">
        <v>19048</v>
      </c>
      <c r="L4076" t="s">
        <v>19049</v>
      </c>
      <c r="M4076" s="2">
        <v>45708.458657407413</v>
      </c>
      <c r="N4076" s="6" t="str">
        <f>_xlfn.XLOOKUP(Table1[[#This Row],[Case Number]],Sheet2!A:A,Sheet2!B:B,"")</f>
        <v/>
      </c>
    </row>
    <row r="4077" spans="1:14" x14ac:dyDescent="0.2">
      <c r="A4077" t="s">
        <v>19050</v>
      </c>
      <c r="B4077" t="s">
        <v>19051</v>
      </c>
      <c r="C4077" s="2">
        <v>45709.620023148149</v>
      </c>
      <c r="D4077" t="s">
        <v>7688</v>
      </c>
      <c r="E4077" t="s">
        <v>85</v>
      </c>
      <c r="F4077" s="2">
        <v>45707.589386574073</v>
      </c>
      <c r="G4077" t="s">
        <v>54</v>
      </c>
      <c r="I4077" t="s">
        <v>19052</v>
      </c>
      <c r="J4077" t="s">
        <v>35</v>
      </c>
      <c r="K4077" t="s">
        <v>19053</v>
      </c>
      <c r="L4077" t="s">
        <v>19054</v>
      </c>
      <c r="M4077" s="2">
        <v>45709.411666666667</v>
      </c>
      <c r="N4077" s="6" t="str">
        <f>_xlfn.XLOOKUP(Table1[[#This Row],[Case Number]],Sheet2!A:A,Sheet2!B:B,"")</f>
        <v>Yes</v>
      </c>
    </row>
    <row r="4078" spans="1:14" x14ac:dyDescent="0.2">
      <c r="A4078" t="s">
        <v>19055</v>
      </c>
      <c r="B4078" t="s">
        <v>19056</v>
      </c>
      <c r="C4078" s="2">
        <v>45707.804293981477</v>
      </c>
      <c r="D4078" t="s">
        <v>19057</v>
      </c>
      <c r="E4078" t="s">
        <v>15</v>
      </c>
      <c r="F4078" s="2">
        <v>45707.58421296296</v>
      </c>
      <c r="G4078" t="s">
        <v>27</v>
      </c>
      <c r="H4078" t="s">
        <v>28</v>
      </c>
      <c r="I4078" t="s">
        <v>19058</v>
      </c>
      <c r="J4078" t="s">
        <v>94</v>
      </c>
      <c r="K4078" t="s">
        <v>5539</v>
      </c>
      <c r="L4078" t="s">
        <v>19059</v>
      </c>
      <c r="M4078" s="2">
        <v>45707.595937500002</v>
      </c>
      <c r="N4078" s="6" t="str">
        <f>_xlfn.XLOOKUP(Table1[[#This Row],[Case Number]],Sheet2!A:A,Sheet2!B:B,"")</f>
        <v/>
      </c>
    </row>
    <row r="4079" spans="1:14" x14ac:dyDescent="0.2">
      <c r="A4079" t="s">
        <v>19060</v>
      </c>
      <c r="B4079" t="s">
        <v>19061</v>
      </c>
      <c r="C4079" s="2">
        <v>45716.521157407413</v>
      </c>
      <c r="D4079" t="s">
        <v>19062</v>
      </c>
      <c r="E4079" t="s">
        <v>15</v>
      </c>
      <c r="F4079" s="2">
        <v>45707.543645833342</v>
      </c>
      <c r="G4079" t="s">
        <v>44</v>
      </c>
      <c r="H4079" t="s">
        <v>45</v>
      </c>
      <c r="I4079" t="s">
        <v>19063</v>
      </c>
      <c r="J4079" t="s">
        <v>184</v>
      </c>
      <c r="K4079" t="s">
        <v>12524</v>
      </c>
      <c r="M4079" s="2">
        <v>45716.312789351847</v>
      </c>
      <c r="N4079" s="6" t="str">
        <f>_xlfn.XLOOKUP(Table1[[#This Row],[Case Number]],Sheet2!A:A,Sheet2!B:B,"")</f>
        <v/>
      </c>
    </row>
    <row r="4080" spans="1:14" x14ac:dyDescent="0.2">
      <c r="A4080" t="s">
        <v>19064</v>
      </c>
      <c r="B4080" t="s">
        <v>19065</v>
      </c>
      <c r="C4080" s="2">
        <v>45707.752986111111</v>
      </c>
      <c r="D4080" t="s">
        <v>7859</v>
      </c>
      <c r="E4080" t="s">
        <v>53</v>
      </c>
      <c r="F4080" s="2">
        <v>45707.542847222219</v>
      </c>
      <c r="G4080" t="s">
        <v>40</v>
      </c>
      <c r="H4080" t="s">
        <v>28</v>
      </c>
      <c r="I4080" t="s">
        <v>19066</v>
      </c>
      <c r="J4080" t="s">
        <v>50</v>
      </c>
      <c r="K4080" t="s">
        <v>19067</v>
      </c>
      <c r="L4080" t="s">
        <v>19068</v>
      </c>
      <c r="M4080" s="2">
        <v>45707.544618055559</v>
      </c>
      <c r="N4080" s="6" t="str">
        <f>_xlfn.XLOOKUP(Table1[[#This Row],[Case Number]],Sheet2!A:A,Sheet2!B:B,"")</f>
        <v/>
      </c>
    </row>
    <row r="4081" spans="1:14" x14ac:dyDescent="0.2">
      <c r="A4081" t="s">
        <v>19069</v>
      </c>
      <c r="B4081" t="s">
        <v>19070</v>
      </c>
      <c r="C4081" s="2">
        <v>45707.731689814813</v>
      </c>
      <c r="D4081" t="s">
        <v>170</v>
      </c>
      <c r="E4081" t="s">
        <v>15</v>
      </c>
      <c r="F4081" s="2">
        <v>45707.519247685188</v>
      </c>
      <c r="G4081" t="s">
        <v>27</v>
      </c>
      <c r="H4081" t="s">
        <v>45</v>
      </c>
      <c r="I4081" t="s">
        <v>19071</v>
      </c>
      <c r="J4081" t="s">
        <v>438</v>
      </c>
      <c r="K4081" t="s">
        <v>19072</v>
      </c>
      <c r="L4081" t="s">
        <v>19073</v>
      </c>
      <c r="M4081" s="2">
        <v>45707.523333333331</v>
      </c>
      <c r="N4081" s="6" t="str">
        <f>_xlfn.XLOOKUP(Table1[[#This Row],[Case Number]],Sheet2!A:A,Sheet2!B:B,"")</f>
        <v/>
      </c>
    </row>
    <row r="4082" spans="1:14" x14ac:dyDescent="0.2">
      <c r="A4082" t="s">
        <v>19074</v>
      </c>
      <c r="B4082" t="s">
        <v>19075</v>
      </c>
      <c r="C4082" s="2">
        <v>45707.716458333343</v>
      </c>
      <c r="D4082" t="s">
        <v>19076</v>
      </c>
      <c r="E4082" t="s">
        <v>26</v>
      </c>
      <c r="F4082" s="2">
        <v>45707.502488425933</v>
      </c>
      <c r="G4082" t="s">
        <v>27</v>
      </c>
      <c r="H4082" t="s">
        <v>45</v>
      </c>
      <c r="I4082" t="s">
        <v>19077</v>
      </c>
      <c r="J4082" t="s">
        <v>30</v>
      </c>
      <c r="K4082" t="s">
        <v>19078</v>
      </c>
      <c r="L4082" t="s">
        <v>19079</v>
      </c>
      <c r="M4082" s="2">
        <v>45707.508090277777</v>
      </c>
      <c r="N4082" s="6" t="str">
        <f>_xlfn.XLOOKUP(Table1[[#This Row],[Case Number]],Sheet2!A:A,Sheet2!B:B,"")</f>
        <v/>
      </c>
    </row>
    <row r="4083" spans="1:14" x14ac:dyDescent="0.2">
      <c r="A4083" t="s">
        <v>19080</v>
      </c>
      <c r="B4083" t="s">
        <v>19081</v>
      </c>
      <c r="C4083" s="2">
        <v>45716.521238425928</v>
      </c>
      <c r="D4083" t="s">
        <v>2027</v>
      </c>
      <c r="E4083" t="s">
        <v>15</v>
      </c>
      <c r="F4083" s="2">
        <v>45707.488900462973</v>
      </c>
      <c r="G4083" t="s">
        <v>27</v>
      </c>
      <c r="H4083" t="s">
        <v>28</v>
      </c>
      <c r="I4083" t="s">
        <v>19082</v>
      </c>
      <c r="J4083" t="s">
        <v>56</v>
      </c>
      <c r="K4083" t="s">
        <v>5330</v>
      </c>
      <c r="L4083" t="s">
        <v>19083</v>
      </c>
      <c r="M4083" s="2">
        <v>45716.312881944446</v>
      </c>
      <c r="N4083" s="6" t="str">
        <f>_xlfn.XLOOKUP(Table1[[#This Row],[Case Number]],Sheet2!A:A,Sheet2!B:B,"")</f>
        <v/>
      </c>
    </row>
    <row r="4084" spans="1:14" x14ac:dyDescent="0.2">
      <c r="A4084" t="s">
        <v>19084</v>
      </c>
      <c r="B4084" t="s">
        <v>19085</v>
      </c>
      <c r="C4084" s="2">
        <v>45707.733032407406</v>
      </c>
      <c r="D4084" t="s">
        <v>346</v>
      </c>
      <c r="E4084" t="s">
        <v>15</v>
      </c>
      <c r="F4084" s="2">
        <v>45707.484849537039</v>
      </c>
      <c r="G4084" t="s">
        <v>54</v>
      </c>
      <c r="I4084" t="s">
        <v>19086</v>
      </c>
      <c r="J4084" t="s">
        <v>35</v>
      </c>
      <c r="K4084" t="s">
        <v>19087</v>
      </c>
      <c r="L4084" t="s">
        <v>19088</v>
      </c>
      <c r="M4084" s="2">
        <v>45707.524664351848</v>
      </c>
      <c r="N4084" s="6" t="str">
        <f>_xlfn.XLOOKUP(Table1[[#This Row],[Case Number]],Sheet2!A:A,Sheet2!B:B,"")</f>
        <v/>
      </c>
    </row>
    <row r="4085" spans="1:14" x14ac:dyDescent="0.2">
      <c r="A4085" t="s">
        <v>19089</v>
      </c>
      <c r="B4085" t="s">
        <v>19090</v>
      </c>
      <c r="C4085" s="2">
        <v>45707.666481481479</v>
      </c>
      <c r="D4085" t="s">
        <v>1693</v>
      </c>
      <c r="E4085" t="s">
        <v>15</v>
      </c>
      <c r="F4085" s="2">
        <v>45707.457719907397</v>
      </c>
      <c r="G4085" t="s">
        <v>44</v>
      </c>
      <c r="I4085" t="s">
        <v>19091</v>
      </c>
      <c r="J4085" t="s">
        <v>68</v>
      </c>
      <c r="K4085" t="s">
        <v>2413</v>
      </c>
      <c r="M4085" s="2">
        <v>45707.458136574067</v>
      </c>
      <c r="N4085" s="6" t="str">
        <f>_xlfn.XLOOKUP(Table1[[#This Row],[Case Number]],Sheet2!A:A,Sheet2!B:B,"")</f>
        <v/>
      </c>
    </row>
    <row r="4086" spans="1:14" x14ac:dyDescent="0.2">
      <c r="A4086" t="s">
        <v>19092</v>
      </c>
      <c r="B4086" t="s">
        <v>19093</v>
      </c>
      <c r="C4086" s="2">
        <v>45708.795914351853</v>
      </c>
      <c r="D4086" t="s">
        <v>19094</v>
      </c>
      <c r="E4086" t="s">
        <v>108</v>
      </c>
      <c r="F4086" s="2">
        <v>45707.44295138889</v>
      </c>
      <c r="G4086" t="s">
        <v>40</v>
      </c>
      <c r="H4086" t="s">
        <v>28</v>
      </c>
      <c r="I4086" t="s">
        <v>19095</v>
      </c>
      <c r="J4086" t="s">
        <v>23</v>
      </c>
      <c r="K4086" t="s">
        <v>19096</v>
      </c>
      <c r="L4086" t="s">
        <v>19097</v>
      </c>
      <c r="M4086" s="2">
        <v>45708.587546296287</v>
      </c>
      <c r="N4086" s="6" t="str">
        <f>_xlfn.XLOOKUP(Table1[[#This Row],[Case Number]],Sheet2!A:A,Sheet2!B:B,"")</f>
        <v/>
      </c>
    </row>
    <row r="4087" spans="1:14" x14ac:dyDescent="0.2">
      <c r="A4087" t="s">
        <v>19098</v>
      </c>
      <c r="B4087" t="s">
        <v>19099</v>
      </c>
      <c r="C4087" s="2">
        <v>45707.853136574071</v>
      </c>
      <c r="D4087" t="s">
        <v>19100</v>
      </c>
      <c r="E4087" t="s">
        <v>53</v>
      </c>
      <c r="F4087" s="2">
        <v>45707.441296296303</v>
      </c>
      <c r="G4087" t="s">
        <v>54</v>
      </c>
      <c r="I4087" t="s">
        <v>19101</v>
      </c>
      <c r="J4087" t="s">
        <v>50</v>
      </c>
      <c r="K4087" t="s">
        <v>77</v>
      </c>
      <c r="L4087" t="s">
        <v>19102</v>
      </c>
      <c r="M4087" s="2">
        <v>45707.644768518519</v>
      </c>
      <c r="N4087" s="6" t="str">
        <f>_xlfn.XLOOKUP(Table1[[#This Row],[Case Number]],Sheet2!A:A,Sheet2!B:B,"")</f>
        <v/>
      </c>
    </row>
    <row r="4088" spans="1:14" x14ac:dyDescent="0.2">
      <c r="A4088" t="s">
        <v>19103</v>
      </c>
      <c r="B4088" t="s">
        <v>19104</v>
      </c>
      <c r="C4088" s="2">
        <v>45707.39167824074</v>
      </c>
      <c r="D4088" t="s">
        <v>19105</v>
      </c>
      <c r="E4088" t="s">
        <v>15</v>
      </c>
      <c r="F4088" s="2">
        <v>45707.039606481478</v>
      </c>
      <c r="G4088" t="s">
        <v>80</v>
      </c>
      <c r="H4088" t="s">
        <v>45</v>
      </c>
      <c r="I4088" t="s">
        <v>19106</v>
      </c>
      <c r="J4088" t="s">
        <v>35</v>
      </c>
      <c r="K4088" t="s">
        <v>114</v>
      </c>
      <c r="L4088" t="s">
        <v>19107</v>
      </c>
      <c r="M4088" s="2">
        <v>45707.183310185188</v>
      </c>
      <c r="N4088" s="6" t="str">
        <f>_xlfn.XLOOKUP(Table1[[#This Row],[Case Number]],Sheet2!A:A,Sheet2!B:B,"")</f>
        <v/>
      </c>
    </row>
    <row r="4089" spans="1:14" x14ac:dyDescent="0.2">
      <c r="A4089" t="s">
        <v>19108</v>
      </c>
      <c r="B4089" t="s">
        <v>19109</v>
      </c>
      <c r="C4089" s="2">
        <v>45707.394085648149</v>
      </c>
      <c r="D4089" t="s">
        <v>1227</v>
      </c>
      <c r="E4089" t="s">
        <v>15</v>
      </c>
      <c r="F4089" s="2">
        <v>45706.97184027778</v>
      </c>
      <c r="G4089" t="s">
        <v>80</v>
      </c>
      <c r="I4089" t="s">
        <v>19110</v>
      </c>
      <c r="J4089" t="s">
        <v>60</v>
      </c>
      <c r="K4089" t="s">
        <v>3399</v>
      </c>
      <c r="L4089" t="s">
        <v>19111</v>
      </c>
      <c r="M4089" s="2">
        <v>45707.185717592591</v>
      </c>
      <c r="N4089" s="6" t="str">
        <f>_xlfn.XLOOKUP(Table1[[#This Row],[Case Number]],Sheet2!A:A,Sheet2!B:B,"")</f>
        <v/>
      </c>
    </row>
    <row r="4090" spans="1:14" x14ac:dyDescent="0.2">
      <c r="A4090" t="s">
        <v>19112</v>
      </c>
      <c r="B4090" t="s">
        <v>19113</v>
      </c>
      <c r="C4090" s="2">
        <v>45709.439618055563</v>
      </c>
      <c r="D4090" t="s">
        <v>19114</v>
      </c>
      <c r="E4090" t="s">
        <v>85</v>
      </c>
      <c r="F4090" s="2">
        <v>45706.956307870372</v>
      </c>
      <c r="G4090" t="s">
        <v>80</v>
      </c>
      <c r="H4090" t="s">
        <v>45</v>
      </c>
      <c r="I4090" t="s">
        <v>19115</v>
      </c>
      <c r="J4090" t="s">
        <v>56</v>
      </c>
      <c r="K4090" t="s">
        <v>17771</v>
      </c>
      <c r="L4090" t="s">
        <v>19116</v>
      </c>
      <c r="M4090" s="2">
        <v>45709.231273148151</v>
      </c>
      <c r="N4090" s="6" t="str">
        <f>_xlfn.XLOOKUP(Table1[[#This Row],[Case Number]],Sheet2!A:A,Sheet2!B:B,"")</f>
        <v>Yes</v>
      </c>
    </row>
    <row r="4091" spans="1:14" x14ac:dyDescent="0.2">
      <c r="A4091" t="s">
        <v>19117</v>
      </c>
      <c r="B4091" t="s">
        <v>19118</v>
      </c>
      <c r="C4091" s="2">
        <v>45707.400289351863</v>
      </c>
      <c r="D4091" t="s">
        <v>19119</v>
      </c>
      <c r="E4091" t="s">
        <v>15</v>
      </c>
      <c r="F4091" s="2">
        <v>45706.937372685177</v>
      </c>
      <c r="G4091" t="s">
        <v>80</v>
      </c>
      <c r="H4091" t="s">
        <v>28</v>
      </c>
      <c r="I4091" t="s">
        <v>19120</v>
      </c>
      <c r="J4091" t="s">
        <v>23</v>
      </c>
      <c r="K4091" t="s">
        <v>19121</v>
      </c>
      <c r="L4091" t="s">
        <v>19122</v>
      </c>
      <c r="M4091" s="2">
        <v>45707.191932870373</v>
      </c>
      <c r="N4091" s="6" t="str">
        <f>_xlfn.XLOOKUP(Table1[[#This Row],[Case Number]],Sheet2!A:A,Sheet2!B:B,"")</f>
        <v/>
      </c>
    </row>
    <row r="4092" spans="1:14" x14ac:dyDescent="0.2">
      <c r="A4092" t="s">
        <v>19123</v>
      </c>
      <c r="B4092" t="s">
        <v>19124</v>
      </c>
      <c r="C4092" s="2">
        <v>45707.396493055552</v>
      </c>
      <c r="D4092" t="s">
        <v>376</v>
      </c>
      <c r="E4092" t="s">
        <v>15</v>
      </c>
      <c r="F4092" s="2">
        <v>45706.919479166667</v>
      </c>
      <c r="G4092" t="s">
        <v>80</v>
      </c>
      <c r="I4092" t="s">
        <v>19125</v>
      </c>
      <c r="J4092" t="s">
        <v>35</v>
      </c>
      <c r="K4092" t="s">
        <v>19126</v>
      </c>
      <c r="L4092" t="s">
        <v>19127</v>
      </c>
      <c r="M4092" s="2">
        <v>45707.188125000001</v>
      </c>
      <c r="N4092" s="6" t="str">
        <f>_xlfn.XLOOKUP(Table1[[#This Row],[Case Number]],Sheet2!A:A,Sheet2!B:B,"")</f>
        <v/>
      </c>
    </row>
    <row r="4093" spans="1:14" x14ac:dyDescent="0.2">
      <c r="A4093" t="s">
        <v>19128</v>
      </c>
      <c r="B4093" t="s">
        <v>19129</v>
      </c>
      <c r="C4093" s="2">
        <v>45707.141516203701</v>
      </c>
      <c r="D4093" t="s">
        <v>19130</v>
      </c>
      <c r="E4093" t="s">
        <v>85</v>
      </c>
      <c r="F4093" s="2">
        <v>45706.759027777778</v>
      </c>
      <c r="G4093" t="s">
        <v>40</v>
      </c>
      <c r="H4093" t="s">
        <v>28</v>
      </c>
      <c r="I4093" t="s">
        <v>19131</v>
      </c>
      <c r="J4093" t="s">
        <v>60</v>
      </c>
      <c r="K4093" t="s">
        <v>12613</v>
      </c>
      <c r="L4093" t="s">
        <v>19132</v>
      </c>
      <c r="M4093" s="2">
        <v>45706.933136574073</v>
      </c>
      <c r="N4093" s="6" t="str">
        <f>_xlfn.XLOOKUP(Table1[[#This Row],[Case Number]],Sheet2!A:A,Sheet2!B:B,"")</f>
        <v/>
      </c>
    </row>
    <row r="4094" spans="1:14" x14ac:dyDescent="0.2">
      <c r="A4094" t="s">
        <v>19133</v>
      </c>
      <c r="B4094" t="s">
        <v>19134</v>
      </c>
      <c r="C4094" s="2">
        <v>45715.433993055558</v>
      </c>
      <c r="D4094" t="s">
        <v>19135</v>
      </c>
      <c r="E4094" t="s">
        <v>19136</v>
      </c>
      <c r="F4094" s="2">
        <v>45706.718414351853</v>
      </c>
      <c r="G4094" t="s">
        <v>80</v>
      </c>
      <c r="I4094" t="s">
        <v>19137</v>
      </c>
      <c r="J4094" t="s">
        <v>716</v>
      </c>
      <c r="K4094" t="s">
        <v>6586</v>
      </c>
      <c r="L4094" t="s">
        <v>19138</v>
      </c>
      <c r="M4094" s="2">
        <v>45715.225636574083</v>
      </c>
      <c r="N4094" s="6" t="str">
        <f>_xlfn.XLOOKUP(Table1[[#This Row],[Case Number]],Sheet2!A:A,Sheet2!B:B,"")</f>
        <v/>
      </c>
    </row>
    <row r="4095" spans="1:14" x14ac:dyDescent="0.2">
      <c r="A4095" t="s">
        <v>19139</v>
      </c>
      <c r="B4095" t="s">
        <v>19140</v>
      </c>
      <c r="C4095" s="2">
        <v>45708.686724537038</v>
      </c>
      <c r="D4095" t="s">
        <v>19141</v>
      </c>
      <c r="E4095" t="s">
        <v>53</v>
      </c>
      <c r="F4095" s="2">
        <v>45706.640011574083</v>
      </c>
      <c r="G4095" t="s">
        <v>44</v>
      </c>
      <c r="I4095" t="s">
        <v>19142</v>
      </c>
      <c r="J4095" t="s">
        <v>60</v>
      </c>
      <c r="K4095" t="s">
        <v>13254</v>
      </c>
      <c r="M4095" s="2">
        <v>45708.478368055563</v>
      </c>
      <c r="N4095" s="6" t="str">
        <f>_xlfn.XLOOKUP(Table1[[#This Row],[Case Number]],Sheet2!A:A,Sheet2!B:B,"")</f>
        <v>Yes</v>
      </c>
    </row>
    <row r="4096" spans="1:14" x14ac:dyDescent="0.2">
      <c r="A4096" t="s">
        <v>19143</v>
      </c>
      <c r="B4096" t="s">
        <v>19144</v>
      </c>
      <c r="C4096" s="2">
        <v>45715.521168981482</v>
      </c>
      <c r="D4096" t="s">
        <v>2867</v>
      </c>
      <c r="E4096" t="s">
        <v>15</v>
      </c>
      <c r="F4096" s="2">
        <v>45706.535428240742</v>
      </c>
      <c r="G4096" t="s">
        <v>44</v>
      </c>
      <c r="I4096" t="s">
        <v>19145</v>
      </c>
      <c r="J4096" t="s">
        <v>60</v>
      </c>
      <c r="K4096" t="s">
        <v>19146</v>
      </c>
      <c r="M4096" s="2">
        <v>45715.312800925924</v>
      </c>
      <c r="N4096" s="6" t="str">
        <f>_xlfn.XLOOKUP(Table1[[#This Row],[Case Number]],Sheet2!A:A,Sheet2!B:B,"")</f>
        <v/>
      </c>
    </row>
    <row r="4097" spans="1:14" x14ac:dyDescent="0.2">
      <c r="A4097" t="s">
        <v>19147</v>
      </c>
      <c r="B4097" t="s">
        <v>19148</v>
      </c>
      <c r="C4097" s="2">
        <v>45706.806701388887</v>
      </c>
      <c r="D4097" t="s">
        <v>8860</v>
      </c>
      <c r="E4097" t="s">
        <v>85</v>
      </c>
      <c r="F4097" s="2">
        <v>45706.53224537037</v>
      </c>
      <c r="G4097" t="s">
        <v>54</v>
      </c>
      <c r="H4097" t="s">
        <v>28</v>
      </c>
      <c r="I4097" t="s">
        <v>19149</v>
      </c>
      <c r="J4097" t="s">
        <v>716</v>
      </c>
      <c r="K4097" t="s">
        <v>19150</v>
      </c>
      <c r="L4097" t="s">
        <v>19151</v>
      </c>
      <c r="M4097" s="2">
        <v>45706.598333333342</v>
      </c>
      <c r="N4097" s="6" t="str">
        <f>_xlfn.XLOOKUP(Table1[[#This Row],[Case Number]],Sheet2!A:A,Sheet2!B:B,"")</f>
        <v/>
      </c>
    </row>
    <row r="4098" spans="1:14" x14ac:dyDescent="0.2">
      <c r="A4098" t="s">
        <v>19152</v>
      </c>
      <c r="B4098" t="s">
        <v>19153</v>
      </c>
      <c r="C4098" s="2">
        <v>45706.760671296302</v>
      </c>
      <c r="D4098" t="s">
        <v>19154</v>
      </c>
      <c r="E4098" t="s">
        <v>85</v>
      </c>
      <c r="F4098" s="2">
        <v>45706.52820601852</v>
      </c>
      <c r="G4098" t="s">
        <v>54</v>
      </c>
      <c r="I4098" t="s">
        <v>19155</v>
      </c>
      <c r="J4098" t="s">
        <v>23</v>
      </c>
      <c r="K4098" t="s">
        <v>19156</v>
      </c>
      <c r="M4098" s="2">
        <v>45706.552314814813</v>
      </c>
      <c r="N4098" s="6" t="str">
        <f>_xlfn.XLOOKUP(Table1[[#This Row],[Case Number]],Sheet2!A:A,Sheet2!B:B,"")</f>
        <v/>
      </c>
    </row>
    <row r="4099" spans="1:14" x14ac:dyDescent="0.2">
      <c r="A4099" t="s">
        <v>19157</v>
      </c>
      <c r="B4099" t="s">
        <v>19158</v>
      </c>
      <c r="C4099" s="2">
        <v>45706.738194444442</v>
      </c>
      <c r="D4099" t="s">
        <v>10079</v>
      </c>
      <c r="E4099" t="s">
        <v>15</v>
      </c>
      <c r="F4099" s="2">
        <v>45706.519803240742</v>
      </c>
      <c r="G4099" t="s">
        <v>27</v>
      </c>
      <c r="H4099" t="s">
        <v>45</v>
      </c>
      <c r="I4099" t="s">
        <v>19159</v>
      </c>
      <c r="J4099" t="s">
        <v>72</v>
      </c>
      <c r="K4099" t="s">
        <v>1459</v>
      </c>
      <c r="L4099" t="s">
        <v>19160</v>
      </c>
      <c r="M4099" s="2">
        <v>45706.529849537037</v>
      </c>
      <c r="N4099" s="6" t="str">
        <f>_xlfn.XLOOKUP(Table1[[#This Row],[Case Number]],Sheet2!A:A,Sheet2!B:B,"")</f>
        <v/>
      </c>
    </row>
    <row r="4100" spans="1:14" x14ac:dyDescent="0.2">
      <c r="A4100" t="s">
        <v>19161</v>
      </c>
      <c r="B4100" t="s">
        <v>19162</v>
      </c>
      <c r="C4100" s="2">
        <v>45706.789710648147</v>
      </c>
      <c r="D4100" t="s">
        <v>144</v>
      </c>
      <c r="E4100" t="s">
        <v>85</v>
      </c>
      <c r="F4100" s="2">
        <v>45706.514120370368</v>
      </c>
      <c r="G4100" t="s">
        <v>27</v>
      </c>
      <c r="H4100" t="s">
        <v>28</v>
      </c>
      <c r="I4100" t="s">
        <v>19163</v>
      </c>
      <c r="K4100" t="s">
        <v>19164</v>
      </c>
      <c r="L4100" t="s">
        <v>19165</v>
      </c>
      <c r="M4100" s="2">
        <v>45706.581365740742</v>
      </c>
      <c r="N4100" s="6" t="str">
        <f>_xlfn.XLOOKUP(Table1[[#This Row],[Case Number]],Sheet2!A:A,Sheet2!B:B,"")</f>
        <v/>
      </c>
    </row>
    <row r="4101" spans="1:14" x14ac:dyDescent="0.2">
      <c r="A4101" t="s">
        <v>19166</v>
      </c>
      <c r="B4101" t="s">
        <v>19167</v>
      </c>
      <c r="C4101" s="2">
        <v>45708.758136574077</v>
      </c>
      <c r="D4101" t="s">
        <v>5820</v>
      </c>
      <c r="E4101" t="s">
        <v>15</v>
      </c>
      <c r="F4101" s="2">
        <v>45706.499606481477</v>
      </c>
      <c r="G4101" t="s">
        <v>27</v>
      </c>
      <c r="H4101" t="s">
        <v>28</v>
      </c>
      <c r="I4101" t="s">
        <v>19168</v>
      </c>
      <c r="J4101" t="s">
        <v>94</v>
      </c>
      <c r="K4101" t="s">
        <v>19169</v>
      </c>
      <c r="L4101" t="s">
        <v>19170</v>
      </c>
      <c r="M4101" s="2">
        <v>45708.549780092602</v>
      </c>
      <c r="N4101" s="6" t="str">
        <f>_xlfn.XLOOKUP(Table1[[#This Row],[Case Number]],Sheet2!A:A,Sheet2!B:B,"")</f>
        <v/>
      </c>
    </row>
    <row r="4102" spans="1:14" x14ac:dyDescent="0.2">
      <c r="A4102" t="s">
        <v>19171</v>
      </c>
      <c r="B4102" t="s">
        <v>19172</v>
      </c>
      <c r="C4102" s="2">
        <v>45706.7891087963</v>
      </c>
      <c r="D4102" t="s">
        <v>170</v>
      </c>
      <c r="E4102" t="s">
        <v>15</v>
      </c>
      <c r="F4102" s="2">
        <v>45706.499328703707</v>
      </c>
      <c r="G4102" t="s">
        <v>44</v>
      </c>
      <c r="I4102" t="s">
        <v>19173</v>
      </c>
      <c r="J4102" t="s">
        <v>18</v>
      </c>
      <c r="K4102" t="s">
        <v>19174</v>
      </c>
      <c r="M4102" s="2">
        <v>45706.580752314818</v>
      </c>
      <c r="N4102" s="6" t="str">
        <f>_xlfn.XLOOKUP(Table1[[#This Row],[Case Number]],Sheet2!A:A,Sheet2!B:B,"")</f>
        <v/>
      </c>
    </row>
    <row r="4103" spans="1:14" x14ac:dyDescent="0.2">
      <c r="A4103" t="s">
        <v>19175</v>
      </c>
      <c r="B4103" t="s">
        <v>19176</v>
      </c>
      <c r="C4103" s="2">
        <v>45707.609247685177</v>
      </c>
      <c r="D4103" t="s">
        <v>19177</v>
      </c>
      <c r="E4103" t="s">
        <v>39</v>
      </c>
      <c r="F4103" s="2">
        <v>45706.44021990741</v>
      </c>
      <c r="G4103" t="s">
        <v>54</v>
      </c>
      <c r="H4103" t="s">
        <v>28</v>
      </c>
      <c r="I4103" t="s">
        <v>19178</v>
      </c>
      <c r="J4103" t="s">
        <v>23</v>
      </c>
      <c r="K4103" t="s">
        <v>5347</v>
      </c>
      <c r="L4103" t="s">
        <v>19179</v>
      </c>
      <c r="M4103" s="2">
        <v>45707.400879629633</v>
      </c>
      <c r="N4103" s="6" t="str">
        <f>_xlfn.XLOOKUP(Table1[[#This Row],[Case Number]],Sheet2!A:A,Sheet2!B:B,"")</f>
        <v/>
      </c>
    </row>
    <row r="4104" spans="1:14" x14ac:dyDescent="0.2">
      <c r="A4104" t="s">
        <v>19180</v>
      </c>
      <c r="B4104" t="s">
        <v>19181</v>
      </c>
      <c r="C4104" s="2">
        <v>45706.645590277767</v>
      </c>
      <c r="D4104" t="s">
        <v>1750</v>
      </c>
      <c r="E4104" t="s">
        <v>15</v>
      </c>
      <c r="F4104" s="2">
        <v>45706.425625000003</v>
      </c>
      <c r="G4104" t="s">
        <v>44</v>
      </c>
      <c r="I4104" t="s">
        <v>19182</v>
      </c>
      <c r="J4104" t="s">
        <v>68</v>
      </c>
      <c r="K4104" t="s">
        <v>4905</v>
      </c>
      <c r="L4104" t="s">
        <v>19183</v>
      </c>
      <c r="M4104" s="2">
        <v>45706.437245370369</v>
      </c>
      <c r="N4104" s="6" t="str">
        <f>_xlfn.XLOOKUP(Table1[[#This Row],[Case Number]],Sheet2!A:A,Sheet2!B:B,"")</f>
        <v/>
      </c>
    </row>
    <row r="4105" spans="1:14" x14ac:dyDescent="0.2">
      <c r="A4105" t="s">
        <v>19184</v>
      </c>
      <c r="B4105" t="s">
        <v>19185</v>
      </c>
      <c r="C4105" s="2">
        <v>45708.666504629633</v>
      </c>
      <c r="D4105" t="s">
        <v>19186</v>
      </c>
      <c r="E4105" t="s">
        <v>15</v>
      </c>
      <c r="F4105" s="2">
        <v>45706.387870370367</v>
      </c>
      <c r="G4105" t="s">
        <v>54</v>
      </c>
      <c r="I4105" t="s">
        <v>19187</v>
      </c>
      <c r="K4105" t="s">
        <v>811</v>
      </c>
      <c r="L4105" t="s">
        <v>19188</v>
      </c>
      <c r="M4105" s="2">
        <v>45708.458148148151</v>
      </c>
      <c r="N4105" s="6" t="str">
        <f>_xlfn.XLOOKUP(Table1[[#This Row],[Case Number]],Sheet2!A:A,Sheet2!B:B,"")</f>
        <v/>
      </c>
    </row>
    <row r="4106" spans="1:14" x14ac:dyDescent="0.2">
      <c r="A4106" t="s">
        <v>19189</v>
      </c>
      <c r="B4106" t="s">
        <v>19190</v>
      </c>
      <c r="C4106" s="2">
        <v>45706.640972222223</v>
      </c>
      <c r="D4106" t="s">
        <v>19191</v>
      </c>
      <c r="E4106" t="s">
        <v>53</v>
      </c>
      <c r="F4106" s="2">
        <v>45706.387731481482</v>
      </c>
      <c r="G4106" t="s">
        <v>54</v>
      </c>
      <c r="I4106" t="s">
        <v>19192</v>
      </c>
      <c r="J4106" t="s">
        <v>184</v>
      </c>
      <c r="K4106" t="s">
        <v>321</v>
      </c>
      <c r="L4106" t="s">
        <v>19193</v>
      </c>
      <c r="M4106" s="2">
        <v>45706.432627314818</v>
      </c>
      <c r="N4106" s="6" t="str">
        <f>_xlfn.XLOOKUP(Table1[[#This Row],[Case Number]],Sheet2!A:A,Sheet2!B:B,"")</f>
        <v/>
      </c>
    </row>
    <row r="4107" spans="1:14" x14ac:dyDescent="0.2">
      <c r="A4107" t="s">
        <v>19194</v>
      </c>
      <c r="B4107" t="s">
        <v>19195</v>
      </c>
      <c r="C4107" s="2">
        <v>45706.513518518521</v>
      </c>
      <c r="D4107" t="s">
        <v>7986</v>
      </c>
      <c r="F4107" s="2">
        <v>45706.303784722222</v>
      </c>
      <c r="I4107" t="s">
        <v>19196</v>
      </c>
      <c r="K4107" t="s">
        <v>7988</v>
      </c>
      <c r="N4107" s="6" t="str">
        <f>_xlfn.XLOOKUP(Table1[[#This Row],[Case Number]],Sheet2!A:A,Sheet2!B:B,"")</f>
        <v/>
      </c>
    </row>
    <row r="4108" spans="1:14" x14ac:dyDescent="0.2">
      <c r="A4108" t="s">
        <v>19197</v>
      </c>
      <c r="B4108" t="s">
        <v>19198</v>
      </c>
      <c r="C4108" s="2">
        <v>45708.552152777767</v>
      </c>
      <c r="D4108" t="s">
        <v>19199</v>
      </c>
      <c r="E4108" t="s">
        <v>15</v>
      </c>
      <c r="F4108" s="2">
        <v>45706.27784722222</v>
      </c>
      <c r="G4108" t="s">
        <v>54</v>
      </c>
      <c r="H4108" t="s">
        <v>45</v>
      </c>
      <c r="I4108" t="s">
        <v>19200</v>
      </c>
      <c r="J4108" t="s">
        <v>56</v>
      </c>
      <c r="K4108" t="s">
        <v>114</v>
      </c>
      <c r="L4108" t="s">
        <v>19201</v>
      </c>
      <c r="M4108" s="2">
        <v>45708.3437962963</v>
      </c>
      <c r="N4108" s="6" t="str">
        <f>_xlfn.XLOOKUP(Table1[[#This Row],[Case Number]],Sheet2!A:A,Sheet2!B:B,"")</f>
        <v/>
      </c>
    </row>
    <row r="4109" spans="1:14" x14ac:dyDescent="0.2">
      <c r="A4109" t="s">
        <v>19202</v>
      </c>
      <c r="B4109" t="s">
        <v>19203</v>
      </c>
      <c r="C4109" s="2">
        <v>45706.453715277778</v>
      </c>
      <c r="D4109" t="s">
        <v>7986</v>
      </c>
      <c r="F4109" s="2">
        <v>45706.244097222218</v>
      </c>
      <c r="I4109" t="s">
        <v>19204</v>
      </c>
      <c r="K4109" t="s">
        <v>7988</v>
      </c>
      <c r="N4109" s="6" t="str">
        <f>_xlfn.XLOOKUP(Table1[[#This Row],[Case Number]],Sheet2!A:A,Sheet2!B:B,"")</f>
        <v/>
      </c>
    </row>
    <row r="4110" spans="1:14" x14ac:dyDescent="0.2">
      <c r="A4110" t="s">
        <v>19205</v>
      </c>
      <c r="B4110" t="s">
        <v>19206</v>
      </c>
      <c r="C4110" s="2">
        <v>45706.444224537037</v>
      </c>
      <c r="D4110" t="s">
        <v>19207</v>
      </c>
      <c r="F4110" s="2">
        <v>45705.89775462963</v>
      </c>
      <c r="G4110" t="s">
        <v>80</v>
      </c>
      <c r="I4110" t="s">
        <v>19208</v>
      </c>
      <c r="K4110" t="s">
        <v>7988</v>
      </c>
      <c r="N4110" s="6" t="str">
        <f>_xlfn.XLOOKUP(Table1[[#This Row],[Case Number]],Sheet2!A:A,Sheet2!B:B,"")</f>
        <v/>
      </c>
    </row>
    <row r="4111" spans="1:14" x14ac:dyDescent="0.2">
      <c r="A4111" t="s">
        <v>19209</v>
      </c>
      <c r="B4111" t="s">
        <v>19210</v>
      </c>
      <c r="C4111" s="2">
        <v>45706.199374999997</v>
      </c>
      <c r="D4111" t="s">
        <v>19211</v>
      </c>
      <c r="E4111" t="s">
        <v>15</v>
      </c>
      <c r="F4111" s="2">
        <v>45705.796932870369</v>
      </c>
      <c r="H4111" t="s">
        <v>45</v>
      </c>
      <c r="I4111" t="s">
        <v>19212</v>
      </c>
      <c r="J4111" t="s">
        <v>165</v>
      </c>
      <c r="K4111" t="s">
        <v>19213</v>
      </c>
      <c r="M4111" s="2">
        <v>45705.990995370368</v>
      </c>
      <c r="N4111" s="6" t="str">
        <f>_xlfn.XLOOKUP(Table1[[#This Row],[Case Number]],Sheet2!A:A,Sheet2!B:B,"")</f>
        <v/>
      </c>
    </row>
    <row r="4112" spans="1:14" x14ac:dyDescent="0.2">
      <c r="A4112" t="s">
        <v>19214</v>
      </c>
      <c r="B4112" t="s">
        <v>19215</v>
      </c>
      <c r="C4112" s="2">
        <v>45709.435752314806</v>
      </c>
      <c r="D4112" t="s">
        <v>8953</v>
      </c>
      <c r="E4112" t="s">
        <v>15</v>
      </c>
      <c r="F4112" s="2">
        <v>45705.743668981479</v>
      </c>
      <c r="G4112" t="s">
        <v>80</v>
      </c>
      <c r="H4112" t="s">
        <v>28</v>
      </c>
      <c r="I4112" t="s">
        <v>19216</v>
      </c>
      <c r="J4112" t="s">
        <v>72</v>
      </c>
      <c r="K4112" t="s">
        <v>19217</v>
      </c>
      <c r="L4112" t="s">
        <v>19218</v>
      </c>
      <c r="M4112" s="2">
        <v>45709.227407407408</v>
      </c>
      <c r="N4112" s="6" t="str">
        <f>_xlfn.XLOOKUP(Table1[[#This Row],[Case Number]],Sheet2!A:A,Sheet2!B:B,"")</f>
        <v>Yes</v>
      </c>
    </row>
    <row r="4113" spans="1:14" x14ac:dyDescent="0.2">
      <c r="A4113" t="s">
        <v>19219</v>
      </c>
      <c r="B4113" t="s">
        <v>19220</v>
      </c>
      <c r="C4113" s="2">
        <v>45715.435289351852</v>
      </c>
      <c r="D4113" t="s">
        <v>17246</v>
      </c>
      <c r="E4113" t="s">
        <v>53</v>
      </c>
      <c r="F4113" s="2">
        <v>45705.732835648138</v>
      </c>
      <c r="G4113" t="s">
        <v>80</v>
      </c>
      <c r="H4113" t="s">
        <v>45</v>
      </c>
      <c r="I4113" t="s">
        <v>17247</v>
      </c>
      <c r="J4113" t="s">
        <v>56</v>
      </c>
      <c r="K4113" t="s">
        <v>294</v>
      </c>
      <c r="L4113" t="s">
        <v>17248</v>
      </c>
      <c r="M4113" s="2">
        <v>45732.313402777778</v>
      </c>
      <c r="N4113" s="6" t="str">
        <f>_xlfn.XLOOKUP(Table1[[#This Row],[Case Number]],Sheet2!A:A,Sheet2!B:B,"")</f>
        <v/>
      </c>
    </row>
    <row r="4114" spans="1:14" x14ac:dyDescent="0.2">
      <c r="A4114" t="s">
        <v>19221</v>
      </c>
      <c r="B4114" t="s">
        <v>19222</v>
      </c>
      <c r="C4114" s="2">
        <v>45715.521354166667</v>
      </c>
      <c r="D4114" t="s">
        <v>19223</v>
      </c>
      <c r="E4114" t="s">
        <v>85</v>
      </c>
      <c r="F4114" s="2">
        <v>45705.656539351847</v>
      </c>
      <c r="G4114" t="s">
        <v>80</v>
      </c>
      <c r="H4114" t="s">
        <v>45</v>
      </c>
      <c r="I4114" t="s">
        <v>19224</v>
      </c>
      <c r="J4114" t="s">
        <v>146</v>
      </c>
      <c r="K4114" t="s">
        <v>19225</v>
      </c>
      <c r="M4114" s="2">
        <v>45715.312997685192</v>
      </c>
      <c r="N4114" s="6" t="str">
        <f>_xlfn.XLOOKUP(Table1[[#This Row],[Case Number]],Sheet2!A:A,Sheet2!B:B,"")</f>
        <v/>
      </c>
    </row>
    <row r="4115" spans="1:14" x14ac:dyDescent="0.2">
      <c r="A4115" t="s">
        <v>19226</v>
      </c>
      <c r="B4115" t="s">
        <v>19227</v>
      </c>
      <c r="C4115" s="2">
        <v>45706.39167824074</v>
      </c>
      <c r="D4115" t="s">
        <v>19228</v>
      </c>
      <c r="E4115" t="s">
        <v>127</v>
      </c>
      <c r="F4115" s="2">
        <v>45705.513252314813</v>
      </c>
      <c r="G4115" t="s">
        <v>80</v>
      </c>
      <c r="I4115" t="s">
        <v>19229</v>
      </c>
      <c r="J4115" t="s">
        <v>35</v>
      </c>
      <c r="K4115" t="s">
        <v>7572</v>
      </c>
      <c r="L4115" t="s">
        <v>19230</v>
      </c>
      <c r="M4115" s="2">
        <v>45706.183298611111</v>
      </c>
      <c r="N4115" s="6" t="str">
        <f>_xlfn.XLOOKUP(Table1[[#This Row],[Case Number]],Sheet2!A:A,Sheet2!B:B,"")</f>
        <v/>
      </c>
    </row>
    <row r="4116" spans="1:14" x14ac:dyDescent="0.2">
      <c r="A4116" t="s">
        <v>19231</v>
      </c>
      <c r="B4116" t="s">
        <v>19232</v>
      </c>
      <c r="C4116" s="2">
        <v>45706.425729166673</v>
      </c>
      <c r="D4116" t="s">
        <v>19233</v>
      </c>
      <c r="E4116" t="s">
        <v>53</v>
      </c>
      <c r="F4116" s="2">
        <v>45705.503298611111</v>
      </c>
      <c r="G4116" t="s">
        <v>80</v>
      </c>
      <c r="I4116" t="s">
        <v>19234</v>
      </c>
      <c r="J4116" t="s">
        <v>60</v>
      </c>
      <c r="K4116" t="s">
        <v>19235</v>
      </c>
      <c r="L4116" t="s">
        <v>19236</v>
      </c>
      <c r="M4116" s="2">
        <v>45706.217361111107</v>
      </c>
      <c r="N4116" s="6" t="str">
        <f>_xlfn.XLOOKUP(Table1[[#This Row],[Case Number]],Sheet2!A:A,Sheet2!B:B,"")</f>
        <v/>
      </c>
    </row>
    <row r="4117" spans="1:14" x14ac:dyDescent="0.2">
      <c r="A4117" t="s">
        <v>19237</v>
      </c>
      <c r="B4117" t="s">
        <v>19238</v>
      </c>
      <c r="C4117" s="2">
        <v>45706.430856481478</v>
      </c>
      <c r="D4117" t="s">
        <v>19239</v>
      </c>
      <c r="E4117" t="s">
        <v>53</v>
      </c>
      <c r="F4117" s="2">
        <v>45705.498287037037</v>
      </c>
      <c r="G4117" t="s">
        <v>80</v>
      </c>
      <c r="I4117" t="s">
        <v>19240</v>
      </c>
      <c r="K4117" t="s">
        <v>977</v>
      </c>
      <c r="L4117" t="s">
        <v>19241</v>
      </c>
      <c r="M4117" s="2">
        <v>45706.222488425927</v>
      </c>
      <c r="N4117" s="6" t="str">
        <f>_xlfn.XLOOKUP(Table1[[#This Row],[Case Number]],Sheet2!A:A,Sheet2!B:B,"")</f>
        <v/>
      </c>
    </row>
    <row r="4118" spans="1:14" x14ac:dyDescent="0.2">
      <c r="A4118" t="s">
        <v>19242</v>
      </c>
      <c r="B4118" t="s">
        <v>19243</v>
      </c>
      <c r="C4118" s="2">
        <v>45717.521689814806</v>
      </c>
      <c r="D4118" t="s">
        <v>19244</v>
      </c>
      <c r="E4118" t="s">
        <v>15</v>
      </c>
      <c r="F4118" s="2">
        <v>45705.459861111107</v>
      </c>
      <c r="G4118" t="s">
        <v>80</v>
      </c>
      <c r="I4118" t="s">
        <v>19245</v>
      </c>
      <c r="K4118" t="s">
        <v>135</v>
      </c>
      <c r="M4118" s="2">
        <v>45717.313298611109</v>
      </c>
      <c r="N4118" s="6" t="str">
        <f>_xlfn.XLOOKUP(Table1[[#This Row],[Case Number]],Sheet2!A:A,Sheet2!B:B,"")</f>
        <v/>
      </c>
    </row>
    <row r="4119" spans="1:14" x14ac:dyDescent="0.2">
      <c r="A4119" t="s">
        <v>19246</v>
      </c>
      <c r="B4119" t="s">
        <v>19247</v>
      </c>
      <c r="C4119" s="2">
        <v>45705.670254629629</v>
      </c>
      <c r="D4119" t="s">
        <v>9697</v>
      </c>
      <c r="E4119" t="s">
        <v>15</v>
      </c>
      <c r="F4119" s="2">
        <v>45705.458611111113</v>
      </c>
      <c r="G4119" t="s">
        <v>80</v>
      </c>
      <c r="I4119" t="s">
        <v>19248</v>
      </c>
      <c r="J4119" t="s">
        <v>165</v>
      </c>
      <c r="K4119" t="s">
        <v>19249</v>
      </c>
      <c r="L4119" t="s">
        <v>19250</v>
      </c>
      <c r="M4119" s="2">
        <v>45705.461898148147</v>
      </c>
      <c r="N4119" s="6" t="str">
        <f>_xlfn.XLOOKUP(Table1[[#This Row],[Case Number]],Sheet2!A:A,Sheet2!B:B,"")</f>
        <v/>
      </c>
    </row>
    <row r="4120" spans="1:14" x14ac:dyDescent="0.2">
      <c r="A4120" t="s">
        <v>19251</v>
      </c>
      <c r="B4120" t="s">
        <v>19252</v>
      </c>
      <c r="C4120" s="2">
        <v>45707.437291666669</v>
      </c>
      <c r="D4120" t="s">
        <v>19253</v>
      </c>
      <c r="E4120" t="s">
        <v>15</v>
      </c>
      <c r="F4120" s="2">
        <v>45705.441250000003</v>
      </c>
      <c r="G4120" t="s">
        <v>80</v>
      </c>
      <c r="H4120" t="s">
        <v>28</v>
      </c>
      <c r="I4120" t="s">
        <v>19254</v>
      </c>
      <c r="J4120" t="s">
        <v>68</v>
      </c>
      <c r="K4120" t="s">
        <v>19255</v>
      </c>
      <c r="L4120" t="s">
        <v>19256</v>
      </c>
      <c r="M4120" s="2">
        <v>45707.228935185187</v>
      </c>
      <c r="N4120" s="6" t="str">
        <f>_xlfn.XLOOKUP(Table1[[#This Row],[Case Number]],Sheet2!A:A,Sheet2!B:B,"")</f>
        <v/>
      </c>
    </row>
    <row r="4121" spans="1:14" x14ac:dyDescent="0.2">
      <c r="A4121" t="s">
        <v>19257</v>
      </c>
      <c r="B4121" t="s">
        <v>19258</v>
      </c>
      <c r="C4121" s="2">
        <v>45705.384837962964</v>
      </c>
      <c r="D4121" t="s">
        <v>7986</v>
      </c>
      <c r="F4121" s="2">
        <v>45705.114745370367</v>
      </c>
      <c r="I4121" t="s">
        <v>19259</v>
      </c>
      <c r="K4121" t="s">
        <v>7988</v>
      </c>
      <c r="N4121" s="6" t="str">
        <f>_xlfn.XLOOKUP(Table1[[#This Row],[Case Number]],Sheet2!A:A,Sheet2!B:B,"")</f>
        <v/>
      </c>
    </row>
    <row r="4122" spans="1:14" x14ac:dyDescent="0.2">
      <c r="A4122" t="s">
        <v>19260</v>
      </c>
      <c r="B4122" t="s">
        <v>19261</v>
      </c>
      <c r="C4122" s="2">
        <v>45705.388703703713</v>
      </c>
      <c r="D4122" t="s">
        <v>19262</v>
      </c>
      <c r="F4122" s="2">
        <v>45705.112835648149</v>
      </c>
      <c r="G4122" t="s">
        <v>80</v>
      </c>
      <c r="I4122" t="s">
        <v>19263</v>
      </c>
      <c r="K4122" t="s">
        <v>7988</v>
      </c>
      <c r="N4122" s="6" t="str">
        <f>_xlfn.XLOOKUP(Table1[[#This Row],[Case Number]],Sheet2!A:A,Sheet2!B:B,"")</f>
        <v/>
      </c>
    </row>
    <row r="4123" spans="1:14" x14ac:dyDescent="0.2">
      <c r="A4123" t="s">
        <v>19264</v>
      </c>
      <c r="B4123" t="s">
        <v>19265</v>
      </c>
      <c r="C4123" s="2">
        <v>45705.459953703707</v>
      </c>
      <c r="D4123" t="s">
        <v>19266</v>
      </c>
      <c r="E4123" t="s">
        <v>15</v>
      </c>
      <c r="F4123" s="2">
        <v>45704.698703703703</v>
      </c>
      <c r="G4123" t="s">
        <v>80</v>
      </c>
      <c r="H4123" t="s">
        <v>45</v>
      </c>
      <c r="I4123" t="s">
        <v>19267</v>
      </c>
      <c r="J4123" t="s">
        <v>50</v>
      </c>
      <c r="K4123" t="s">
        <v>19268</v>
      </c>
      <c r="L4123" t="s">
        <v>19269</v>
      </c>
      <c r="M4123" s="2">
        <v>45705.251597222217</v>
      </c>
      <c r="N4123" s="6" t="str">
        <f>_xlfn.XLOOKUP(Table1[[#This Row],[Case Number]],Sheet2!A:A,Sheet2!B:B,"")</f>
        <v>Yes</v>
      </c>
    </row>
    <row r="4124" spans="1:14" x14ac:dyDescent="0.2">
      <c r="A4124" t="s">
        <v>19270</v>
      </c>
      <c r="B4124" t="s">
        <v>19271</v>
      </c>
      <c r="C4124" s="2">
        <v>45714.521134259259</v>
      </c>
      <c r="D4124" t="s">
        <v>19272</v>
      </c>
      <c r="F4124" s="2">
        <v>45703.884884259263</v>
      </c>
      <c r="G4124" t="s">
        <v>80</v>
      </c>
      <c r="I4124" t="s">
        <v>19273</v>
      </c>
      <c r="K4124" t="s">
        <v>811</v>
      </c>
      <c r="M4124" s="2">
        <v>45714.3127662037</v>
      </c>
      <c r="N4124" s="6" t="str">
        <f>_xlfn.XLOOKUP(Table1[[#This Row],[Case Number]],Sheet2!A:A,Sheet2!B:B,"")</f>
        <v/>
      </c>
    </row>
    <row r="4125" spans="1:14" x14ac:dyDescent="0.2">
      <c r="A4125" t="s">
        <v>19274</v>
      </c>
      <c r="B4125" t="s">
        <v>19275</v>
      </c>
      <c r="C4125" s="2">
        <v>45705.393750000003</v>
      </c>
      <c r="D4125" t="s">
        <v>19276</v>
      </c>
      <c r="E4125" t="s">
        <v>15</v>
      </c>
      <c r="F4125" s="2">
        <v>45703.792997685188</v>
      </c>
      <c r="G4125" t="s">
        <v>80</v>
      </c>
      <c r="I4125" t="s">
        <v>19277</v>
      </c>
      <c r="J4125" t="s">
        <v>18</v>
      </c>
      <c r="K4125" t="s">
        <v>19278</v>
      </c>
      <c r="L4125" t="s">
        <v>19279</v>
      </c>
      <c r="M4125" s="2">
        <v>45705.185393518521</v>
      </c>
      <c r="N4125" s="6" t="str">
        <f>_xlfn.XLOOKUP(Table1[[#This Row],[Case Number]],Sheet2!A:A,Sheet2!B:B,"")</f>
        <v/>
      </c>
    </row>
    <row r="4126" spans="1:14" x14ac:dyDescent="0.2">
      <c r="A4126" t="s">
        <v>19280</v>
      </c>
      <c r="B4126" t="s">
        <v>19281</v>
      </c>
      <c r="C4126" s="2">
        <v>45711.521307870367</v>
      </c>
      <c r="D4126" t="s">
        <v>19282</v>
      </c>
      <c r="E4126" t="s">
        <v>15</v>
      </c>
      <c r="F4126" s="2">
        <v>45702.726018518522</v>
      </c>
      <c r="G4126" t="s">
        <v>27</v>
      </c>
      <c r="I4126" t="s">
        <v>19283</v>
      </c>
      <c r="J4126" t="s">
        <v>56</v>
      </c>
      <c r="K4126" t="s">
        <v>19284</v>
      </c>
      <c r="M4126" s="2">
        <v>45711.312939814823</v>
      </c>
      <c r="N4126" s="6" t="str">
        <f>_xlfn.XLOOKUP(Table1[[#This Row],[Case Number]],Sheet2!A:A,Sheet2!B:B,"")</f>
        <v/>
      </c>
    </row>
    <row r="4127" spans="1:14" x14ac:dyDescent="0.2">
      <c r="A4127" t="s">
        <v>19285</v>
      </c>
      <c r="B4127" t="s">
        <v>19286</v>
      </c>
      <c r="C4127" s="2">
        <v>45716.521064814813</v>
      </c>
      <c r="D4127" t="s">
        <v>19287</v>
      </c>
      <c r="E4127" t="s">
        <v>15</v>
      </c>
      <c r="F4127" s="2">
        <v>45702.724745370368</v>
      </c>
      <c r="G4127" t="s">
        <v>80</v>
      </c>
      <c r="H4127" t="s">
        <v>45</v>
      </c>
      <c r="I4127" t="s">
        <v>19288</v>
      </c>
      <c r="J4127" t="s">
        <v>72</v>
      </c>
      <c r="K4127" t="s">
        <v>15343</v>
      </c>
      <c r="L4127" t="s">
        <v>19289</v>
      </c>
      <c r="M4127" s="2">
        <v>45716.312696759262</v>
      </c>
      <c r="N4127" s="6" t="str">
        <f>_xlfn.XLOOKUP(Table1[[#This Row],[Case Number]],Sheet2!A:A,Sheet2!B:B,"")</f>
        <v>Yes</v>
      </c>
    </row>
    <row r="4128" spans="1:14" x14ac:dyDescent="0.2">
      <c r="A4128" t="s">
        <v>19290</v>
      </c>
      <c r="B4128" t="s">
        <v>19291</v>
      </c>
      <c r="C4128" s="2">
        <v>45702.901736111111</v>
      </c>
      <c r="D4128" t="s">
        <v>1170</v>
      </c>
      <c r="E4128" t="s">
        <v>15</v>
      </c>
      <c r="F4128" s="2">
        <v>45702.657164351847</v>
      </c>
      <c r="G4128" t="s">
        <v>54</v>
      </c>
      <c r="H4128" t="s">
        <v>28</v>
      </c>
      <c r="I4128" t="s">
        <v>19292</v>
      </c>
      <c r="J4128" t="s">
        <v>68</v>
      </c>
      <c r="K4128" t="s">
        <v>19293</v>
      </c>
      <c r="L4128" t="s">
        <v>19294</v>
      </c>
      <c r="M4128" s="2">
        <v>45702.693379629629</v>
      </c>
      <c r="N4128" s="6" t="str">
        <f>_xlfn.XLOOKUP(Table1[[#This Row],[Case Number]],Sheet2!A:A,Sheet2!B:B,"")</f>
        <v/>
      </c>
    </row>
    <row r="4129" spans="1:14" x14ac:dyDescent="0.2">
      <c r="A4129" t="s">
        <v>19295</v>
      </c>
      <c r="B4129" t="s">
        <v>19296</v>
      </c>
      <c r="C4129" s="2">
        <v>45707.666342592587</v>
      </c>
      <c r="D4129" t="s">
        <v>9577</v>
      </c>
      <c r="E4129" t="s">
        <v>26</v>
      </c>
      <c r="F4129" s="2">
        <v>45702.642291666663</v>
      </c>
      <c r="G4129" t="s">
        <v>40</v>
      </c>
      <c r="H4129" t="s">
        <v>28</v>
      </c>
      <c r="I4129" t="s">
        <v>19297</v>
      </c>
      <c r="J4129" t="s">
        <v>30</v>
      </c>
      <c r="K4129" t="s">
        <v>19298</v>
      </c>
      <c r="L4129" t="s">
        <v>19299</v>
      </c>
      <c r="M4129" s="2">
        <v>45707.457986111112</v>
      </c>
      <c r="N4129" s="6" t="str">
        <f>_xlfn.XLOOKUP(Table1[[#This Row],[Case Number]],Sheet2!A:A,Sheet2!B:B,"")</f>
        <v/>
      </c>
    </row>
    <row r="4130" spans="1:14" x14ac:dyDescent="0.2">
      <c r="A4130" t="s">
        <v>19300</v>
      </c>
      <c r="B4130" t="s">
        <v>19301</v>
      </c>
      <c r="C4130" s="2">
        <v>45706.807685185187</v>
      </c>
      <c r="D4130" t="s">
        <v>19302</v>
      </c>
      <c r="E4130" t="s">
        <v>15</v>
      </c>
      <c r="F4130" s="2">
        <v>45702.635092592587</v>
      </c>
      <c r="G4130" t="s">
        <v>54</v>
      </c>
      <c r="I4130" t="s">
        <v>19303</v>
      </c>
      <c r="J4130" t="s">
        <v>184</v>
      </c>
      <c r="K4130" t="s">
        <v>19304</v>
      </c>
      <c r="L4130" t="s">
        <v>19305</v>
      </c>
      <c r="M4130" s="2">
        <v>45706.599317129629</v>
      </c>
      <c r="N4130" s="6" t="str">
        <f>_xlfn.XLOOKUP(Table1[[#This Row],[Case Number]],Sheet2!A:A,Sheet2!B:B,"")</f>
        <v/>
      </c>
    </row>
    <row r="4131" spans="1:14" x14ac:dyDescent="0.2">
      <c r="A4131" t="s">
        <v>19306</v>
      </c>
      <c r="B4131" t="s">
        <v>19307</v>
      </c>
      <c r="C4131" s="2">
        <v>45702.855416666673</v>
      </c>
      <c r="D4131" t="s">
        <v>19308</v>
      </c>
      <c r="E4131" t="s">
        <v>26</v>
      </c>
      <c r="F4131" s="2">
        <v>45702.619050925918</v>
      </c>
      <c r="G4131" t="s">
        <v>40</v>
      </c>
      <c r="H4131" t="s">
        <v>28</v>
      </c>
      <c r="I4131" t="s">
        <v>19309</v>
      </c>
      <c r="J4131" t="s">
        <v>30</v>
      </c>
      <c r="K4131" t="s">
        <v>12204</v>
      </c>
      <c r="L4131" t="s">
        <v>19310</v>
      </c>
      <c r="M4131" s="2">
        <v>45702.647060185183</v>
      </c>
      <c r="N4131" s="6" t="str">
        <f>_xlfn.XLOOKUP(Table1[[#This Row],[Case Number]],Sheet2!A:A,Sheet2!B:B,"")</f>
        <v/>
      </c>
    </row>
    <row r="4132" spans="1:14" x14ac:dyDescent="0.2">
      <c r="A4132" t="s">
        <v>19311</v>
      </c>
      <c r="B4132" t="s">
        <v>19312</v>
      </c>
      <c r="C4132" s="2">
        <v>45707.66778935185</v>
      </c>
      <c r="D4132" t="s">
        <v>5517</v>
      </c>
      <c r="E4132" t="s">
        <v>85</v>
      </c>
      <c r="F4132" s="2">
        <v>45702.612858796303</v>
      </c>
      <c r="G4132" t="s">
        <v>40</v>
      </c>
      <c r="H4132" t="s">
        <v>45</v>
      </c>
      <c r="I4132" t="s">
        <v>19313</v>
      </c>
      <c r="J4132" t="s">
        <v>23</v>
      </c>
      <c r="K4132" t="s">
        <v>19314</v>
      </c>
      <c r="L4132" t="s">
        <v>19315</v>
      </c>
      <c r="M4132" s="2">
        <v>45707.459432870368</v>
      </c>
      <c r="N4132" s="6" t="str">
        <f>_xlfn.XLOOKUP(Table1[[#This Row],[Case Number]],Sheet2!A:A,Sheet2!B:B,"")</f>
        <v/>
      </c>
    </row>
    <row r="4133" spans="1:14" x14ac:dyDescent="0.2">
      <c r="A4133" t="s">
        <v>19316</v>
      </c>
      <c r="B4133" t="s">
        <v>19317</v>
      </c>
      <c r="C4133" s="2">
        <v>45707.618425925917</v>
      </c>
      <c r="D4133" t="s">
        <v>19318</v>
      </c>
      <c r="E4133" t="s">
        <v>15</v>
      </c>
      <c r="F4133" s="2">
        <v>45702.612708333327</v>
      </c>
      <c r="G4133" t="s">
        <v>54</v>
      </c>
      <c r="I4133" t="s">
        <v>19319</v>
      </c>
      <c r="J4133" t="s">
        <v>50</v>
      </c>
      <c r="K4133" t="s">
        <v>19320</v>
      </c>
      <c r="L4133" t="s">
        <v>19321</v>
      </c>
      <c r="M4133" s="2">
        <v>45707.410069444442</v>
      </c>
      <c r="N4133" s="6" t="str">
        <f>_xlfn.XLOOKUP(Table1[[#This Row],[Case Number]],Sheet2!A:A,Sheet2!B:B,"")</f>
        <v>Yes</v>
      </c>
    </row>
    <row r="4134" spans="1:14" x14ac:dyDescent="0.2">
      <c r="A4134" t="s">
        <v>19322</v>
      </c>
      <c r="B4134" t="s">
        <v>19323</v>
      </c>
      <c r="C4134" s="2">
        <v>45702.805347222216</v>
      </c>
      <c r="D4134" t="s">
        <v>19324</v>
      </c>
      <c r="E4134" t="s">
        <v>15</v>
      </c>
      <c r="F4134" s="2">
        <v>45702.577060185176</v>
      </c>
      <c r="G4134" t="s">
        <v>54</v>
      </c>
      <c r="I4134" t="s">
        <v>19325</v>
      </c>
      <c r="J4134" t="s">
        <v>56</v>
      </c>
      <c r="K4134" t="s">
        <v>31</v>
      </c>
      <c r="L4134" t="s">
        <v>19326</v>
      </c>
      <c r="M4134" s="2">
        <v>45702.596990740742</v>
      </c>
      <c r="N4134" s="6" t="str">
        <f>_xlfn.XLOOKUP(Table1[[#This Row],[Case Number]],Sheet2!A:A,Sheet2!B:B,"")</f>
        <v/>
      </c>
    </row>
    <row r="4135" spans="1:14" x14ac:dyDescent="0.2">
      <c r="A4135" t="s">
        <v>19327</v>
      </c>
      <c r="B4135" t="s">
        <v>19328</v>
      </c>
      <c r="C4135" s="2">
        <v>45702.819085648152</v>
      </c>
      <c r="D4135" t="s">
        <v>3953</v>
      </c>
      <c r="E4135" t="s">
        <v>85</v>
      </c>
      <c r="F4135" s="2">
        <v>45702.563287037039</v>
      </c>
      <c r="G4135" t="s">
        <v>54</v>
      </c>
      <c r="I4135" t="s">
        <v>19329</v>
      </c>
      <c r="K4135" t="s">
        <v>19330</v>
      </c>
      <c r="L4135" t="s">
        <v>19331</v>
      </c>
      <c r="M4135" s="2">
        <v>45702.610729166663</v>
      </c>
      <c r="N4135" s="6" t="str">
        <f>_xlfn.XLOOKUP(Table1[[#This Row],[Case Number]],Sheet2!A:A,Sheet2!B:B,"")</f>
        <v>Yes</v>
      </c>
    </row>
    <row r="4136" spans="1:14" x14ac:dyDescent="0.2">
      <c r="A4136" t="s">
        <v>19332</v>
      </c>
      <c r="B4136" t="s">
        <v>19333</v>
      </c>
      <c r="C4136" s="2">
        <v>45702.80641203704</v>
      </c>
      <c r="D4136" t="s">
        <v>704</v>
      </c>
      <c r="E4136" t="s">
        <v>15</v>
      </c>
      <c r="F4136" s="2">
        <v>45702.537534722222</v>
      </c>
      <c r="G4136" t="s">
        <v>40</v>
      </c>
      <c r="H4136" t="s">
        <v>28</v>
      </c>
      <c r="I4136" t="s">
        <v>19334</v>
      </c>
      <c r="J4136" t="s">
        <v>165</v>
      </c>
      <c r="K4136" t="s">
        <v>19335</v>
      </c>
      <c r="L4136" t="s">
        <v>19336</v>
      </c>
      <c r="M4136" s="2">
        <v>45702.598043981481</v>
      </c>
      <c r="N4136" s="6" t="str">
        <f>_xlfn.XLOOKUP(Table1[[#This Row],[Case Number]],Sheet2!A:A,Sheet2!B:B,"")</f>
        <v/>
      </c>
    </row>
    <row r="4137" spans="1:14" x14ac:dyDescent="0.2">
      <c r="A4137" t="s">
        <v>19337</v>
      </c>
      <c r="B4137" t="s">
        <v>19338</v>
      </c>
      <c r="C4137" s="2">
        <v>45702.847824074073</v>
      </c>
      <c r="D4137" t="s">
        <v>3659</v>
      </c>
      <c r="E4137" t="s">
        <v>85</v>
      </c>
      <c r="F4137" s="2">
        <v>45702.53361111111</v>
      </c>
      <c r="G4137" t="s">
        <v>40</v>
      </c>
      <c r="H4137" t="s">
        <v>45</v>
      </c>
      <c r="I4137" t="s">
        <v>19339</v>
      </c>
      <c r="J4137" t="s">
        <v>18</v>
      </c>
      <c r="K4137" t="s">
        <v>14593</v>
      </c>
      <c r="L4137" t="s">
        <v>19340</v>
      </c>
      <c r="M4137" s="2">
        <v>45702.639456018522</v>
      </c>
      <c r="N4137" s="6" t="str">
        <f>_xlfn.XLOOKUP(Table1[[#This Row],[Case Number]],Sheet2!A:A,Sheet2!B:B,"")</f>
        <v/>
      </c>
    </row>
    <row r="4138" spans="1:14" x14ac:dyDescent="0.2">
      <c r="A4138" t="s">
        <v>19341</v>
      </c>
      <c r="B4138" t="s">
        <v>19342</v>
      </c>
      <c r="C4138" s="2">
        <v>45708.936909722222</v>
      </c>
      <c r="D4138" t="s">
        <v>312</v>
      </c>
      <c r="E4138" t="s">
        <v>15</v>
      </c>
      <c r="F4138" s="2">
        <v>45702.526469907411</v>
      </c>
      <c r="G4138" t="s">
        <v>40</v>
      </c>
      <c r="H4138" t="s">
        <v>28</v>
      </c>
      <c r="I4138" t="s">
        <v>19343</v>
      </c>
      <c r="J4138" t="s">
        <v>94</v>
      </c>
      <c r="K4138" t="s">
        <v>19344</v>
      </c>
      <c r="L4138" t="s">
        <v>19345</v>
      </c>
      <c r="M4138" s="2">
        <v>45708.728541666656</v>
      </c>
      <c r="N4138" s="6" t="str">
        <f>_xlfn.XLOOKUP(Table1[[#This Row],[Case Number]],Sheet2!A:A,Sheet2!B:B,"")</f>
        <v/>
      </c>
    </row>
    <row r="4139" spans="1:14" x14ac:dyDescent="0.2">
      <c r="A4139" t="s">
        <v>19346</v>
      </c>
      <c r="B4139" t="s">
        <v>19347</v>
      </c>
      <c r="C4139" s="2">
        <v>45707.667245370372</v>
      </c>
      <c r="D4139" t="s">
        <v>19348</v>
      </c>
      <c r="E4139" t="s">
        <v>15</v>
      </c>
      <c r="F4139" s="2">
        <v>45702.499456018522</v>
      </c>
      <c r="G4139" t="s">
        <v>40</v>
      </c>
      <c r="H4139" t="s">
        <v>28</v>
      </c>
      <c r="I4139" t="s">
        <v>19349</v>
      </c>
      <c r="J4139" t="s">
        <v>23</v>
      </c>
      <c r="K4139" t="s">
        <v>19350</v>
      </c>
      <c r="L4139" t="s">
        <v>19351</v>
      </c>
      <c r="M4139" s="2">
        <v>45707.45888888889</v>
      </c>
      <c r="N4139" s="6" t="str">
        <f>_xlfn.XLOOKUP(Table1[[#This Row],[Case Number]],Sheet2!A:A,Sheet2!B:B,"")</f>
        <v/>
      </c>
    </row>
    <row r="4140" spans="1:14" x14ac:dyDescent="0.2">
      <c r="A4140" t="s">
        <v>19352</v>
      </c>
      <c r="B4140" t="s">
        <v>19353</v>
      </c>
      <c r="C4140" s="2">
        <v>45702.703263888892</v>
      </c>
      <c r="D4140" t="s">
        <v>19354</v>
      </c>
      <c r="E4140" t="s">
        <v>15</v>
      </c>
      <c r="F4140" s="2">
        <v>45702.465555555558</v>
      </c>
      <c r="G4140" t="s">
        <v>80</v>
      </c>
      <c r="I4140" t="s">
        <v>19355</v>
      </c>
      <c r="J4140" t="s">
        <v>72</v>
      </c>
      <c r="K4140" t="s">
        <v>1534</v>
      </c>
      <c r="L4140" t="s">
        <v>19356</v>
      </c>
      <c r="M4140" s="2">
        <v>45702.49490740741</v>
      </c>
      <c r="N4140" s="6" t="str">
        <f>_xlfn.XLOOKUP(Table1[[#This Row],[Case Number]],Sheet2!A:A,Sheet2!B:B,"")</f>
        <v/>
      </c>
    </row>
    <row r="4141" spans="1:14" x14ac:dyDescent="0.2">
      <c r="A4141" t="s">
        <v>19357</v>
      </c>
      <c r="B4141" t="s">
        <v>19358</v>
      </c>
      <c r="C4141" s="2">
        <v>45702.719398148147</v>
      </c>
      <c r="D4141" t="s">
        <v>19359</v>
      </c>
      <c r="E4141" t="s">
        <v>85</v>
      </c>
      <c r="F4141" s="2">
        <v>45702.463819444441</v>
      </c>
      <c r="H4141" t="s">
        <v>45</v>
      </c>
      <c r="I4141" t="s">
        <v>19360</v>
      </c>
      <c r="J4141" t="s">
        <v>50</v>
      </c>
      <c r="K4141" t="s">
        <v>6288</v>
      </c>
      <c r="L4141" t="s">
        <v>19361</v>
      </c>
      <c r="M4141" s="2">
        <v>45702.511041666658</v>
      </c>
      <c r="N4141" s="6" t="str">
        <f>_xlfn.XLOOKUP(Table1[[#This Row],[Case Number]],Sheet2!A:A,Sheet2!B:B,"")</f>
        <v>Yes</v>
      </c>
    </row>
    <row r="4142" spans="1:14" x14ac:dyDescent="0.2">
      <c r="A4142" t="s">
        <v>19362</v>
      </c>
      <c r="B4142" t="s">
        <v>19363</v>
      </c>
      <c r="C4142" s="2">
        <v>45702.696122685193</v>
      </c>
      <c r="D4142" t="s">
        <v>19364</v>
      </c>
      <c r="E4142" t="s">
        <v>85</v>
      </c>
      <c r="F4142" s="2">
        <v>45702.460439814808</v>
      </c>
      <c r="G4142" t="s">
        <v>44</v>
      </c>
      <c r="I4142" t="s">
        <v>19365</v>
      </c>
      <c r="K4142" t="s">
        <v>19366</v>
      </c>
      <c r="M4142" s="2">
        <v>45702.487754629627</v>
      </c>
      <c r="N4142" s="6" t="str">
        <f>_xlfn.XLOOKUP(Table1[[#This Row],[Case Number]],Sheet2!A:A,Sheet2!B:B,"")</f>
        <v/>
      </c>
    </row>
    <row r="4143" spans="1:14" x14ac:dyDescent="0.2">
      <c r="A4143" t="s">
        <v>19367</v>
      </c>
      <c r="B4143" t="s">
        <v>19368</v>
      </c>
      <c r="C4143" s="2">
        <v>45702.89334490741</v>
      </c>
      <c r="D4143" t="s">
        <v>19369</v>
      </c>
      <c r="E4143" t="s">
        <v>15</v>
      </c>
      <c r="F4143" s="2">
        <v>45702.439166666663</v>
      </c>
      <c r="G4143" t="s">
        <v>54</v>
      </c>
      <c r="H4143" t="s">
        <v>28</v>
      </c>
      <c r="I4143" t="s">
        <v>19370</v>
      </c>
      <c r="J4143" t="s">
        <v>94</v>
      </c>
      <c r="K4143" t="s">
        <v>13133</v>
      </c>
      <c r="L4143" t="s">
        <v>19371</v>
      </c>
      <c r="M4143" s="2">
        <v>45702.684976851851</v>
      </c>
      <c r="N4143" s="6" t="str">
        <f>_xlfn.XLOOKUP(Table1[[#This Row],[Case Number]],Sheet2!A:A,Sheet2!B:B,"")</f>
        <v/>
      </c>
    </row>
    <row r="4144" spans="1:14" x14ac:dyDescent="0.2">
      <c r="A4144" t="s">
        <v>19372</v>
      </c>
      <c r="B4144" t="s">
        <v>19373</v>
      </c>
      <c r="C4144" s="2">
        <v>45707.547812500001</v>
      </c>
      <c r="D4144" t="s">
        <v>19374</v>
      </c>
      <c r="E4144" t="s">
        <v>127</v>
      </c>
      <c r="F4144" s="2">
        <v>45702.432858796303</v>
      </c>
      <c r="G4144" t="s">
        <v>54</v>
      </c>
      <c r="I4144" t="s">
        <v>19375</v>
      </c>
      <c r="J4144" t="s">
        <v>60</v>
      </c>
      <c r="K4144" t="s">
        <v>19376</v>
      </c>
      <c r="L4144" t="s">
        <v>19377</v>
      </c>
      <c r="M4144" s="2">
        <v>45707.339444444442</v>
      </c>
      <c r="N4144" s="6" t="str">
        <f>_xlfn.XLOOKUP(Table1[[#This Row],[Case Number]],Sheet2!A:A,Sheet2!B:B,"")</f>
        <v/>
      </c>
    </row>
    <row r="4145" spans="1:14" x14ac:dyDescent="0.2">
      <c r="A4145" t="s">
        <v>19378</v>
      </c>
      <c r="B4145" t="s">
        <v>19379</v>
      </c>
      <c r="C4145" s="2">
        <v>45716.521273148152</v>
      </c>
      <c r="D4145" t="s">
        <v>19380</v>
      </c>
      <c r="E4145" t="s">
        <v>15</v>
      </c>
      <c r="F4145" s="2">
        <v>45702.422337962962</v>
      </c>
      <c r="G4145" t="s">
        <v>44</v>
      </c>
      <c r="I4145" t="s">
        <v>19381</v>
      </c>
      <c r="J4145" t="s">
        <v>94</v>
      </c>
      <c r="K4145" t="s">
        <v>19382</v>
      </c>
      <c r="M4145" s="2">
        <v>45716.312928240739</v>
      </c>
      <c r="N4145" s="6" t="str">
        <f>_xlfn.XLOOKUP(Table1[[#This Row],[Case Number]],Sheet2!A:A,Sheet2!B:B,"")</f>
        <v>Yes</v>
      </c>
    </row>
    <row r="4146" spans="1:14" x14ac:dyDescent="0.2">
      <c r="A4146" t="s">
        <v>19383</v>
      </c>
      <c r="B4146" t="s">
        <v>19384</v>
      </c>
      <c r="C4146" s="2">
        <v>45706.697060185194</v>
      </c>
      <c r="D4146" t="s">
        <v>19385</v>
      </c>
      <c r="E4146" t="s">
        <v>127</v>
      </c>
      <c r="F4146" s="2">
        <v>45702.420289351852</v>
      </c>
      <c r="G4146" t="s">
        <v>54</v>
      </c>
      <c r="H4146" t="s">
        <v>45</v>
      </c>
      <c r="I4146" t="s">
        <v>19386</v>
      </c>
      <c r="J4146" t="s">
        <v>60</v>
      </c>
      <c r="K4146" t="s">
        <v>3010</v>
      </c>
      <c r="L4146" t="s">
        <v>19387</v>
      </c>
      <c r="M4146" s="2">
        <v>45706.488703703697</v>
      </c>
      <c r="N4146" s="6" t="str">
        <f>_xlfn.XLOOKUP(Table1[[#This Row],[Case Number]],Sheet2!A:A,Sheet2!B:B,"")</f>
        <v/>
      </c>
    </row>
    <row r="4147" spans="1:14" x14ac:dyDescent="0.2">
      <c r="A4147" t="s">
        <v>19388</v>
      </c>
      <c r="B4147" t="s">
        <v>19389</v>
      </c>
      <c r="C4147" s="2">
        <v>45702.612164351849</v>
      </c>
      <c r="D4147" t="s">
        <v>19390</v>
      </c>
      <c r="E4147" t="s">
        <v>26</v>
      </c>
      <c r="F4147" s="2">
        <v>45702.383206018523</v>
      </c>
      <c r="G4147" t="s">
        <v>44</v>
      </c>
      <c r="H4147" t="s">
        <v>45</v>
      </c>
      <c r="I4147" t="s">
        <v>19391</v>
      </c>
      <c r="J4147" t="s">
        <v>30</v>
      </c>
      <c r="K4147" t="s">
        <v>19392</v>
      </c>
      <c r="M4147" s="2">
        <v>45702.403807870367</v>
      </c>
      <c r="N4147" s="6" t="str">
        <f>_xlfn.XLOOKUP(Table1[[#This Row],[Case Number]],Sheet2!A:A,Sheet2!B:B,"")</f>
        <v/>
      </c>
    </row>
    <row r="4148" spans="1:14" x14ac:dyDescent="0.2">
      <c r="A4148" t="s">
        <v>19393</v>
      </c>
      <c r="B4148" t="s">
        <v>19394</v>
      </c>
      <c r="C4148" s="2">
        <v>45702.57172453704</v>
      </c>
      <c r="D4148" t="s">
        <v>19395</v>
      </c>
      <c r="E4148" t="s">
        <v>15</v>
      </c>
      <c r="F4148" s="2">
        <v>45702.320520833331</v>
      </c>
      <c r="G4148" t="s">
        <v>80</v>
      </c>
      <c r="I4148" t="s">
        <v>19396</v>
      </c>
      <c r="J4148" t="s">
        <v>60</v>
      </c>
      <c r="K4148" t="s">
        <v>13551</v>
      </c>
      <c r="L4148" t="s">
        <v>19397</v>
      </c>
      <c r="M4148" s="2">
        <v>45702.363356481481</v>
      </c>
      <c r="N4148" s="6" t="str">
        <f>_xlfn.XLOOKUP(Table1[[#This Row],[Case Number]],Sheet2!A:A,Sheet2!B:B,"")</f>
        <v/>
      </c>
    </row>
    <row r="4149" spans="1:14" x14ac:dyDescent="0.2">
      <c r="A4149" t="s">
        <v>19398</v>
      </c>
      <c r="B4149" t="s">
        <v>19399</v>
      </c>
      <c r="C4149" s="2">
        <v>45707.438576388893</v>
      </c>
      <c r="D4149" t="s">
        <v>19400</v>
      </c>
      <c r="E4149" t="s">
        <v>256</v>
      </c>
      <c r="F4149" s="2">
        <v>45702.295844907407</v>
      </c>
      <c r="G4149" t="s">
        <v>80</v>
      </c>
      <c r="I4149" t="s">
        <v>19401</v>
      </c>
      <c r="K4149" t="s">
        <v>1788</v>
      </c>
      <c r="L4149" t="s">
        <v>19402</v>
      </c>
      <c r="M4149" s="2">
        <v>45707.230208333327</v>
      </c>
      <c r="N4149" s="6" t="str">
        <f>_xlfn.XLOOKUP(Table1[[#This Row],[Case Number]],Sheet2!A:A,Sheet2!B:B,"")</f>
        <v/>
      </c>
    </row>
    <row r="4150" spans="1:14" x14ac:dyDescent="0.2">
      <c r="A4150" t="s">
        <v>19403</v>
      </c>
      <c r="B4150" t="s">
        <v>19404</v>
      </c>
      <c r="C4150" s="2">
        <v>45702.609131944453</v>
      </c>
      <c r="D4150" t="s">
        <v>19405</v>
      </c>
      <c r="E4150" t="s">
        <v>85</v>
      </c>
      <c r="F4150" s="2">
        <v>45701.945972222216</v>
      </c>
      <c r="G4150" t="s">
        <v>80</v>
      </c>
      <c r="I4150" t="s">
        <v>19406</v>
      </c>
      <c r="J4150" t="s">
        <v>146</v>
      </c>
      <c r="K4150" t="s">
        <v>19407</v>
      </c>
      <c r="L4150" t="s">
        <v>19408</v>
      </c>
      <c r="M4150" s="2">
        <v>45702.400763888887</v>
      </c>
      <c r="N4150" s="6" t="str">
        <f>_xlfn.XLOOKUP(Table1[[#This Row],[Case Number]],Sheet2!A:A,Sheet2!B:B,"")</f>
        <v/>
      </c>
    </row>
    <row r="4151" spans="1:14" x14ac:dyDescent="0.2">
      <c r="A4151" t="s">
        <v>19409</v>
      </c>
      <c r="B4151" t="s">
        <v>19410</v>
      </c>
      <c r="C4151" s="2">
        <v>45707.435624999998</v>
      </c>
      <c r="D4151" t="s">
        <v>19411</v>
      </c>
      <c r="E4151" t="s">
        <v>85</v>
      </c>
      <c r="F4151" s="2">
        <v>45701.829155092593</v>
      </c>
      <c r="G4151" t="s">
        <v>80</v>
      </c>
      <c r="I4151" t="s">
        <v>19412</v>
      </c>
      <c r="J4151" t="s">
        <v>146</v>
      </c>
      <c r="K4151" t="s">
        <v>18627</v>
      </c>
      <c r="L4151" t="s">
        <v>19413</v>
      </c>
      <c r="M4151" s="2">
        <v>45707.227256944447</v>
      </c>
      <c r="N4151" s="6" t="str">
        <f>_xlfn.XLOOKUP(Table1[[#This Row],[Case Number]],Sheet2!A:A,Sheet2!B:B,"")</f>
        <v/>
      </c>
    </row>
    <row r="4152" spans="1:14" x14ac:dyDescent="0.2">
      <c r="A4152" t="s">
        <v>19414</v>
      </c>
      <c r="B4152" t="s">
        <v>19415</v>
      </c>
      <c r="C4152" s="2">
        <v>45707.438171296293</v>
      </c>
      <c r="D4152" t="s">
        <v>19416</v>
      </c>
      <c r="E4152" t="s">
        <v>85</v>
      </c>
      <c r="F4152" s="2">
        <v>45701.818657407413</v>
      </c>
      <c r="G4152" t="s">
        <v>80</v>
      </c>
      <c r="I4152" t="s">
        <v>19417</v>
      </c>
      <c r="J4152" t="s">
        <v>184</v>
      </c>
      <c r="K4152" t="s">
        <v>19418</v>
      </c>
      <c r="L4152" t="s">
        <v>19419</v>
      </c>
      <c r="M4152" s="2">
        <v>45707.229814814818</v>
      </c>
      <c r="N4152" s="6" t="str">
        <f>_xlfn.XLOOKUP(Table1[[#This Row],[Case Number]],Sheet2!A:A,Sheet2!B:B,"")</f>
        <v/>
      </c>
    </row>
    <row r="4153" spans="1:14" x14ac:dyDescent="0.2">
      <c r="A4153" t="s">
        <v>19420</v>
      </c>
      <c r="B4153" t="s">
        <v>19421</v>
      </c>
      <c r="C4153" s="2">
        <v>45707.4378125</v>
      </c>
      <c r="D4153" t="s">
        <v>19422</v>
      </c>
      <c r="E4153" t="s">
        <v>53</v>
      </c>
      <c r="F4153" s="2">
        <v>45701.810497685183</v>
      </c>
      <c r="G4153" t="s">
        <v>80</v>
      </c>
      <c r="H4153" t="s">
        <v>45</v>
      </c>
      <c r="I4153" t="s">
        <v>19423</v>
      </c>
      <c r="J4153" t="s">
        <v>60</v>
      </c>
      <c r="K4153" t="s">
        <v>1105</v>
      </c>
      <c r="L4153" t="s">
        <v>19424</v>
      </c>
      <c r="M4153" s="2">
        <v>45707.229467592602</v>
      </c>
      <c r="N4153" s="6" t="str">
        <f>_xlfn.XLOOKUP(Table1[[#This Row],[Case Number]],Sheet2!A:A,Sheet2!B:B,"")</f>
        <v/>
      </c>
    </row>
    <row r="4154" spans="1:14" x14ac:dyDescent="0.2">
      <c r="A4154" t="s">
        <v>19425</v>
      </c>
      <c r="B4154" t="s">
        <v>19426</v>
      </c>
      <c r="C4154" s="2">
        <v>45711.521192129629</v>
      </c>
      <c r="D4154" t="s">
        <v>19427</v>
      </c>
      <c r="E4154" t="s">
        <v>15</v>
      </c>
      <c r="F4154" s="2">
        <v>45701.803437499999</v>
      </c>
      <c r="G4154" t="s">
        <v>80</v>
      </c>
      <c r="I4154" t="s">
        <v>19428</v>
      </c>
      <c r="J4154" t="s">
        <v>18</v>
      </c>
      <c r="K4154" t="s">
        <v>811</v>
      </c>
      <c r="M4154" s="2">
        <v>45711.312824074077</v>
      </c>
      <c r="N4154" s="6" t="str">
        <f>_xlfn.XLOOKUP(Table1[[#This Row],[Case Number]],Sheet2!A:A,Sheet2!B:B,"")</f>
        <v/>
      </c>
    </row>
    <row r="4155" spans="1:14" x14ac:dyDescent="0.2">
      <c r="A4155" t="s">
        <v>19429</v>
      </c>
      <c r="B4155" t="s">
        <v>19430</v>
      </c>
      <c r="C4155" s="2">
        <v>45702.392476851863</v>
      </c>
      <c r="D4155" t="s">
        <v>1992</v>
      </c>
      <c r="E4155" t="s">
        <v>15</v>
      </c>
      <c r="F4155" s="2">
        <v>45701.76939814815</v>
      </c>
      <c r="G4155" t="s">
        <v>80</v>
      </c>
      <c r="I4155" t="s">
        <v>19431</v>
      </c>
      <c r="J4155" t="s">
        <v>35</v>
      </c>
      <c r="K4155" t="s">
        <v>19432</v>
      </c>
      <c r="L4155" t="s">
        <v>19433</v>
      </c>
      <c r="M4155" s="2">
        <v>45702.184108796297</v>
      </c>
      <c r="N4155" s="6" t="str">
        <f>_xlfn.XLOOKUP(Table1[[#This Row],[Case Number]],Sheet2!A:A,Sheet2!B:B,"")</f>
        <v/>
      </c>
    </row>
    <row r="4156" spans="1:14" x14ac:dyDescent="0.2">
      <c r="A4156" t="s">
        <v>19434</v>
      </c>
      <c r="B4156" t="s">
        <v>19435</v>
      </c>
      <c r="C4156" s="2">
        <v>45715.434548611112</v>
      </c>
      <c r="D4156" t="s">
        <v>19436</v>
      </c>
      <c r="E4156" t="s">
        <v>15</v>
      </c>
      <c r="F4156" s="2">
        <v>45701.765185185177</v>
      </c>
      <c r="G4156" t="s">
        <v>80</v>
      </c>
      <c r="H4156" t="s">
        <v>45</v>
      </c>
      <c r="I4156" t="s">
        <v>19437</v>
      </c>
      <c r="J4156" t="s">
        <v>142</v>
      </c>
      <c r="K4156" t="s">
        <v>19438</v>
      </c>
      <c r="L4156" t="s">
        <v>19439</v>
      </c>
      <c r="M4156" s="2">
        <v>45715.226203703707</v>
      </c>
      <c r="N4156" s="6" t="str">
        <f>_xlfn.XLOOKUP(Table1[[#This Row],[Case Number]],Sheet2!A:A,Sheet2!B:B,"")</f>
        <v/>
      </c>
    </row>
    <row r="4157" spans="1:14" x14ac:dyDescent="0.2">
      <c r="A4157" t="s">
        <v>19440</v>
      </c>
      <c r="B4157" t="s">
        <v>19441</v>
      </c>
      <c r="C4157" s="2">
        <v>45702.62605324074</v>
      </c>
      <c r="D4157" t="s">
        <v>14878</v>
      </c>
      <c r="E4157" t="s">
        <v>127</v>
      </c>
      <c r="F4157" s="2">
        <v>45701.724131944437</v>
      </c>
      <c r="G4157" t="s">
        <v>40</v>
      </c>
      <c r="H4157" t="s">
        <v>28</v>
      </c>
      <c r="I4157" t="s">
        <v>19442</v>
      </c>
      <c r="J4157" t="s">
        <v>18</v>
      </c>
      <c r="K4157" t="s">
        <v>19443</v>
      </c>
      <c r="L4157" t="s">
        <v>19444</v>
      </c>
      <c r="M4157" s="2">
        <v>45702.417696759258</v>
      </c>
      <c r="N4157" s="6" t="str">
        <f>_xlfn.XLOOKUP(Table1[[#This Row],[Case Number]],Sheet2!A:A,Sheet2!B:B,"")</f>
        <v/>
      </c>
    </row>
    <row r="4158" spans="1:14" x14ac:dyDescent="0.2">
      <c r="A4158" t="s">
        <v>19445</v>
      </c>
      <c r="B4158" t="s">
        <v>19446</v>
      </c>
      <c r="C4158" s="2">
        <v>45702.723310185182</v>
      </c>
      <c r="D4158" t="s">
        <v>1288</v>
      </c>
      <c r="E4158" t="s">
        <v>15</v>
      </c>
      <c r="F4158" s="2">
        <v>45701.697789351849</v>
      </c>
      <c r="G4158" t="s">
        <v>40</v>
      </c>
      <c r="H4158" t="s">
        <v>28</v>
      </c>
      <c r="I4158" t="s">
        <v>19447</v>
      </c>
      <c r="J4158" t="s">
        <v>50</v>
      </c>
      <c r="K4158" t="s">
        <v>19448</v>
      </c>
      <c r="L4158" t="s">
        <v>19449</v>
      </c>
      <c r="M4158" s="2">
        <v>45707.626446759263</v>
      </c>
      <c r="N4158" s="6" t="str">
        <f>_xlfn.XLOOKUP(Table1[[#This Row],[Case Number]],Sheet2!A:A,Sheet2!B:B,"")</f>
        <v/>
      </c>
    </row>
    <row r="4159" spans="1:14" x14ac:dyDescent="0.2">
      <c r="A4159" t="s">
        <v>19450</v>
      </c>
      <c r="B4159" t="s">
        <v>19451</v>
      </c>
      <c r="C4159" s="2">
        <v>45701.889398148152</v>
      </c>
      <c r="D4159" t="s">
        <v>346</v>
      </c>
      <c r="E4159" t="s">
        <v>15</v>
      </c>
      <c r="F4159" s="2">
        <v>45701.673182870371</v>
      </c>
      <c r="G4159" t="s">
        <v>54</v>
      </c>
      <c r="H4159" t="s">
        <v>45</v>
      </c>
      <c r="I4159" t="s">
        <v>19452</v>
      </c>
      <c r="J4159" t="s">
        <v>18</v>
      </c>
      <c r="K4159" t="s">
        <v>19453</v>
      </c>
      <c r="L4159" t="s">
        <v>19454</v>
      </c>
      <c r="M4159" s="2">
        <v>45701.68105324074</v>
      </c>
      <c r="N4159" s="6" t="str">
        <f>_xlfn.XLOOKUP(Table1[[#This Row],[Case Number]],Sheet2!A:A,Sheet2!B:B,"")</f>
        <v/>
      </c>
    </row>
    <row r="4160" spans="1:14" x14ac:dyDescent="0.2">
      <c r="A4160" t="s">
        <v>19455</v>
      </c>
      <c r="B4160" t="s">
        <v>19456</v>
      </c>
      <c r="C4160" s="2">
        <v>45702.723032407397</v>
      </c>
      <c r="D4160" t="s">
        <v>1288</v>
      </c>
      <c r="E4160" t="s">
        <v>26</v>
      </c>
      <c r="F4160" s="2">
        <v>45701.658796296288</v>
      </c>
      <c r="G4160" t="s">
        <v>40</v>
      </c>
      <c r="H4160" t="s">
        <v>45</v>
      </c>
      <c r="I4160" t="s">
        <v>19457</v>
      </c>
      <c r="J4160" t="s">
        <v>30</v>
      </c>
      <c r="K4160" t="s">
        <v>19458</v>
      </c>
      <c r="L4160" t="s">
        <v>19459</v>
      </c>
      <c r="M4160" s="2">
        <v>45702.514675925922</v>
      </c>
      <c r="N4160" s="6" t="str">
        <f>_xlfn.XLOOKUP(Table1[[#This Row],[Case Number]],Sheet2!A:A,Sheet2!B:B,"")</f>
        <v/>
      </c>
    </row>
    <row r="4161" spans="1:14" x14ac:dyDescent="0.2">
      <c r="A4161" t="s">
        <v>19460</v>
      </c>
      <c r="B4161" t="s">
        <v>19461</v>
      </c>
      <c r="C4161" s="2">
        <v>45702.565358796302</v>
      </c>
      <c r="D4161" t="s">
        <v>19462</v>
      </c>
      <c r="E4161" t="s">
        <v>53</v>
      </c>
      <c r="F4161" s="2">
        <v>45701.629629629628</v>
      </c>
      <c r="G4161" t="s">
        <v>54</v>
      </c>
      <c r="I4161" t="s">
        <v>19463</v>
      </c>
      <c r="J4161" t="s">
        <v>50</v>
      </c>
      <c r="K4161" t="s">
        <v>1588</v>
      </c>
      <c r="L4161" t="s">
        <v>19464</v>
      </c>
      <c r="M4161" s="2">
        <v>45702.357002314813</v>
      </c>
      <c r="N4161" s="6" t="str">
        <f>_xlfn.XLOOKUP(Table1[[#This Row],[Case Number]],Sheet2!A:A,Sheet2!B:B,"")</f>
        <v/>
      </c>
    </row>
    <row r="4162" spans="1:14" x14ac:dyDescent="0.2">
      <c r="A4162" t="s">
        <v>19465</v>
      </c>
      <c r="B4162" t="s">
        <v>19466</v>
      </c>
      <c r="C4162" s="2">
        <v>45701.858993055554</v>
      </c>
      <c r="D4162" t="s">
        <v>288</v>
      </c>
      <c r="E4162" t="s">
        <v>15</v>
      </c>
      <c r="F4162" s="2">
        <v>45701.628182870372</v>
      </c>
      <c r="G4162" t="s">
        <v>44</v>
      </c>
      <c r="I4162" t="s">
        <v>19467</v>
      </c>
      <c r="J4162" t="s">
        <v>18</v>
      </c>
      <c r="K4162" t="s">
        <v>19468</v>
      </c>
      <c r="M4162" s="2">
        <v>45701.650625000002</v>
      </c>
      <c r="N4162" s="6" t="str">
        <f>_xlfn.XLOOKUP(Table1[[#This Row],[Case Number]],Sheet2!A:A,Sheet2!B:B,"")</f>
        <v/>
      </c>
    </row>
    <row r="4163" spans="1:14" x14ac:dyDescent="0.2">
      <c r="A4163" t="s">
        <v>19469</v>
      </c>
      <c r="B4163" t="s">
        <v>19470</v>
      </c>
      <c r="C4163" s="2">
        <v>45706.824652777781</v>
      </c>
      <c r="D4163" t="s">
        <v>19471</v>
      </c>
      <c r="E4163" t="s">
        <v>53</v>
      </c>
      <c r="F4163" s="2">
        <v>45701.614976851852</v>
      </c>
      <c r="G4163" t="s">
        <v>44</v>
      </c>
      <c r="H4163" t="s">
        <v>45</v>
      </c>
      <c r="I4163" t="s">
        <v>19472</v>
      </c>
      <c r="J4163" t="s">
        <v>50</v>
      </c>
      <c r="K4163" t="s">
        <v>724</v>
      </c>
      <c r="M4163" s="2">
        <v>45706.616296296299</v>
      </c>
      <c r="N4163" s="6" t="str">
        <f>_xlfn.XLOOKUP(Table1[[#This Row],[Case Number]],Sheet2!A:A,Sheet2!B:B,"")</f>
        <v/>
      </c>
    </row>
    <row r="4164" spans="1:14" x14ac:dyDescent="0.2">
      <c r="A4164" t="s">
        <v>19473</v>
      </c>
      <c r="B4164" t="s">
        <v>19474</v>
      </c>
      <c r="C4164" s="2">
        <v>45701.859490740739</v>
      </c>
      <c r="D4164" t="s">
        <v>19475</v>
      </c>
      <c r="E4164" t="s">
        <v>15</v>
      </c>
      <c r="F4164" s="2">
        <v>45701.61414351852</v>
      </c>
      <c r="G4164" t="s">
        <v>44</v>
      </c>
      <c r="I4164" t="s">
        <v>19476</v>
      </c>
      <c r="J4164" t="s">
        <v>94</v>
      </c>
      <c r="K4164" t="s">
        <v>3607</v>
      </c>
      <c r="M4164" s="2">
        <v>45701.651134259257</v>
      </c>
      <c r="N4164" s="6" t="str">
        <f>_xlfn.XLOOKUP(Table1[[#This Row],[Case Number]],Sheet2!A:A,Sheet2!B:B,"")</f>
        <v/>
      </c>
    </row>
    <row r="4165" spans="1:14" x14ac:dyDescent="0.2">
      <c r="A4165" t="s">
        <v>19477</v>
      </c>
      <c r="B4165" t="s">
        <v>19478</v>
      </c>
      <c r="C4165" s="2">
        <v>45706.539305555547</v>
      </c>
      <c r="D4165" t="s">
        <v>19479</v>
      </c>
      <c r="E4165" t="s">
        <v>127</v>
      </c>
      <c r="F4165" s="2">
        <v>45701.586793981478</v>
      </c>
      <c r="G4165" t="s">
        <v>54</v>
      </c>
      <c r="H4165" t="s">
        <v>45</v>
      </c>
      <c r="I4165" t="s">
        <v>19480</v>
      </c>
      <c r="J4165" t="s">
        <v>23</v>
      </c>
      <c r="K4165" t="s">
        <v>19481</v>
      </c>
      <c r="M4165" s="2">
        <v>45706.330925925933</v>
      </c>
      <c r="N4165" s="6" t="str">
        <f>_xlfn.XLOOKUP(Table1[[#This Row],[Case Number]],Sheet2!A:A,Sheet2!B:B,"")</f>
        <v/>
      </c>
    </row>
    <row r="4166" spans="1:14" x14ac:dyDescent="0.2">
      <c r="A4166" t="s">
        <v>19482</v>
      </c>
      <c r="B4166" t="s">
        <v>19483</v>
      </c>
      <c r="C4166" s="2">
        <v>45710.521238425928</v>
      </c>
      <c r="D4166" t="s">
        <v>19484</v>
      </c>
      <c r="E4166" t="s">
        <v>15</v>
      </c>
      <c r="F4166" s="2">
        <v>45701.561782407407</v>
      </c>
      <c r="G4166" t="s">
        <v>54</v>
      </c>
      <c r="H4166" t="s">
        <v>28</v>
      </c>
      <c r="I4166" t="s">
        <v>19485</v>
      </c>
      <c r="J4166" t="s">
        <v>165</v>
      </c>
      <c r="K4166" t="s">
        <v>425</v>
      </c>
      <c r="M4166" s="2">
        <v>45710.312858796293</v>
      </c>
      <c r="N4166" s="6" t="str">
        <f>_xlfn.XLOOKUP(Table1[[#This Row],[Case Number]],Sheet2!A:A,Sheet2!B:B,"")</f>
        <v/>
      </c>
    </row>
    <row r="4167" spans="1:14" x14ac:dyDescent="0.2">
      <c r="A4167" t="s">
        <v>19486</v>
      </c>
      <c r="B4167" t="s">
        <v>19487</v>
      </c>
      <c r="C4167" s="2">
        <v>45701.763553240737</v>
      </c>
      <c r="D4167" t="s">
        <v>19488</v>
      </c>
      <c r="E4167" t="s">
        <v>15</v>
      </c>
      <c r="F4167" s="2">
        <v>45701.548194444447</v>
      </c>
      <c r="G4167" t="s">
        <v>44</v>
      </c>
      <c r="H4167" t="s">
        <v>45</v>
      </c>
      <c r="I4167" t="s">
        <v>19489</v>
      </c>
      <c r="J4167" t="s">
        <v>165</v>
      </c>
      <c r="K4167" t="s">
        <v>11908</v>
      </c>
      <c r="M4167" s="2">
        <v>45701.555185185192</v>
      </c>
      <c r="N4167" s="6" t="str">
        <f>_xlfn.XLOOKUP(Table1[[#This Row],[Case Number]],Sheet2!A:A,Sheet2!B:B,"")</f>
        <v/>
      </c>
    </row>
    <row r="4168" spans="1:14" x14ac:dyDescent="0.2">
      <c r="A4168" t="s">
        <v>19490</v>
      </c>
      <c r="B4168" t="s">
        <v>19491</v>
      </c>
      <c r="C4168" s="2">
        <v>45702.140324074076</v>
      </c>
      <c r="D4168" t="s">
        <v>582</v>
      </c>
      <c r="E4168" t="s">
        <v>15</v>
      </c>
      <c r="F4168" s="2">
        <v>45701.53292824074</v>
      </c>
      <c r="G4168" t="s">
        <v>40</v>
      </c>
      <c r="H4168" t="s">
        <v>28</v>
      </c>
      <c r="I4168" t="s">
        <v>19492</v>
      </c>
      <c r="J4168" t="s">
        <v>18</v>
      </c>
      <c r="K4168" t="s">
        <v>19493</v>
      </c>
      <c r="L4168" t="s">
        <v>19494</v>
      </c>
      <c r="M4168" s="2">
        <v>45701.931956018518</v>
      </c>
      <c r="N4168" s="6" t="str">
        <f>_xlfn.XLOOKUP(Table1[[#This Row],[Case Number]],Sheet2!A:A,Sheet2!B:B,"")</f>
        <v/>
      </c>
    </row>
    <row r="4169" spans="1:14" x14ac:dyDescent="0.2">
      <c r="A4169" t="s">
        <v>19495</v>
      </c>
      <c r="B4169" t="s">
        <v>19496</v>
      </c>
      <c r="C4169" s="2">
        <v>45701.731678240743</v>
      </c>
      <c r="D4169" t="s">
        <v>2236</v>
      </c>
      <c r="E4169" t="s">
        <v>85</v>
      </c>
      <c r="F4169" s="2">
        <v>45701.520810185182</v>
      </c>
      <c r="G4169" t="s">
        <v>40</v>
      </c>
      <c r="H4169" t="s">
        <v>28</v>
      </c>
      <c r="I4169" t="s">
        <v>19497</v>
      </c>
      <c r="J4169" t="s">
        <v>200</v>
      </c>
      <c r="K4169" t="s">
        <v>5472</v>
      </c>
      <c r="L4169" t="s">
        <v>19498</v>
      </c>
      <c r="M4169" s="2">
        <v>45701.523321759261</v>
      </c>
      <c r="N4169" s="6" t="str">
        <f>_xlfn.XLOOKUP(Table1[[#This Row],[Case Number]],Sheet2!A:A,Sheet2!B:B,"")</f>
        <v/>
      </c>
    </row>
    <row r="4170" spans="1:14" x14ac:dyDescent="0.2">
      <c r="A4170" t="s">
        <v>19499</v>
      </c>
      <c r="B4170" t="s">
        <v>19500</v>
      </c>
      <c r="C4170" s="2">
        <v>45701.90724537037</v>
      </c>
      <c r="D4170" t="s">
        <v>898</v>
      </c>
      <c r="E4170" t="s">
        <v>15</v>
      </c>
      <c r="F4170" s="2">
        <v>45701.516886574071</v>
      </c>
      <c r="G4170" t="s">
        <v>40</v>
      </c>
      <c r="H4170" t="s">
        <v>28</v>
      </c>
      <c r="I4170" t="s">
        <v>19501</v>
      </c>
      <c r="J4170" t="s">
        <v>50</v>
      </c>
      <c r="K4170" t="s">
        <v>19502</v>
      </c>
      <c r="L4170" t="s">
        <v>19503</v>
      </c>
      <c r="M4170" s="2">
        <v>45701.698877314811</v>
      </c>
      <c r="N4170" s="6" t="str">
        <f>_xlfn.XLOOKUP(Table1[[#This Row],[Case Number]],Sheet2!A:A,Sheet2!B:B,"")</f>
        <v/>
      </c>
    </row>
    <row r="4171" spans="1:14" x14ac:dyDescent="0.2">
      <c r="A4171" t="s">
        <v>19504</v>
      </c>
      <c r="B4171" t="s">
        <v>19505</v>
      </c>
      <c r="C4171" s="2">
        <v>45701.846145833333</v>
      </c>
      <c r="D4171" t="s">
        <v>19506</v>
      </c>
      <c r="E4171" t="s">
        <v>15</v>
      </c>
      <c r="F4171" s="2">
        <v>45701.499374999999</v>
      </c>
      <c r="G4171" t="s">
        <v>54</v>
      </c>
      <c r="I4171" t="s">
        <v>19507</v>
      </c>
      <c r="J4171" t="s">
        <v>56</v>
      </c>
      <c r="K4171" t="s">
        <v>16684</v>
      </c>
      <c r="L4171" t="s">
        <v>19508</v>
      </c>
      <c r="M4171" s="2">
        <v>45701.637754629628</v>
      </c>
      <c r="N4171" s="6" t="str">
        <f>_xlfn.XLOOKUP(Table1[[#This Row],[Case Number]],Sheet2!A:A,Sheet2!B:B,"")</f>
        <v/>
      </c>
    </row>
    <row r="4172" spans="1:14" x14ac:dyDescent="0.2">
      <c r="A4172" t="s">
        <v>19509</v>
      </c>
      <c r="B4172" t="s">
        <v>19510</v>
      </c>
      <c r="C4172" s="2">
        <v>45701.863217592603</v>
      </c>
      <c r="D4172" t="s">
        <v>19511</v>
      </c>
      <c r="E4172" t="s">
        <v>15</v>
      </c>
      <c r="F4172" s="2">
        <v>45701.496469907397</v>
      </c>
      <c r="G4172" t="s">
        <v>44</v>
      </c>
      <c r="H4172" t="s">
        <v>28</v>
      </c>
      <c r="I4172" t="s">
        <v>19512</v>
      </c>
      <c r="J4172" t="s">
        <v>68</v>
      </c>
      <c r="K4172" t="s">
        <v>19513</v>
      </c>
      <c r="M4172" s="2">
        <v>45701.654861111107</v>
      </c>
      <c r="N4172" s="6" t="str">
        <f>_xlfn.XLOOKUP(Table1[[#This Row],[Case Number]],Sheet2!A:A,Sheet2!B:B,"")</f>
        <v/>
      </c>
    </row>
    <row r="4173" spans="1:14" x14ac:dyDescent="0.2">
      <c r="A4173" t="s">
        <v>19514</v>
      </c>
      <c r="B4173" t="s">
        <v>19515</v>
      </c>
      <c r="C4173" s="2">
        <v>45707.437534722223</v>
      </c>
      <c r="D4173" t="s">
        <v>7130</v>
      </c>
      <c r="E4173" t="s">
        <v>15</v>
      </c>
      <c r="F4173" s="2">
        <v>45701.486261574071</v>
      </c>
      <c r="G4173" t="s">
        <v>80</v>
      </c>
      <c r="I4173" t="s">
        <v>19516</v>
      </c>
      <c r="J4173" t="s">
        <v>94</v>
      </c>
      <c r="K4173" t="s">
        <v>8295</v>
      </c>
      <c r="L4173" t="s">
        <v>19517</v>
      </c>
      <c r="M4173" s="2">
        <v>45707.229178240741</v>
      </c>
      <c r="N4173" s="6" t="str">
        <f>_xlfn.XLOOKUP(Table1[[#This Row],[Case Number]],Sheet2!A:A,Sheet2!B:B,"")</f>
        <v>Yes</v>
      </c>
    </row>
    <row r="4174" spans="1:14" x14ac:dyDescent="0.2">
      <c r="A4174" t="s">
        <v>19518</v>
      </c>
      <c r="B4174" t="s">
        <v>19519</v>
      </c>
      <c r="C4174" s="2">
        <v>45710.521157407413</v>
      </c>
      <c r="D4174" t="s">
        <v>730</v>
      </c>
      <c r="E4174" t="s">
        <v>15</v>
      </c>
      <c r="F4174" s="2">
        <v>45701.476527777777</v>
      </c>
      <c r="G4174" t="s">
        <v>44</v>
      </c>
      <c r="I4174" t="s">
        <v>19520</v>
      </c>
      <c r="J4174" t="s">
        <v>35</v>
      </c>
      <c r="K4174" t="s">
        <v>4547</v>
      </c>
      <c r="M4174" s="2">
        <v>45710.312777777777</v>
      </c>
      <c r="N4174" s="6" t="str">
        <f>_xlfn.XLOOKUP(Table1[[#This Row],[Case Number]],Sheet2!A:A,Sheet2!B:B,"")</f>
        <v/>
      </c>
    </row>
    <row r="4175" spans="1:14" x14ac:dyDescent="0.2">
      <c r="A4175" t="s">
        <v>19521</v>
      </c>
      <c r="B4175" t="s">
        <v>19522</v>
      </c>
      <c r="C4175" s="2">
        <v>45712.649270833332</v>
      </c>
      <c r="D4175" t="s">
        <v>7859</v>
      </c>
      <c r="E4175" t="s">
        <v>53</v>
      </c>
      <c r="F4175" s="2">
        <v>45701.467453703714</v>
      </c>
      <c r="G4175" t="s">
        <v>40</v>
      </c>
      <c r="H4175" t="s">
        <v>28</v>
      </c>
      <c r="I4175" t="s">
        <v>19523</v>
      </c>
      <c r="J4175" t="s">
        <v>94</v>
      </c>
      <c r="K4175" t="s">
        <v>16010</v>
      </c>
      <c r="L4175" t="s">
        <v>19524</v>
      </c>
      <c r="M4175" s="2">
        <v>45712.44091435185</v>
      </c>
      <c r="N4175" s="6" t="str">
        <f>_xlfn.XLOOKUP(Table1[[#This Row],[Case Number]],Sheet2!A:A,Sheet2!B:B,"")</f>
        <v/>
      </c>
    </row>
    <row r="4176" spans="1:14" x14ac:dyDescent="0.2">
      <c r="A4176" t="s">
        <v>19525</v>
      </c>
      <c r="B4176" t="s">
        <v>19526</v>
      </c>
      <c r="C4176" s="2">
        <v>45702.566365740742</v>
      </c>
      <c r="D4176" t="s">
        <v>19527</v>
      </c>
      <c r="E4176" t="s">
        <v>15</v>
      </c>
      <c r="F4176" s="2">
        <v>45701.45040509259</v>
      </c>
      <c r="G4176" t="s">
        <v>54</v>
      </c>
      <c r="H4176" t="s">
        <v>45</v>
      </c>
      <c r="I4176" t="s">
        <v>19528</v>
      </c>
      <c r="J4176" t="s">
        <v>60</v>
      </c>
      <c r="K4176" t="s">
        <v>19529</v>
      </c>
      <c r="L4176" t="s">
        <v>19530</v>
      </c>
      <c r="M4176" s="2">
        <v>45702.35800925926</v>
      </c>
      <c r="N4176" s="6" t="str">
        <f>_xlfn.XLOOKUP(Table1[[#This Row],[Case Number]],Sheet2!A:A,Sheet2!B:B,"")</f>
        <v/>
      </c>
    </row>
    <row r="4177" spans="1:14" x14ac:dyDescent="0.2">
      <c r="A4177" t="s">
        <v>19531</v>
      </c>
      <c r="B4177" t="s">
        <v>19532</v>
      </c>
      <c r="C4177" s="2">
        <v>45706.816388888888</v>
      </c>
      <c r="D4177" t="s">
        <v>19533</v>
      </c>
      <c r="E4177" t="s">
        <v>15</v>
      </c>
      <c r="F4177" s="2">
        <v>45701.440196759257</v>
      </c>
      <c r="G4177" t="s">
        <v>44</v>
      </c>
      <c r="I4177" t="s">
        <v>19534</v>
      </c>
      <c r="J4177" t="s">
        <v>50</v>
      </c>
      <c r="K4177" t="s">
        <v>19535</v>
      </c>
      <c r="M4177" s="2">
        <v>45706.608020833337</v>
      </c>
      <c r="N4177" s="6" t="str">
        <f>_xlfn.XLOOKUP(Table1[[#This Row],[Case Number]],Sheet2!A:A,Sheet2!B:B,"")</f>
        <v/>
      </c>
    </row>
    <row r="4178" spans="1:14" x14ac:dyDescent="0.2">
      <c r="A4178" t="s">
        <v>19536</v>
      </c>
      <c r="B4178" t="s">
        <v>19537</v>
      </c>
      <c r="C4178" s="2">
        <v>45701.627696759257</v>
      </c>
      <c r="D4178" t="s">
        <v>19538</v>
      </c>
      <c r="E4178" t="s">
        <v>15</v>
      </c>
      <c r="F4178" s="2">
        <v>45701.411932870367</v>
      </c>
      <c r="G4178" t="s">
        <v>80</v>
      </c>
      <c r="I4178" t="s">
        <v>19539</v>
      </c>
      <c r="J4178" t="s">
        <v>23</v>
      </c>
      <c r="K4178" t="s">
        <v>19540</v>
      </c>
      <c r="L4178" t="s">
        <v>19541</v>
      </c>
      <c r="M4178" s="2">
        <v>45701.419340277767</v>
      </c>
      <c r="N4178" s="6" t="str">
        <f>_xlfn.XLOOKUP(Table1[[#This Row],[Case Number]],Sheet2!A:A,Sheet2!B:B,"")</f>
        <v/>
      </c>
    </row>
    <row r="4179" spans="1:14" x14ac:dyDescent="0.2">
      <c r="A4179" t="s">
        <v>19542</v>
      </c>
      <c r="B4179" t="s">
        <v>19543</v>
      </c>
      <c r="C4179" s="2">
        <v>45701.63175925926</v>
      </c>
      <c r="D4179" t="s">
        <v>3963</v>
      </c>
      <c r="E4179" t="s">
        <v>15</v>
      </c>
      <c r="F4179" s="2">
        <v>45701.411446759259</v>
      </c>
      <c r="G4179" t="s">
        <v>80</v>
      </c>
      <c r="H4179" t="s">
        <v>28</v>
      </c>
      <c r="I4179" t="s">
        <v>19544</v>
      </c>
      <c r="J4179" t="s">
        <v>35</v>
      </c>
      <c r="K4179" t="s">
        <v>19545</v>
      </c>
      <c r="L4179" t="s">
        <v>19546</v>
      </c>
      <c r="M4179" s="2">
        <v>45701.423402777778</v>
      </c>
      <c r="N4179" s="6" t="str">
        <f>_xlfn.XLOOKUP(Table1[[#This Row],[Case Number]],Sheet2!A:A,Sheet2!B:B,"")</f>
        <v/>
      </c>
    </row>
    <row r="4180" spans="1:14" x14ac:dyDescent="0.2">
      <c r="A4180" t="s">
        <v>19547</v>
      </c>
      <c r="B4180" t="s">
        <v>19548</v>
      </c>
      <c r="C4180" s="2">
        <v>45701.711412037039</v>
      </c>
      <c r="D4180" t="s">
        <v>1267</v>
      </c>
      <c r="E4180" t="s">
        <v>39</v>
      </c>
      <c r="F4180" s="2">
        <v>45701.411006944443</v>
      </c>
      <c r="G4180" t="s">
        <v>40</v>
      </c>
      <c r="H4180" t="s">
        <v>28</v>
      </c>
      <c r="I4180" t="s">
        <v>19549</v>
      </c>
      <c r="J4180" t="s">
        <v>200</v>
      </c>
      <c r="K4180" t="s">
        <v>19550</v>
      </c>
      <c r="L4180" t="s">
        <v>19551</v>
      </c>
      <c r="M4180" s="2">
        <v>45701.503067129634</v>
      </c>
      <c r="N4180" s="6" t="str">
        <f>_xlfn.XLOOKUP(Table1[[#This Row],[Case Number]],Sheet2!A:A,Sheet2!B:B,"")</f>
        <v/>
      </c>
    </row>
    <row r="4181" spans="1:14" x14ac:dyDescent="0.2">
      <c r="A4181" t="s">
        <v>19552</v>
      </c>
      <c r="B4181" t="s">
        <v>19553</v>
      </c>
      <c r="C4181" s="2">
        <v>45708.796967592592</v>
      </c>
      <c r="D4181" t="s">
        <v>19554</v>
      </c>
      <c r="E4181" t="s">
        <v>53</v>
      </c>
      <c r="F4181" s="2">
        <v>45701.409363425933</v>
      </c>
      <c r="G4181" t="s">
        <v>54</v>
      </c>
      <c r="H4181" t="s">
        <v>45</v>
      </c>
      <c r="I4181" t="s">
        <v>19555</v>
      </c>
      <c r="J4181" t="s">
        <v>56</v>
      </c>
      <c r="K4181" t="s">
        <v>6792</v>
      </c>
      <c r="L4181" t="s">
        <v>19556</v>
      </c>
      <c r="M4181" s="2">
        <v>45708.58861111111</v>
      </c>
      <c r="N4181" s="6" t="str">
        <f>_xlfn.XLOOKUP(Table1[[#This Row],[Case Number]],Sheet2!A:A,Sheet2!B:B,"")</f>
        <v>Yes</v>
      </c>
    </row>
    <row r="4182" spans="1:14" x14ac:dyDescent="0.2">
      <c r="A4182" t="s">
        <v>19557</v>
      </c>
      <c r="B4182" t="s">
        <v>19558</v>
      </c>
      <c r="C4182" s="2">
        <v>45715.41615740741</v>
      </c>
      <c r="D4182" t="s">
        <v>7197</v>
      </c>
      <c r="E4182" t="s">
        <v>26</v>
      </c>
      <c r="F4182" s="2">
        <v>45701.322835648149</v>
      </c>
      <c r="G4182" t="s">
        <v>80</v>
      </c>
      <c r="I4182" t="s">
        <v>19559</v>
      </c>
      <c r="J4182" t="s">
        <v>30</v>
      </c>
      <c r="K4182" t="s">
        <v>19560</v>
      </c>
      <c r="L4182" t="s">
        <v>19561</v>
      </c>
      <c r="M4182" s="2">
        <v>45715.207800925928</v>
      </c>
      <c r="N4182" s="6" t="str">
        <f>_xlfn.XLOOKUP(Table1[[#This Row],[Case Number]],Sheet2!A:A,Sheet2!B:B,"")</f>
        <v/>
      </c>
    </row>
    <row r="4183" spans="1:14" x14ac:dyDescent="0.2">
      <c r="A4183" t="s">
        <v>19562</v>
      </c>
      <c r="B4183" t="s">
        <v>19563</v>
      </c>
      <c r="C4183" s="2">
        <v>45707.436516203707</v>
      </c>
      <c r="D4183" t="s">
        <v>19564</v>
      </c>
      <c r="E4183" t="s">
        <v>39</v>
      </c>
      <c r="F4183" s="2">
        <v>45700.896377314813</v>
      </c>
      <c r="G4183" t="s">
        <v>80</v>
      </c>
      <c r="H4183" t="s">
        <v>28</v>
      </c>
      <c r="I4183" t="s">
        <v>19565</v>
      </c>
      <c r="J4183" t="s">
        <v>60</v>
      </c>
      <c r="K4183" t="s">
        <v>7805</v>
      </c>
      <c r="L4183" t="s">
        <v>19566</v>
      </c>
      <c r="M4183" s="2">
        <v>45707.228159722217</v>
      </c>
      <c r="N4183" s="6" t="str">
        <f>_xlfn.XLOOKUP(Table1[[#This Row],[Case Number]],Sheet2!A:A,Sheet2!B:B,"")</f>
        <v/>
      </c>
    </row>
    <row r="4184" spans="1:14" x14ac:dyDescent="0.2">
      <c r="A4184" t="s">
        <v>19567</v>
      </c>
      <c r="B4184" t="s">
        <v>19568</v>
      </c>
      <c r="C4184" s="2">
        <v>45702.706041666657</v>
      </c>
      <c r="D4184" t="s">
        <v>19569</v>
      </c>
      <c r="E4184" t="s">
        <v>85</v>
      </c>
      <c r="F4184" s="2">
        <v>45700.815891203703</v>
      </c>
      <c r="G4184" t="s">
        <v>40</v>
      </c>
      <c r="H4184" t="s">
        <v>45</v>
      </c>
      <c r="I4184" t="s">
        <v>19570</v>
      </c>
      <c r="J4184" t="s">
        <v>184</v>
      </c>
      <c r="K4184" t="s">
        <v>19571</v>
      </c>
      <c r="L4184" t="s">
        <v>19572</v>
      </c>
      <c r="M4184" s="2">
        <v>45702.497685185182</v>
      </c>
      <c r="N4184" s="6" t="str">
        <f>_xlfn.XLOOKUP(Table1[[#This Row],[Case Number]],Sheet2!A:A,Sheet2!B:B,"")</f>
        <v/>
      </c>
    </row>
    <row r="4185" spans="1:14" x14ac:dyDescent="0.2">
      <c r="A4185" t="s">
        <v>19573</v>
      </c>
      <c r="B4185" t="s">
        <v>19574</v>
      </c>
      <c r="C4185" s="2">
        <v>45707.436944444453</v>
      </c>
      <c r="D4185" t="s">
        <v>19575</v>
      </c>
      <c r="E4185" t="s">
        <v>85</v>
      </c>
      <c r="F4185" s="2">
        <v>45700.792129629634</v>
      </c>
      <c r="G4185" t="s">
        <v>80</v>
      </c>
      <c r="H4185" t="s">
        <v>45</v>
      </c>
      <c r="I4185" t="s">
        <v>19576</v>
      </c>
      <c r="J4185" t="s">
        <v>184</v>
      </c>
      <c r="K4185" t="s">
        <v>19577</v>
      </c>
      <c r="L4185" t="s">
        <v>19578</v>
      </c>
      <c r="M4185" s="2">
        <v>45707.228587962964</v>
      </c>
      <c r="N4185" s="6" t="str">
        <f>_xlfn.XLOOKUP(Table1[[#This Row],[Case Number]],Sheet2!A:A,Sheet2!B:B,"")</f>
        <v/>
      </c>
    </row>
    <row r="4186" spans="1:14" x14ac:dyDescent="0.2">
      <c r="A4186" t="s">
        <v>19579</v>
      </c>
      <c r="B4186" t="s">
        <v>19580</v>
      </c>
      <c r="C4186" s="2">
        <v>45701.698055555556</v>
      </c>
      <c r="D4186" t="s">
        <v>144</v>
      </c>
      <c r="E4186" t="s">
        <v>85</v>
      </c>
      <c r="F4186" s="2">
        <v>45700.756273148138</v>
      </c>
      <c r="G4186" t="s">
        <v>40</v>
      </c>
      <c r="H4186" t="s">
        <v>28</v>
      </c>
      <c r="I4186" t="s">
        <v>19581</v>
      </c>
      <c r="J4186" t="s">
        <v>146</v>
      </c>
      <c r="K4186" t="s">
        <v>19582</v>
      </c>
      <c r="L4186" t="s">
        <v>19583</v>
      </c>
      <c r="M4186" s="2">
        <v>45701.489699074067</v>
      </c>
      <c r="N4186" s="6" t="str">
        <f>_xlfn.XLOOKUP(Table1[[#This Row],[Case Number]],Sheet2!A:A,Sheet2!B:B,"")</f>
        <v/>
      </c>
    </row>
    <row r="4187" spans="1:14" x14ac:dyDescent="0.2">
      <c r="A4187" t="s">
        <v>19584</v>
      </c>
      <c r="B4187" t="s">
        <v>19585</v>
      </c>
      <c r="C4187" s="2">
        <v>45700.958287037043</v>
      </c>
      <c r="D4187" t="s">
        <v>6412</v>
      </c>
      <c r="E4187" t="s">
        <v>127</v>
      </c>
      <c r="F4187" s="2">
        <v>45700.749293981477</v>
      </c>
      <c r="G4187" t="s">
        <v>40</v>
      </c>
      <c r="H4187" t="s">
        <v>28</v>
      </c>
      <c r="I4187" t="s">
        <v>19586</v>
      </c>
      <c r="J4187" t="s">
        <v>146</v>
      </c>
      <c r="K4187" t="s">
        <v>19443</v>
      </c>
      <c r="L4187" t="s">
        <v>19587</v>
      </c>
      <c r="M4187" s="2">
        <v>45700.749918981477</v>
      </c>
      <c r="N4187" s="6" t="str">
        <f>_xlfn.XLOOKUP(Table1[[#This Row],[Case Number]],Sheet2!A:A,Sheet2!B:B,"")</f>
        <v/>
      </c>
    </row>
    <row r="4188" spans="1:14" x14ac:dyDescent="0.2">
      <c r="A4188" t="s">
        <v>19588</v>
      </c>
      <c r="B4188" t="s">
        <v>19589</v>
      </c>
      <c r="C4188" s="2">
        <v>45700.968506944453</v>
      </c>
      <c r="D4188" t="s">
        <v>144</v>
      </c>
      <c r="E4188" t="s">
        <v>85</v>
      </c>
      <c r="F4188" s="2">
        <v>45700.739178240743</v>
      </c>
      <c r="G4188" t="s">
        <v>40</v>
      </c>
      <c r="H4188" t="s">
        <v>28</v>
      </c>
      <c r="I4188" t="s">
        <v>19590</v>
      </c>
      <c r="J4188" t="s">
        <v>146</v>
      </c>
      <c r="K4188" t="s">
        <v>19591</v>
      </c>
      <c r="L4188" t="s">
        <v>19592</v>
      </c>
      <c r="M4188" s="2">
        <v>45700.760115740741</v>
      </c>
      <c r="N4188" s="6" t="str">
        <f>_xlfn.XLOOKUP(Table1[[#This Row],[Case Number]],Sheet2!A:A,Sheet2!B:B,"")</f>
        <v/>
      </c>
    </row>
    <row r="4189" spans="1:14" x14ac:dyDescent="0.2">
      <c r="A4189" t="s">
        <v>19593</v>
      </c>
      <c r="B4189" t="s">
        <v>19594</v>
      </c>
      <c r="C4189" s="2">
        <v>45701.603321759263</v>
      </c>
      <c r="D4189" t="s">
        <v>704</v>
      </c>
      <c r="E4189" t="s">
        <v>15</v>
      </c>
      <c r="F4189" s="2">
        <v>45700.705752314818</v>
      </c>
      <c r="G4189" t="s">
        <v>40</v>
      </c>
      <c r="H4189" t="s">
        <v>45</v>
      </c>
      <c r="I4189" t="s">
        <v>19595</v>
      </c>
      <c r="J4189" t="s">
        <v>165</v>
      </c>
      <c r="K4189" t="s">
        <v>19596</v>
      </c>
      <c r="L4189" t="s">
        <v>19597</v>
      </c>
      <c r="M4189" s="2">
        <v>45701.394965277781</v>
      </c>
      <c r="N4189" s="6" t="str">
        <f>_xlfn.XLOOKUP(Table1[[#This Row],[Case Number]],Sheet2!A:A,Sheet2!B:B,"")</f>
        <v/>
      </c>
    </row>
    <row r="4190" spans="1:14" x14ac:dyDescent="0.2">
      <c r="A4190" t="s">
        <v>19598</v>
      </c>
      <c r="B4190" t="s">
        <v>19599</v>
      </c>
      <c r="C4190" s="2">
        <v>45701.587361111109</v>
      </c>
      <c r="D4190" t="s">
        <v>19600</v>
      </c>
      <c r="E4190" t="s">
        <v>15</v>
      </c>
      <c r="F4190" s="2">
        <v>45700.69153935185</v>
      </c>
      <c r="G4190" t="s">
        <v>44</v>
      </c>
      <c r="H4190" t="s">
        <v>28</v>
      </c>
      <c r="I4190" t="s">
        <v>19601</v>
      </c>
      <c r="J4190" t="s">
        <v>94</v>
      </c>
      <c r="K4190" t="s">
        <v>19602</v>
      </c>
      <c r="M4190" s="2">
        <v>45701.379016203697</v>
      </c>
      <c r="N4190" s="6" t="str">
        <f>_xlfn.XLOOKUP(Table1[[#This Row],[Case Number]],Sheet2!A:A,Sheet2!B:B,"")</f>
        <v/>
      </c>
    </row>
    <row r="4191" spans="1:14" x14ac:dyDescent="0.2">
      <c r="A4191" t="s">
        <v>19603</v>
      </c>
      <c r="B4191" t="s">
        <v>19604</v>
      </c>
      <c r="C4191" s="2">
        <v>45702.567233796297</v>
      </c>
      <c r="D4191" t="s">
        <v>12453</v>
      </c>
      <c r="E4191" t="s">
        <v>53</v>
      </c>
      <c r="F4191" s="2">
        <v>45700.681886574072</v>
      </c>
      <c r="G4191" t="s">
        <v>54</v>
      </c>
      <c r="I4191" t="s">
        <v>19605</v>
      </c>
      <c r="J4191" t="s">
        <v>50</v>
      </c>
      <c r="K4191" t="s">
        <v>11883</v>
      </c>
      <c r="L4191" t="s">
        <v>19606</v>
      </c>
      <c r="M4191" s="2">
        <v>45702.358888888892</v>
      </c>
      <c r="N4191" s="6" t="str">
        <f>_xlfn.XLOOKUP(Table1[[#This Row],[Case Number]],Sheet2!A:A,Sheet2!B:B,"")</f>
        <v>Yes</v>
      </c>
    </row>
    <row r="4192" spans="1:14" x14ac:dyDescent="0.2">
      <c r="A4192" t="s">
        <v>19607</v>
      </c>
      <c r="B4192" t="s">
        <v>19608</v>
      </c>
      <c r="C4192" s="2">
        <v>45701.731041666673</v>
      </c>
      <c r="D4192" t="s">
        <v>19609</v>
      </c>
      <c r="E4192" t="s">
        <v>85</v>
      </c>
      <c r="F4192" s="2">
        <v>45700.672546296293</v>
      </c>
      <c r="G4192" t="s">
        <v>40</v>
      </c>
      <c r="H4192" t="s">
        <v>45</v>
      </c>
      <c r="I4192" t="s">
        <v>19610</v>
      </c>
      <c r="J4192" t="s">
        <v>165</v>
      </c>
      <c r="K4192" t="s">
        <v>19611</v>
      </c>
      <c r="L4192" t="s">
        <v>19612</v>
      </c>
      <c r="M4192" s="2">
        <v>45701.522685185177</v>
      </c>
      <c r="N4192" s="6" t="str">
        <f>_xlfn.XLOOKUP(Table1[[#This Row],[Case Number]],Sheet2!A:A,Sheet2!B:B,"")</f>
        <v/>
      </c>
    </row>
    <row r="4193" spans="1:14" x14ac:dyDescent="0.2">
      <c r="A4193" t="s">
        <v>19613</v>
      </c>
      <c r="B4193" t="s">
        <v>19614</v>
      </c>
      <c r="C4193" s="2">
        <v>45706.826435185183</v>
      </c>
      <c r="D4193" t="s">
        <v>19615</v>
      </c>
      <c r="E4193" t="s">
        <v>53</v>
      </c>
      <c r="F4193" s="2">
        <v>45700.665358796286</v>
      </c>
      <c r="G4193" t="s">
        <v>44</v>
      </c>
      <c r="I4193" t="s">
        <v>19616</v>
      </c>
      <c r="J4193" t="s">
        <v>94</v>
      </c>
      <c r="K4193" t="s">
        <v>77</v>
      </c>
      <c r="M4193" s="2">
        <v>45706.618078703701</v>
      </c>
      <c r="N4193" s="6" t="str">
        <f>_xlfn.XLOOKUP(Table1[[#This Row],[Case Number]],Sheet2!A:A,Sheet2!B:B,"")</f>
        <v/>
      </c>
    </row>
    <row r="4194" spans="1:14" x14ac:dyDescent="0.2">
      <c r="A4194" t="s">
        <v>19617</v>
      </c>
      <c r="B4194" t="s">
        <v>19618</v>
      </c>
      <c r="C4194" s="2">
        <v>45701.745428240742</v>
      </c>
      <c r="D4194" t="s">
        <v>19619</v>
      </c>
      <c r="E4194" t="s">
        <v>85</v>
      </c>
      <c r="F4194" s="2">
        <v>45700.654918981483</v>
      </c>
      <c r="G4194" t="s">
        <v>40</v>
      </c>
      <c r="H4194" t="s">
        <v>45</v>
      </c>
      <c r="I4194" t="s">
        <v>19620</v>
      </c>
      <c r="J4194" t="s">
        <v>23</v>
      </c>
      <c r="K4194" t="s">
        <v>19621</v>
      </c>
      <c r="L4194" t="s">
        <v>19622</v>
      </c>
      <c r="M4194" s="2">
        <v>45701.537060185183</v>
      </c>
      <c r="N4194" s="6" t="str">
        <f>_xlfn.XLOOKUP(Table1[[#This Row],[Case Number]],Sheet2!A:A,Sheet2!B:B,"")</f>
        <v/>
      </c>
    </row>
    <row r="4195" spans="1:14" x14ac:dyDescent="0.2">
      <c r="A4195" t="s">
        <v>19623</v>
      </c>
      <c r="B4195" t="s">
        <v>19624</v>
      </c>
      <c r="C4195" s="2">
        <v>45700.894259259258</v>
      </c>
      <c r="D4195" t="s">
        <v>19625</v>
      </c>
      <c r="E4195" t="s">
        <v>15</v>
      </c>
      <c r="F4195" s="2">
        <v>45700.59579861111</v>
      </c>
      <c r="G4195" t="s">
        <v>44</v>
      </c>
      <c r="I4195" t="s">
        <v>19626</v>
      </c>
      <c r="J4195" t="s">
        <v>60</v>
      </c>
      <c r="K4195" t="s">
        <v>19627</v>
      </c>
      <c r="M4195" s="2">
        <v>45700.685891203713</v>
      </c>
      <c r="N4195" s="6" t="str">
        <f>_xlfn.XLOOKUP(Table1[[#This Row],[Case Number]],Sheet2!A:A,Sheet2!B:B,"")</f>
        <v/>
      </c>
    </row>
    <row r="4196" spans="1:14" x14ac:dyDescent="0.2">
      <c r="A4196" t="s">
        <v>19628</v>
      </c>
      <c r="B4196" t="s">
        <v>19629</v>
      </c>
      <c r="C4196" s="2">
        <v>45701.875868055547</v>
      </c>
      <c r="D4196" t="s">
        <v>19630</v>
      </c>
      <c r="E4196" t="s">
        <v>53</v>
      </c>
      <c r="F4196" s="2">
        <v>45700.580937500003</v>
      </c>
      <c r="G4196" t="s">
        <v>54</v>
      </c>
      <c r="I4196" t="s">
        <v>19631</v>
      </c>
      <c r="K4196" t="s">
        <v>16010</v>
      </c>
      <c r="L4196" t="s">
        <v>19632</v>
      </c>
      <c r="M4196" s="2">
        <v>45701.667500000003</v>
      </c>
      <c r="N4196" s="6" t="str">
        <f>_xlfn.XLOOKUP(Table1[[#This Row],[Case Number]],Sheet2!A:A,Sheet2!B:B,"")</f>
        <v/>
      </c>
    </row>
    <row r="4197" spans="1:14" x14ac:dyDescent="0.2">
      <c r="A4197" t="s">
        <v>19633</v>
      </c>
      <c r="B4197" t="s">
        <v>19634</v>
      </c>
      <c r="C4197" s="2">
        <v>45700.783738425933</v>
      </c>
      <c r="D4197" t="s">
        <v>19635</v>
      </c>
      <c r="E4197" t="s">
        <v>15</v>
      </c>
      <c r="F4197" s="2">
        <v>45700.552083333343</v>
      </c>
      <c r="G4197" t="s">
        <v>44</v>
      </c>
      <c r="I4197" t="s">
        <v>19636</v>
      </c>
      <c r="J4197" t="s">
        <v>134</v>
      </c>
      <c r="K4197" t="s">
        <v>19637</v>
      </c>
      <c r="L4197" t="s">
        <v>19638</v>
      </c>
      <c r="M4197" s="2">
        <v>45700.575381944444</v>
      </c>
      <c r="N4197" s="6" t="str">
        <f>_xlfn.XLOOKUP(Table1[[#This Row],[Case Number]],Sheet2!A:A,Sheet2!B:B,"")</f>
        <v/>
      </c>
    </row>
    <row r="4198" spans="1:14" x14ac:dyDescent="0.2">
      <c r="A4198" t="s">
        <v>19639</v>
      </c>
      <c r="B4198" t="s">
        <v>19640</v>
      </c>
      <c r="C4198" s="2">
        <v>45700.760057870371</v>
      </c>
      <c r="D4198" t="s">
        <v>19641</v>
      </c>
      <c r="E4198" t="s">
        <v>15</v>
      </c>
      <c r="F4198" s="2">
        <v>45700.542268518519</v>
      </c>
      <c r="G4198" t="s">
        <v>44</v>
      </c>
      <c r="I4198" t="s">
        <v>19642</v>
      </c>
      <c r="J4198" t="s">
        <v>18</v>
      </c>
      <c r="K4198" t="s">
        <v>19643</v>
      </c>
      <c r="M4198" s="2">
        <v>45700.551701388889</v>
      </c>
      <c r="N4198" s="6" t="str">
        <f>_xlfn.XLOOKUP(Table1[[#This Row],[Case Number]],Sheet2!A:A,Sheet2!B:B,"")</f>
        <v/>
      </c>
    </row>
    <row r="4199" spans="1:14" x14ac:dyDescent="0.2">
      <c r="A4199" t="s">
        <v>19644</v>
      </c>
      <c r="B4199" t="s">
        <v>19645</v>
      </c>
      <c r="C4199" s="2">
        <v>45700.812557870369</v>
      </c>
      <c r="D4199" t="s">
        <v>19646</v>
      </c>
      <c r="E4199" t="s">
        <v>26</v>
      </c>
      <c r="F4199" s="2">
        <v>45700.526539351849</v>
      </c>
      <c r="G4199" t="s">
        <v>40</v>
      </c>
      <c r="H4199" t="s">
        <v>45</v>
      </c>
      <c r="I4199" t="s">
        <v>19647</v>
      </c>
      <c r="J4199" t="s">
        <v>30</v>
      </c>
      <c r="K4199" t="s">
        <v>19648</v>
      </c>
      <c r="L4199" t="s">
        <v>19649</v>
      </c>
      <c r="M4199" s="2">
        <v>45700.604178240741</v>
      </c>
      <c r="N4199" s="6" t="str">
        <f>_xlfn.XLOOKUP(Table1[[#This Row],[Case Number]],Sheet2!A:A,Sheet2!B:B,"")</f>
        <v/>
      </c>
    </row>
    <row r="4200" spans="1:14" x14ac:dyDescent="0.2">
      <c r="A4200" t="s">
        <v>19650</v>
      </c>
      <c r="B4200" t="s">
        <v>19651</v>
      </c>
      <c r="C4200" s="2">
        <v>45700.753240740742</v>
      </c>
      <c r="D4200" t="s">
        <v>346</v>
      </c>
      <c r="E4200" t="s">
        <v>15</v>
      </c>
      <c r="F4200" s="2">
        <v>45700.526053240741</v>
      </c>
      <c r="G4200" t="s">
        <v>54</v>
      </c>
      <c r="I4200" t="s">
        <v>19652</v>
      </c>
      <c r="J4200" t="s">
        <v>35</v>
      </c>
      <c r="K4200" t="s">
        <v>19653</v>
      </c>
      <c r="L4200" t="s">
        <v>19654</v>
      </c>
      <c r="M4200" s="2">
        <v>45700.54488425926</v>
      </c>
      <c r="N4200" s="6" t="str">
        <f>_xlfn.XLOOKUP(Table1[[#This Row],[Case Number]],Sheet2!A:A,Sheet2!B:B,"")</f>
        <v/>
      </c>
    </row>
    <row r="4201" spans="1:14" x14ac:dyDescent="0.2">
      <c r="A4201" t="s">
        <v>19655</v>
      </c>
      <c r="B4201" t="s">
        <v>19656</v>
      </c>
      <c r="C4201" s="2">
        <v>45700.747881944437</v>
      </c>
      <c r="D4201" t="s">
        <v>144</v>
      </c>
      <c r="E4201" t="s">
        <v>85</v>
      </c>
      <c r="F4201" s="2">
        <v>45700.508784722217</v>
      </c>
      <c r="G4201" t="s">
        <v>40</v>
      </c>
      <c r="H4201" t="s">
        <v>28</v>
      </c>
      <c r="I4201" t="s">
        <v>19657</v>
      </c>
      <c r="J4201" t="s">
        <v>146</v>
      </c>
      <c r="K4201" t="s">
        <v>16334</v>
      </c>
      <c r="L4201" t="s">
        <v>19658</v>
      </c>
      <c r="M4201" s="2">
        <v>45700.539525462962</v>
      </c>
      <c r="N4201" s="6" t="str">
        <f>_xlfn.XLOOKUP(Table1[[#This Row],[Case Number]],Sheet2!A:A,Sheet2!B:B,"")</f>
        <v/>
      </c>
    </row>
    <row r="4202" spans="1:14" x14ac:dyDescent="0.2">
      <c r="A4202" t="s">
        <v>19659</v>
      </c>
      <c r="B4202" t="s">
        <v>19660</v>
      </c>
      <c r="C4202" s="2">
        <v>45702.837256944447</v>
      </c>
      <c r="D4202" t="s">
        <v>19661</v>
      </c>
      <c r="E4202" t="s">
        <v>85</v>
      </c>
      <c r="F4202" s="2">
        <v>45700.482581018521</v>
      </c>
      <c r="G4202" t="s">
        <v>40</v>
      </c>
      <c r="H4202" t="s">
        <v>28</v>
      </c>
      <c r="I4202" t="s">
        <v>19662</v>
      </c>
      <c r="J4202" t="s">
        <v>72</v>
      </c>
      <c r="K4202" t="s">
        <v>19663</v>
      </c>
      <c r="L4202" t="s">
        <v>19664</v>
      </c>
      <c r="M4202" s="2">
        <v>45702.628900462973</v>
      </c>
      <c r="N4202" s="6" t="str">
        <f>_xlfn.XLOOKUP(Table1[[#This Row],[Case Number]],Sheet2!A:A,Sheet2!B:B,"")</f>
        <v/>
      </c>
    </row>
    <row r="4203" spans="1:14" x14ac:dyDescent="0.2">
      <c r="A4203" t="s">
        <v>19665</v>
      </c>
      <c r="B4203" t="s">
        <v>19666</v>
      </c>
      <c r="C4203" s="2">
        <v>45700.747407407413</v>
      </c>
      <c r="D4203" t="s">
        <v>704</v>
      </c>
      <c r="E4203" t="s">
        <v>15</v>
      </c>
      <c r="F4203" s="2">
        <v>45700.469618055547</v>
      </c>
      <c r="G4203" t="s">
        <v>40</v>
      </c>
      <c r="H4203" t="s">
        <v>28</v>
      </c>
      <c r="I4203" t="s">
        <v>19667</v>
      </c>
      <c r="J4203" t="s">
        <v>165</v>
      </c>
      <c r="K4203" t="s">
        <v>5036</v>
      </c>
      <c r="L4203" t="s">
        <v>19668</v>
      </c>
      <c r="M4203" s="2">
        <v>45700.539039351846</v>
      </c>
      <c r="N4203" s="6" t="str">
        <f>_xlfn.XLOOKUP(Table1[[#This Row],[Case Number]],Sheet2!A:A,Sheet2!B:B,"")</f>
        <v/>
      </c>
    </row>
    <row r="4204" spans="1:14" x14ac:dyDescent="0.2">
      <c r="A4204" t="s">
        <v>19669</v>
      </c>
      <c r="B4204" t="s">
        <v>19670</v>
      </c>
      <c r="C4204" s="2">
        <v>45700.660486111112</v>
      </c>
      <c r="D4204" t="s">
        <v>346</v>
      </c>
      <c r="E4204" t="s">
        <v>15</v>
      </c>
      <c r="F4204" s="2">
        <v>45700.420358796298</v>
      </c>
      <c r="G4204" t="s">
        <v>44</v>
      </c>
      <c r="H4204" t="s">
        <v>45</v>
      </c>
      <c r="I4204" t="s">
        <v>19671</v>
      </c>
      <c r="J4204" t="s">
        <v>35</v>
      </c>
      <c r="K4204" t="s">
        <v>11073</v>
      </c>
      <c r="L4204" t="s">
        <v>19672</v>
      </c>
      <c r="M4204" s="2">
        <v>45700.452141203707</v>
      </c>
      <c r="N4204" s="6" t="str">
        <f>_xlfn.XLOOKUP(Table1[[#This Row],[Case Number]],Sheet2!A:A,Sheet2!B:B,"")</f>
        <v/>
      </c>
    </row>
    <row r="4205" spans="1:14" x14ac:dyDescent="0.2">
      <c r="A4205" t="s">
        <v>19673</v>
      </c>
      <c r="B4205" t="s">
        <v>19674</v>
      </c>
      <c r="C4205" s="2">
        <v>45700.76253472222</v>
      </c>
      <c r="D4205" t="s">
        <v>19675</v>
      </c>
      <c r="E4205" t="s">
        <v>15</v>
      </c>
      <c r="F4205" s="2">
        <v>45700.394814814812</v>
      </c>
      <c r="G4205" t="s">
        <v>44</v>
      </c>
      <c r="H4205" t="s">
        <v>28</v>
      </c>
      <c r="I4205" t="s">
        <v>19676</v>
      </c>
      <c r="J4205" t="s">
        <v>184</v>
      </c>
      <c r="K4205" t="s">
        <v>13945</v>
      </c>
      <c r="M4205" s="2">
        <v>45700.554155092592</v>
      </c>
      <c r="N4205" s="6" t="str">
        <f>_xlfn.XLOOKUP(Table1[[#This Row],[Case Number]],Sheet2!A:A,Sheet2!B:B,"")</f>
        <v>Yes</v>
      </c>
    </row>
    <row r="4206" spans="1:14" x14ac:dyDescent="0.2">
      <c r="A4206" t="s">
        <v>19677</v>
      </c>
      <c r="B4206" t="s">
        <v>19678</v>
      </c>
      <c r="C4206" s="2">
        <v>45700.596817129634</v>
      </c>
      <c r="D4206" t="s">
        <v>4129</v>
      </c>
      <c r="E4206" t="s">
        <v>15</v>
      </c>
      <c r="F4206" s="2">
        <v>45700.380474537043</v>
      </c>
      <c r="G4206" t="s">
        <v>54</v>
      </c>
      <c r="H4206" t="s">
        <v>45</v>
      </c>
      <c r="I4206" t="s">
        <v>19679</v>
      </c>
      <c r="J4206" t="s">
        <v>807</v>
      </c>
      <c r="K4206" t="s">
        <v>8792</v>
      </c>
      <c r="L4206" t="s">
        <v>19680</v>
      </c>
      <c r="M4206" s="2">
        <v>45700.388460648152</v>
      </c>
      <c r="N4206" s="6" t="str">
        <f>_xlfn.XLOOKUP(Table1[[#This Row],[Case Number]],Sheet2!A:A,Sheet2!B:B,"")</f>
        <v/>
      </c>
    </row>
    <row r="4207" spans="1:14" x14ac:dyDescent="0.2">
      <c r="A4207" t="s">
        <v>19681</v>
      </c>
      <c r="B4207" t="s">
        <v>19682</v>
      </c>
      <c r="C4207" s="2">
        <v>45706.826828703714</v>
      </c>
      <c r="D4207" t="s">
        <v>19683</v>
      </c>
      <c r="E4207" t="s">
        <v>15</v>
      </c>
      <c r="F4207" s="2">
        <v>45700.365127314813</v>
      </c>
      <c r="G4207" t="s">
        <v>44</v>
      </c>
      <c r="H4207" t="s">
        <v>45</v>
      </c>
      <c r="I4207" t="s">
        <v>19684</v>
      </c>
      <c r="J4207" t="s">
        <v>184</v>
      </c>
      <c r="K4207" t="s">
        <v>19685</v>
      </c>
      <c r="M4207" s="2">
        <v>45706.618483796286</v>
      </c>
      <c r="N4207" s="6" t="str">
        <f>_xlfn.XLOOKUP(Table1[[#This Row],[Case Number]],Sheet2!A:A,Sheet2!B:B,"")</f>
        <v/>
      </c>
    </row>
    <row r="4208" spans="1:14" x14ac:dyDescent="0.2">
      <c r="A4208" t="s">
        <v>19686</v>
      </c>
      <c r="B4208" t="s">
        <v>19687</v>
      </c>
      <c r="C4208" s="2">
        <v>45700.594247685192</v>
      </c>
      <c r="D4208" t="s">
        <v>3324</v>
      </c>
      <c r="E4208" t="s">
        <v>15</v>
      </c>
      <c r="F4208" s="2">
        <v>45700.364895833343</v>
      </c>
      <c r="G4208" t="s">
        <v>54</v>
      </c>
      <c r="H4208" t="s">
        <v>45</v>
      </c>
      <c r="I4208" t="s">
        <v>19688</v>
      </c>
      <c r="J4208" t="s">
        <v>165</v>
      </c>
      <c r="K4208" t="s">
        <v>8792</v>
      </c>
      <c r="L4208" t="s">
        <v>19689</v>
      </c>
      <c r="M4208" s="2">
        <v>45700.385891203703</v>
      </c>
      <c r="N4208" s="6" t="str">
        <f>_xlfn.XLOOKUP(Table1[[#This Row],[Case Number]],Sheet2!A:A,Sheet2!B:B,"")</f>
        <v/>
      </c>
    </row>
    <row r="4209" spans="1:14" x14ac:dyDescent="0.2">
      <c r="A4209" t="s">
        <v>19690</v>
      </c>
      <c r="B4209" t="s">
        <v>19691</v>
      </c>
      <c r="C4209" s="2">
        <v>45714.417314814818</v>
      </c>
      <c r="D4209" t="s">
        <v>19692</v>
      </c>
      <c r="E4209" t="s">
        <v>8093</v>
      </c>
      <c r="F4209" s="2">
        <v>45699.896180555559</v>
      </c>
      <c r="G4209" t="s">
        <v>80</v>
      </c>
      <c r="I4209" t="s">
        <v>19693</v>
      </c>
      <c r="J4209" t="s">
        <v>23</v>
      </c>
      <c r="K4209" t="s">
        <v>7988</v>
      </c>
      <c r="L4209" t="s">
        <v>19694</v>
      </c>
      <c r="M4209" s="2">
        <v>45714.20894675926</v>
      </c>
      <c r="N4209" s="6" t="str">
        <f>_xlfn.XLOOKUP(Table1[[#This Row],[Case Number]],Sheet2!A:A,Sheet2!B:B,"")</f>
        <v>Yes</v>
      </c>
    </row>
    <row r="4210" spans="1:14" x14ac:dyDescent="0.2">
      <c r="A4210" t="s">
        <v>19695</v>
      </c>
      <c r="B4210" t="s">
        <v>19696</v>
      </c>
      <c r="C4210" s="2">
        <v>45706.915763888886</v>
      </c>
      <c r="D4210" t="s">
        <v>14562</v>
      </c>
      <c r="E4210" t="s">
        <v>26</v>
      </c>
      <c r="F4210" s="2">
        <v>45699.686527777783</v>
      </c>
      <c r="G4210" t="s">
        <v>44</v>
      </c>
      <c r="H4210" t="s">
        <v>45</v>
      </c>
      <c r="I4210" t="s">
        <v>19697</v>
      </c>
      <c r="J4210" t="s">
        <v>30</v>
      </c>
      <c r="K4210" t="s">
        <v>304</v>
      </c>
      <c r="M4210" s="2">
        <v>45706.707418981481</v>
      </c>
      <c r="N4210" s="6" t="str">
        <f>_xlfn.XLOOKUP(Table1[[#This Row],[Case Number]],Sheet2!A:A,Sheet2!B:B,"")</f>
        <v/>
      </c>
    </row>
    <row r="4211" spans="1:14" x14ac:dyDescent="0.2">
      <c r="A4211" t="s">
        <v>19698</v>
      </c>
      <c r="B4211" t="s">
        <v>19699</v>
      </c>
      <c r="C4211" s="2">
        <v>45700.921712962961</v>
      </c>
      <c r="D4211" t="s">
        <v>75</v>
      </c>
      <c r="E4211" t="s">
        <v>53</v>
      </c>
      <c r="F4211" s="2">
        <v>45699.684629629628</v>
      </c>
      <c r="G4211" t="s">
        <v>40</v>
      </c>
      <c r="H4211" t="s">
        <v>28</v>
      </c>
      <c r="I4211" t="s">
        <v>19700</v>
      </c>
      <c r="J4211" t="s">
        <v>60</v>
      </c>
      <c r="K4211" t="s">
        <v>13148</v>
      </c>
      <c r="L4211" t="s">
        <v>19701</v>
      </c>
      <c r="M4211" s="2">
        <v>45700.713356481479</v>
      </c>
      <c r="N4211" s="6" t="str">
        <f>_xlfn.XLOOKUP(Table1[[#This Row],[Case Number]],Sheet2!A:A,Sheet2!B:B,"")</f>
        <v/>
      </c>
    </row>
    <row r="4212" spans="1:14" x14ac:dyDescent="0.2">
      <c r="A4212" t="s">
        <v>19702</v>
      </c>
      <c r="B4212" t="s">
        <v>19703</v>
      </c>
      <c r="C4212" s="2">
        <v>45706.825509259259</v>
      </c>
      <c r="D4212" t="s">
        <v>19704</v>
      </c>
      <c r="E4212" t="s">
        <v>15</v>
      </c>
      <c r="F4212" s="2">
        <v>45699.68372685185</v>
      </c>
      <c r="G4212" t="s">
        <v>44</v>
      </c>
      <c r="I4212" t="s">
        <v>19705</v>
      </c>
      <c r="J4212" t="s">
        <v>56</v>
      </c>
      <c r="K4212" t="s">
        <v>19706</v>
      </c>
      <c r="M4212" s="2">
        <v>45706.617164351846</v>
      </c>
      <c r="N4212" s="6" t="str">
        <f>_xlfn.XLOOKUP(Table1[[#This Row],[Case Number]],Sheet2!A:A,Sheet2!B:B,"")</f>
        <v>Yes</v>
      </c>
    </row>
    <row r="4213" spans="1:14" x14ac:dyDescent="0.2">
      <c r="A4213" t="s">
        <v>19707</v>
      </c>
      <c r="B4213" t="s">
        <v>19708</v>
      </c>
      <c r="C4213" s="2">
        <v>45699.908877314818</v>
      </c>
      <c r="D4213" t="s">
        <v>6319</v>
      </c>
      <c r="E4213" t="s">
        <v>15</v>
      </c>
      <c r="F4213" s="2">
        <v>45699.676435185182</v>
      </c>
      <c r="G4213" t="s">
        <v>40</v>
      </c>
      <c r="H4213" t="s">
        <v>28</v>
      </c>
      <c r="I4213" t="s">
        <v>19709</v>
      </c>
      <c r="J4213" t="s">
        <v>18</v>
      </c>
      <c r="K4213" t="s">
        <v>19710</v>
      </c>
      <c r="L4213" t="s">
        <v>19711</v>
      </c>
      <c r="M4213" s="2">
        <v>45699.700532407413</v>
      </c>
      <c r="N4213" s="6" t="str">
        <f>_xlfn.XLOOKUP(Table1[[#This Row],[Case Number]],Sheet2!A:A,Sheet2!B:B,"")</f>
        <v/>
      </c>
    </row>
    <row r="4214" spans="1:14" x14ac:dyDescent="0.2">
      <c r="A4214" t="s">
        <v>19712</v>
      </c>
      <c r="B4214" t="s">
        <v>19713</v>
      </c>
      <c r="C4214" s="2">
        <v>45700.604664351849</v>
      </c>
      <c r="D4214" t="s">
        <v>8218</v>
      </c>
      <c r="E4214" t="s">
        <v>39</v>
      </c>
      <c r="F4214" s="2">
        <v>45699.654340277782</v>
      </c>
      <c r="G4214" t="s">
        <v>44</v>
      </c>
      <c r="I4214" t="s">
        <v>19714</v>
      </c>
      <c r="J4214" t="s">
        <v>60</v>
      </c>
      <c r="K4214" t="s">
        <v>5154</v>
      </c>
      <c r="L4214" t="s">
        <v>19715</v>
      </c>
      <c r="M4214" s="2">
        <v>45700.396319444437</v>
      </c>
      <c r="N4214" s="6" t="str">
        <f>_xlfn.XLOOKUP(Table1[[#This Row],[Case Number]],Sheet2!A:A,Sheet2!B:B,"")</f>
        <v/>
      </c>
    </row>
    <row r="4215" spans="1:14" x14ac:dyDescent="0.2">
      <c r="A4215" t="s">
        <v>19716</v>
      </c>
      <c r="B4215" t="s">
        <v>19717</v>
      </c>
      <c r="C4215" s="2">
        <v>45701.712199074071</v>
      </c>
      <c r="D4215" t="s">
        <v>75</v>
      </c>
      <c r="E4215" t="s">
        <v>53</v>
      </c>
      <c r="F4215" s="2">
        <v>45699.649548611109</v>
      </c>
      <c r="G4215" t="s">
        <v>40</v>
      </c>
      <c r="H4215" t="s">
        <v>45</v>
      </c>
      <c r="I4215" t="s">
        <v>19718</v>
      </c>
      <c r="J4215" t="s">
        <v>50</v>
      </c>
      <c r="K4215" t="s">
        <v>13148</v>
      </c>
      <c r="L4215" t="s">
        <v>19719</v>
      </c>
      <c r="M4215" s="2">
        <v>45701.503842592603</v>
      </c>
      <c r="N4215" s="6" t="str">
        <f>_xlfn.XLOOKUP(Table1[[#This Row],[Case Number]],Sheet2!A:A,Sheet2!B:B,"")</f>
        <v/>
      </c>
    </row>
    <row r="4216" spans="1:14" x14ac:dyDescent="0.2">
      <c r="A4216" t="s">
        <v>19720</v>
      </c>
      <c r="B4216" t="s">
        <v>19721</v>
      </c>
      <c r="C4216" s="2">
        <v>45699.836018518523</v>
      </c>
      <c r="D4216" t="s">
        <v>346</v>
      </c>
      <c r="E4216" t="s">
        <v>15</v>
      </c>
      <c r="F4216" s="2">
        <v>45699.623888888891</v>
      </c>
      <c r="G4216" t="s">
        <v>54</v>
      </c>
      <c r="H4216" t="s">
        <v>28</v>
      </c>
      <c r="I4216" t="s">
        <v>19722</v>
      </c>
      <c r="J4216" t="s">
        <v>18</v>
      </c>
      <c r="K4216" t="s">
        <v>19723</v>
      </c>
      <c r="L4216" t="s">
        <v>19724</v>
      </c>
      <c r="M4216" s="2">
        <v>45699.627662037034</v>
      </c>
      <c r="N4216" s="6" t="str">
        <f>_xlfn.XLOOKUP(Table1[[#This Row],[Case Number]],Sheet2!A:A,Sheet2!B:B,"")</f>
        <v/>
      </c>
    </row>
    <row r="4217" spans="1:14" x14ac:dyDescent="0.2">
      <c r="A4217" t="s">
        <v>19725</v>
      </c>
      <c r="B4217" t="s">
        <v>19726</v>
      </c>
      <c r="C4217" s="2">
        <v>45700.639513888891</v>
      </c>
      <c r="D4217" t="s">
        <v>19727</v>
      </c>
      <c r="E4217" t="s">
        <v>53</v>
      </c>
      <c r="F4217" s="2">
        <v>45699.61146990741</v>
      </c>
      <c r="G4217" t="s">
        <v>54</v>
      </c>
      <c r="I4217" t="s">
        <v>19728</v>
      </c>
      <c r="K4217" t="s">
        <v>13148</v>
      </c>
      <c r="L4217" t="s">
        <v>19729</v>
      </c>
      <c r="M4217" s="2">
        <v>45700.431168981479</v>
      </c>
      <c r="N4217" s="6" t="str">
        <f>_xlfn.XLOOKUP(Table1[[#This Row],[Case Number]],Sheet2!A:A,Sheet2!B:B,"")</f>
        <v/>
      </c>
    </row>
    <row r="4218" spans="1:14" x14ac:dyDescent="0.2">
      <c r="A4218" t="s">
        <v>19730</v>
      </c>
      <c r="B4218" t="s">
        <v>19731</v>
      </c>
      <c r="C4218" s="2">
        <v>45700.546666666669</v>
      </c>
      <c r="D4218" t="s">
        <v>19732</v>
      </c>
      <c r="E4218" t="s">
        <v>15</v>
      </c>
      <c r="F4218" s="2">
        <v>45699.610902777778</v>
      </c>
      <c r="G4218" t="s">
        <v>54</v>
      </c>
      <c r="I4218" t="s">
        <v>19733</v>
      </c>
      <c r="J4218" t="s">
        <v>94</v>
      </c>
      <c r="K4218" t="s">
        <v>821</v>
      </c>
      <c r="L4218" t="s">
        <v>19734</v>
      </c>
      <c r="M4218" s="2">
        <v>45700.338310185187</v>
      </c>
      <c r="N4218" s="6" t="str">
        <f>_xlfn.XLOOKUP(Table1[[#This Row],[Case Number]],Sheet2!A:A,Sheet2!B:B,"")</f>
        <v/>
      </c>
    </row>
    <row r="4219" spans="1:14" x14ac:dyDescent="0.2">
      <c r="A4219" t="s">
        <v>19735</v>
      </c>
      <c r="B4219" t="s">
        <v>19736</v>
      </c>
      <c r="C4219" s="2">
        <v>45708.521435185183</v>
      </c>
      <c r="D4219" t="s">
        <v>288</v>
      </c>
      <c r="E4219" t="s">
        <v>15</v>
      </c>
      <c r="F4219" s="2">
        <v>45699.609513888892</v>
      </c>
      <c r="G4219" t="s">
        <v>44</v>
      </c>
      <c r="H4219" t="s">
        <v>45</v>
      </c>
      <c r="I4219" t="s">
        <v>18038</v>
      </c>
      <c r="J4219" t="s">
        <v>35</v>
      </c>
      <c r="K4219" t="s">
        <v>18039</v>
      </c>
      <c r="M4219" s="2">
        <v>45716.630659722221</v>
      </c>
      <c r="N4219" s="6" t="str">
        <f>_xlfn.XLOOKUP(Table1[[#This Row],[Case Number]],Sheet2!A:A,Sheet2!B:B,"")</f>
        <v/>
      </c>
    </row>
    <row r="4220" spans="1:14" x14ac:dyDescent="0.2">
      <c r="A4220" t="s">
        <v>19737</v>
      </c>
      <c r="B4220" t="s">
        <v>19738</v>
      </c>
      <c r="C4220" s="2">
        <v>45700.595300925917</v>
      </c>
      <c r="D4220" t="s">
        <v>10450</v>
      </c>
      <c r="E4220" t="s">
        <v>15</v>
      </c>
      <c r="F4220" s="2">
        <v>45699.607615740737</v>
      </c>
      <c r="G4220" t="s">
        <v>44</v>
      </c>
      <c r="I4220" t="s">
        <v>19739</v>
      </c>
      <c r="J4220" t="s">
        <v>184</v>
      </c>
      <c r="K4220" t="s">
        <v>9881</v>
      </c>
      <c r="M4220" s="2">
        <v>45700.386956018519</v>
      </c>
      <c r="N4220" s="6" t="str">
        <f>_xlfn.XLOOKUP(Table1[[#This Row],[Case Number]],Sheet2!A:A,Sheet2!B:B,"")</f>
        <v>Yes</v>
      </c>
    </row>
    <row r="4221" spans="1:14" x14ac:dyDescent="0.2">
      <c r="A4221" t="s">
        <v>19740</v>
      </c>
      <c r="B4221" t="s">
        <v>19741</v>
      </c>
      <c r="C4221" s="2">
        <v>45699.929675925923</v>
      </c>
      <c r="D4221" t="s">
        <v>898</v>
      </c>
      <c r="E4221" t="s">
        <v>15</v>
      </c>
      <c r="F4221" s="2">
        <v>45699.607222222221</v>
      </c>
      <c r="G4221" t="s">
        <v>40</v>
      </c>
      <c r="H4221" t="s">
        <v>28</v>
      </c>
      <c r="I4221" t="s">
        <v>19742</v>
      </c>
      <c r="J4221" t="s">
        <v>94</v>
      </c>
      <c r="K4221" t="s">
        <v>19743</v>
      </c>
      <c r="L4221" t="s">
        <v>19744</v>
      </c>
      <c r="M4221" s="2">
        <v>45699.721319444441</v>
      </c>
      <c r="N4221" s="6" t="str">
        <f>_xlfn.XLOOKUP(Table1[[#This Row],[Case Number]],Sheet2!A:A,Sheet2!B:B,"")</f>
        <v/>
      </c>
    </row>
    <row r="4222" spans="1:14" x14ac:dyDescent="0.2">
      <c r="A4222" t="s">
        <v>19745</v>
      </c>
      <c r="B4222" t="s">
        <v>19746</v>
      </c>
      <c r="C4222" s="2">
        <v>45700.6403125</v>
      </c>
      <c r="D4222" t="s">
        <v>19747</v>
      </c>
      <c r="E4222" t="s">
        <v>53</v>
      </c>
      <c r="F4222" s="2">
        <v>45699.579039351847</v>
      </c>
      <c r="G4222" t="s">
        <v>54</v>
      </c>
      <c r="I4222" t="s">
        <v>19748</v>
      </c>
      <c r="J4222" t="s">
        <v>60</v>
      </c>
      <c r="K4222" t="s">
        <v>13148</v>
      </c>
      <c r="L4222" t="s">
        <v>19749</v>
      </c>
      <c r="M4222" s="2">
        <v>45700.431967592587</v>
      </c>
      <c r="N4222" s="6" t="str">
        <f>_xlfn.XLOOKUP(Table1[[#This Row],[Case Number]],Sheet2!A:A,Sheet2!B:B,"")</f>
        <v>Yes</v>
      </c>
    </row>
    <row r="4223" spans="1:14" x14ac:dyDescent="0.2">
      <c r="A4223" t="s">
        <v>19750</v>
      </c>
      <c r="B4223" t="s">
        <v>19751</v>
      </c>
      <c r="C4223" s="2">
        <v>45700.795023148137</v>
      </c>
      <c r="D4223" t="s">
        <v>832</v>
      </c>
      <c r="E4223" t="s">
        <v>15</v>
      </c>
      <c r="F4223" s="2">
        <v>45699.578402777777</v>
      </c>
      <c r="G4223" t="s">
        <v>44</v>
      </c>
      <c r="I4223" t="s">
        <v>19752</v>
      </c>
      <c r="J4223" t="s">
        <v>142</v>
      </c>
      <c r="K4223" t="s">
        <v>19753</v>
      </c>
      <c r="M4223" s="2">
        <v>45700.58666666667</v>
      </c>
      <c r="N4223" s="6" t="str">
        <f>_xlfn.XLOOKUP(Table1[[#This Row],[Case Number]],Sheet2!A:A,Sheet2!B:B,"")</f>
        <v/>
      </c>
    </row>
    <row r="4224" spans="1:14" x14ac:dyDescent="0.2">
      <c r="A4224" t="s">
        <v>19754</v>
      </c>
      <c r="B4224" t="s">
        <v>19755</v>
      </c>
      <c r="C4224" s="2">
        <v>45707.886134259257</v>
      </c>
      <c r="D4224" t="s">
        <v>19756</v>
      </c>
      <c r="E4224" t="s">
        <v>85</v>
      </c>
      <c r="F4224" s="2">
        <v>45699.547997685193</v>
      </c>
      <c r="G4224" t="s">
        <v>44</v>
      </c>
      <c r="I4224" t="s">
        <v>19757</v>
      </c>
      <c r="J4224" t="s">
        <v>184</v>
      </c>
      <c r="K4224" t="s">
        <v>19758</v>
      </c>
      <c r="M4224" s="2">
        <v>45707.677777777782</v>
      </c>
      <c r="N4224" s="6" t="str">
        <f>_xlfn.XLOOKUP(Table1[[#This Row],[Case Number]],Sheet2!A:A,Sheet2!B:B,"")</f>
        <v/>
      </c>
    </row>
    <row r="4225" spans="1:14" x14ac:dyDescent="0.2">
      <c r="A4225" t="s">
        <v>19759</v>
      </c>
      <c r="B4225" t="s">
        <v>19760</v>
      </c>
      <c r="C4225" s="2">
        <v>45700.97</v>
      </c>
      <c r="D4225" t="s">
        <v>19761</v>
      </c>
      <c r="E4225" t="s">
        <v>26</v>
      </c>
      <c r="F4225" s="2">
        <v>45699.534375000003</v>
      </c>
      <c r="G4225" t="s">
        <v>40</v>
      </c>
      <c r="H4225" t="s">
        <v>45</v>
      </c>
      <c r="I4225" t="s">
        <v>19762</v>
      </c>
      <c r="J4225" t="s">
        <v>30</v>
      </c>
      <c r="K4225" t="s">
        <v>19763</v>
      </c>
      <c r="L4225" t="s">
        <v>19764</v>
      </c>
      <c r="M4225" s="2">
        <v>45700.761631944442</v>
      </c>
      <c r="N4225" s="6" t="str">
        <f>_xlfn.XLOOKUP(Table1[[#This Row],[Case Number]],Sheet2!A:A,Sheet2!B:B,"")</f>
        <v/>
      </c>
    </row>
    <row r="4226" spans="1:14" x14ac:dyDescent="0.2">
      <c r="A4226" t="s">
        <v>19765</v>
      </c>
      <c r="B4226" t="s">
        <v>19766</v>
      </c>
      <c r="C4226" s="2">
        <v>45699.743275462963</v>
      </c>
      <c r="D4226" t="s">
        <v>2078</v>
      </c>
      <c r="E4226" t="s">
        <v>15</v>
      </c>
      <c r="F4226" s="2">
        <v>45699.523263888892</v>
      </c>
      <c r="G4226" t="s">
        <v>54</v>
      </c>
      <c r="I4226" t="s">
        <v>19767</v>
      </c>
      <c r="J4226" t="s">
        <v>200</v>
      </c>
      <c r="K4226" t="s">
        <v>19768</v>
      </c>
      <c r="L4226" t="s">
        <v>19769</v>
      </c>
      <c r="M4226" s="2">
        <v>45699.534918981481</v>
      </c>
      <c r="N4226" s="6" t="str">
        <f>_xlfn.XLOOKUP(Table1[[#This Row],[Case Number]],Sheet2!A:A,Sheet2!B:B,"")</f>
        <v/>
      </c>
    </row>
    <row r="4227" spans="1:14" x14ac:dyDescent="0.2">
      <c r="A4227" t="s">
        <v>19770</v>
      </c>
      <c r="B4227" t="s">
        <v>19771</v>
      </c>
      <c r="C4227" s="2">
        <v>45699.737013888887</v>
      </c>
      <c r="D4227" t="s">
        <v>339</v>
      </c>
      <c r="E4227" t="s">
        <v>15</v>
      </c>
      <c r="F4227" s="2">
        <v>45699.522337962961</v>
      </c>
      <c r="G4227" t="s">
        <v>40</v>
      </c>
      <c r="H4227" t="s">
        <v>28</v>
      </c>
      <c r="I4227" t="s">
        <v>19772</v>
      </c>
      <c r="J4227" t="s">
        <v>200</v>
      </c>
      <c r="K4227" t="s">
        <v>19773</v>
      </c>
      <c r="L4227" t="s">
        <v>19774</v>
      </c>
      <c r="M4227" s="2">
        <v>45699.528657407413</v>
      </c>
      <c r="N4227" s="6" t="str">
        <f>_xlfn.XLOOKUP(Table1[[#This Row],[Case Number]],Sheet2!A:A,Sheet2!B:B,"")</f>
        <v/>
      </c>
    </row>
    <row r="4228" spans="1:14" x14ac:dyDescent="0.2">
      <c r="A4228" t="s">
        <v>19775</v>
      </c>
      <c r="B4228" t="s">
        <v>19776</v>
      </c>
      <c r="C4228" s="2">
        <v>45699.843287037038</v>
      </c>
      <c r="D4228" t="s">
        <v>3659</v>
      </c>
      <c r="E4228" t="s">
        <v>85</v>
      </c>
      <c r="F4228" s="2">
        <v>45699.514849537038</v>
      </c>
      <c r="G4228" t="s">
        <v>40</v>
      </c>
      <c r="H4228" t="s">
        <v>28</v>
      </c>
      <c r="I4228" t="s">
        <v>19777</v>
      </c>
      <c r="J4228" t="s">
        <v>18</v>
      </c>
      <c r="K4228" t="s">
        <v>19778</v>
      </c>
      <c r="L4228" t="s">
        <v>19779</v>
      </c>
      <c r="M4228" s="2">
        <v>45699.634942129633</v>
      </c>
      <c r="N4228" s="6" t="str">
        <f>_xlfn.XLOOKUP(Table1[[#This Row],[Case Number]],Sheet2!A:A,Sheet2!B:B,"")</f>
        <v/>
      </c>
    </row>
    <row r="4229" spans="1:14" x14ac:dyDescent="0.2">
      <c r="A4229" t="s">
        <v>19780</v>
      </c>
      <c r="B4229" t="s">
        <v>19781</v>
      </c>
      <c r="C4229" s="2">
        <v>45699.765185185177</v>
      </c>
      <c r="D4229" t="s">
        <v>19782</v>
      </c>
      <c r="E4229" t="s">
        <v>15</v>
      </c>
      <c r="F4229" s="2">
        <v>45699.510092592587</v>
      </c>
      <c r="G4229" t="s">
        <v>44</v>
      </c>
      <c r="H4229" t="s">
        <v>45</v>
      </c>
      <c r="I4229" t="s">
        <v>19783</v>
      </c>
      <c r="J4229" t="s">
        <v>68</v>
      </c>
      <c r="K4229" t="s">
        <v>19784</v>
      </c>
      <c r="L4229" t="s">
        <v>19785</v>
      </c>
      <c r="M4229" s="2">
        <v>45699.556840277779</v>
      </c>
      <c r="N4229" s="6" t="str">
        <f>_xlfn.XLOOKUP(Table1[[#This Row],[Case Number]],Sheet2!A:A,Sheet2!B:B,"")</f>
        <v/>
      </c>
    </row>
    <row r="4230" spans="1:14" x14ac:dyDescent="0.2">
      <c r="A4230" t="s">
        <v>19786</v>
      </c>
      <c r="B4230" t="s">
        <v>19787</v>
      </c>
      <c r="C4230" s="2">
        <v>45699.794259259259</v>
      </c>
      <c r="D4230" t="s">
        <v>704</v>
      </c>
      <c r="E4230" t="s">
        <v>15</v>
      </c>
      <c r="F4230" s="2">
        <v>45699.500914351847</v>
      </c>
      <c r="G4230" t="s">
        <v>40</v>
      </c>
      <c r="H4230" t="s">
        <v>28</v>
      </c>
      <c r="I4230" t="s">
        <v>19788</v>
      </c>
      <c r="J4230" t="s">
        <v>68</v>
      </c>
      <c r="K4230" t="s">
        <v>19789</v>
      </c>
      <c r="L4230" t="s">
        <v>19790</v>
      </c>
      <c r="M4230" s="2">
        <v>45699.585902777777</v>
      </c>
      <c r="N4230" s="6" t="str">
        <f>_xlfn.XLOOKUP(Table1[[#This Row],[Case Number]],Sheet2!A:A,Sheet2!B:B,"")</f>
        <v/>
      </c>
    </row>
    <row r="4231" spans="1:14" x14ac:dyDescent="0.2">
      <c r="A4231" t="s">
        <v>19791</v>
      </c>
      <c r="B4231" t="s">
        <v>19792</v>
      </c>
      <c r="C4231" s="2">
        <v>45699.722280092603</v>
      </c>
      <c r="D4231" t="s">
        <v>19793</v>
      </c>
      <c r="E4231" t="s">
        <v>15</v>
      </c>
      <c r="F4231" s="2">
        <v>45699.495081018518</v>
      </c>
      <c r="G4231" t="s">
        <v>54</v>
      </c>
      <c r="H4231" t="s">
        <v>45</v>
      </c>
      <c r="I4231" t="s">
        <v>19794</v>
      </c>
      <c r="J4231" t="s">
        <v>142</v>
      </c>
      <c r="K4231" t="s">
        <v>19795</v>
      </c>
      <c r="L4231" t="s">
        <v>19796</v>
      </c>
      <c r="M4231" s="2">
        <v>45699.513912037037</v>
      </c>
      <c r="N4231" s="6" t="str">
        <f>_xlfn.XLOOKUP(Table1[[#This Row],[Case Number]],Sheet2!A:A,Sheet2!B:B,"")</f>
        <v/>
      </c>
    </row>
    <row r="4232" spans="1:14" x14ac:dyDescent="0.2">
      <c r="A4232" t="s">
        <v>19797</v>
      </c>
      <c r="B4232" t="s">
        <v>19798</v>
      </c>
      <c r="C4232" s="2">
        <v>45717.521620370368</v>
      </c>
      <c r="D4232" t="s">
        <v>19799</v>
      </c>
      <c r="E4232" t="s">
        <v>53</v>
      </c>
      <c r="F4232" s="2">
        <v>45699.467175925929</v>
      </c>
      <c r="G4232" t="s">
        <v>44</v>
      </c>
      <c r="I4232" t="s">
        <v>19800</v>
      </c>
      <c r="J4232" t="s">
        <v>94</v>
      </c>
      <c r="K4232" t="s">
        <v>5159</v>
      </c>
      <c r="M4232" s="2">
        <v>45717.313263888893</v>
      </c>
      <c r="N4232" s="6" t="str">
        <f>_xlfn.XLOOKUP(Table1[[#This Row],[Case Number]],Sheet2!A:A,Sheet2!B:B,"")</f>
        <v>Yes</v>
      </c>
    </row>
    <row r="4233" spans="1:14" x14ac:dyDescent="0.2">
      <c r="A4233" t="s">
        <v>19801</v>
      </c>
      <c r="B4233" t="s">
        <v>19802</v>
      </c>
      <c r="C4233" s="2">
        <v>45706.824247685188</v>
      </c>
      <c r="D4233" t="s">
        <v>19803</v>
      </c>
      <c r="E4233" t="s">
        <v>15</v>
      </c>
      <c r="F4233" s="2">
        <v>45699.460752314822</v>
      </c>
      <c r="G4233" t="s">
        <v>44</v>
      </c>
      <c r="H4233" t="s">
        <v>28</v>
      </c>
      <c r="I4233" t="s">
        <v>19804</v>
      </c>
      <c r="J4233" t="s">
        <v>18</v>
      </c>
      <c r="K4233" t="s">
        <v>17428</v>
      </c>
      <c r="L4233" t="s">
        <v>19805</v>
      </c>
      <c r="M4233" s="2">
        <v>45706.615891203714</v>
      </c>
      <c r="N4233" s="6" t="str">
        <f>_xlfn.XLOOKUP(Table1[[#This Row],[Case Number]],Sheet2!A:A,Sheet2!B:B,"")</f>
        <v/>
      </c>
    </row>
    <row r="4234" spans="1:14" x14ac:dyDescent="0.2">
      <c r="A4234" t="s">
        <v>19806</v>
      </c>
      <c r="B4234" t="s">
        <v>19807</v>
      </c>
      <c r="C4234" s="2">
        <v>45699.710972222223</v>
      </c>
      <c r="D4234" t="s">
        <v>19808</v>
      </c>
      <c r="E4234" t="s">
        <v>53</v>
      </c>
      <c r="F4234" s="2">
        <v>45699.454016203701</v>
      </c>
      <c r="G4234" t="s">
        <v>40</v>
      </c>
      <c r="H4234" t="s">
        <v>28</v>
      </c>
      <c r="I4234" t="s">
        <v>19809</v>
      </c>
      <c r="J4234" t="s">
        <v>50</v>
      </c>
      <c r="K4234" t="s">
        <v>13014</v>
      </c>
      <c r="L4234" t="s">
        <v>19810</v>
      </c>
      <c r="M4234" s="2">
        <v>45699.502615740741</v>
      </c>
      <c r="N4234" s="6" t="str">
        <f>_xlfn.XLOOKUP(Table1[[#This Row],[Case Number]],Sheet2!A:A,Sheet2!B:B,"")</f>
        <v/>
      </c>
    </row>
    <row r="4235" spans="1:14" x14ac:dyDescent="0.2">
      <c r="A4235" t="s">
        <v>19811</v>
      </c>
      <c r="B4235" t="s">
        <v>19812</v>
      </c>
      <c r="C4235" s="2">
        <v>45700.130960648137</v>
      </c>
      <c r="D4235" t="s">
        <v>11813</v>
      </c>
      <c r="E4235" t="s">
        <v>15</v>
      </c>
      <c r="F4235" s="2">
        <v>45699.446180555547</v>
      </c>
      <c r="G4235" t="s">
        <v>40</v>
      </c>
      <c r="H4235" t="s">
        <v>28</v>
      </c>
      <c r="I4235" t="s">
        <v>19813</v>
      </c>
      <c r="J4235" t="s">
        <v>23</v>
      </c>
      <c r="K4235" t="s">
        <v>19814</v>
      </c>
      <c r="L4235" t="s">
        <v>19815</v>
      </c>
      <c r="M4235" s="2">
        <v>45699.922592592593</v>
      </c>
      <c r="N4235" s="6" t="str">
        <f>_xlfn.XLOOKUP(Table1[[#This Row],[Case Number]],Sheet2!A:A,Sheet2!B:B,"")</f>
        <v/>
      </c>
    </row>
    <row r="4236" spans="1:14" x14ac:dyDescent="0.2">
      <c r="A4236" t="s">
        <v>19816</v>
      </c>
      <c r="B4236" t="s">
        <v>19817</v>
      </c>
      <c r="C4236" s="2">
        <v>45699.650555555563</v>
      </c>
      <c r="D4236" t="s">
        <v>19818</v>
      </c>
      <c r="E4236" t="s">
        <v>15</v>
      </c>
      <c r="F4236" s="2">
        <v>45699.431493055563</v>
      </c>
      <c r="G4236" t="s">
        <v>44</v>
      </c>
      <c r="I4236" t="s">
        <v>19819</v>
      </c>
      <c r="J4236" t="s">
        <v>18</v>
      </c>
      <c r="K4236" t="s">
        <v>19820</v>
      </c>
      <c r="L4236" t="s">
        <v>19821</v>
      </c>
      <c r="M4236" s="2">
        <v>45699.442199074067</v>
      </c>
      <c r="N4236" s="6" t="str">
        <f>_xlfn.XLOOKUP(Table1[[#This Row],[Case Number]],Sheet2!A:A,Sheet2!B:B,"")</f>
        <v/>
      </c>
    </row>
    <row r="4237" spans="1:14" x14ac:dyDescent="0.2">
      <c r="A4237" t="s">
        <v>19822</v>
      </c>
      <c r="B4237" t="s">
        <v>19823</v>
      </c>
      <c r="C4237" s="2">
        <v>45702.928657407407</v>
      </c>
      <c r="D4237" t="s">
        <v>19824</v>
      </c>
      <c r="E4237" t="s">
        <v>15</v>
      </c>
      <c r="F4237" s="2">
        <v>45699.401319444441</v>
      </c>
      <c r="G4237" t="s">
        <v>40</v>
      </c>
      <c r="H4237" t="s">
        <v>45</v>
      </c>
      <c r="I4237" t="s">
        <v>19825</v>
      </c>
      <c r="J4237" t="s">
        <v>56</v>
      </c>
      <c r="K4237" t="s">
        <v>19826</v>
      </c>
      <c r="L4237" t="s">
        <v>19827</v>
      </c>
      <c r="M4237" s="2">
        <v>45702.720300925917</v>
      </c>
      <c r="N4237" s="6" t="str">
        <f>_xlfn.XLOOKUP(Table1[[#This Row],[Case Number]],Sheet2!A:A,Sheet2!B:B,"")</f>
        <v/>
      </c>
    </row>
    <row r="4238" spans="1:14" x14ac:dyDescent="0.2">
      <c r="A4238" t="s">
        <v>19828</v>
      </c>
      <c r="B4238" t="s">
        <v>19829</v>
      </c>
      <c r="C4238" s="2">
        <v>45699.610891203702</v>
      </c>
      <c r="D4238" t="s">
        <v>288</v>
      </c>
      <c r="E4238" t="s">
        <v>15</v>
      </c>
      <c r="F4238" s="2">
        <v>45699.391932870371</v>
      </c>
      <c r="G4238" t="s">
        <v>44</v>
      </c>
      <c r="I4238" t="s">
        <v>19830</v>
      </c>
      <c r="J4238" t="s">
        <v>35</v>
      </c>
      <c r="K4238" t="s">
        <v>19831</v>
      </c>
      <c r="M4238" s="2">
        <v>45699.40252314815</v>
      </c>
      <c r="N4238" s="6" t="str">
        <f>_xlfn.XLOOKUP(Table1[[#This Row],[Case Number]],Sheet2!A:A,Sheet2!B:B,"")</f>
        <v/>
      </c>
    </row>
    <row r="4239" spans="1:14" x14ac:dyDescent="0.2">
      <c r="A4239" t="s">
        <v>19832</v>
      </c>
      <c r="B4239" t="s">
        <v>19833</v>
      </c>
      <c r="C4239" s="2">
        <v>45708.521145833343</v>
      </c>
      <c r="D4239" t="s">
        <v>19834</v>
      </c>
      <c r="E4239" t="s">
        <v>53</v>
      </c>
      <c r="F4239" s="2">
        <v>45699.384444444448</v>
      </c>
      <c r="G4239" t="s">
        <v>9041</v>
      </c>
      <c r="H4239" t="s">
        <v>28</v>
      </c>
      <c r="I4239" t="s">
        <v>19835</v>
      </c>
      <c r="J4239" t="s">
        <v>50</v>
      </c>
      <c r="K4239" t="s">
        <v>2582</v>
      </c>
      <c r="L4239" t="s">
        <v>19836</v>
      </c>
      <c r="M4239" s="2">
        <v>45708.312789351847</v>
      </c>
      <c r="N4239" s="6" t="str">
        <f>_xlfn.XLOOKUP(Table1[[#This Row],[Case Number]],Sheet2!A:A,Sheet2!B:B,"")</f>
        <v/>
      </c>
    </row>
    <row r="4240" spans="1:14" x14ac:dyDescent="0.2">
      <c r="A4240" t="s">
        <v>19837</v>
      </c>
      <c r="B4240" t="s">
        <v>19838</v>
      </c>
      <c r="C4240" s="2">
        <v>45733.628761574073</v>
      </c>
      <c r="D4240" t="s">
        <v>1750</v>
      </c>
      <c r="E4240" t="s">
        <v>15</v>
      </c>
      <c r="F4240" s="2">
        <v>45699.37773148148</v>
      </c>
      <c r="G4240" t="s">
        <v>44</v>
      </c>
      <c r="H4240" t="s">
        <v>28</v>
      </c>
      <c r="I4240" t="s">
        <v>16384</v>
      </c>
      <c r="J4240" t="s">
        <v>68</v>
      </c>
      <c r="K4240" t="s">
        <v>16385</v>
      </c>
      <c r="L4240" t="s">
        <v>16386</v>
      </c>
      <c r="M4240" s="2">
        <v>45733.463159722232</v>
      </c>
      <c r="N4240" s="6" t="str">
        <f>_xlfn.XLOOKUP(Table1[[#This Row],[Case Number]],Sheet2!A:A,Sheet2!B:B,"")</f>
        <v/>
      </c>
    </row>
    <row r="4241" spans="1:14" x14ac:dyDescent="0.2">
      <c r="A4241" t="s">
        <v>19839</v>
      </c>
      <c r="B4241" t="s">
        <v>19840</v>
      </c>
      <c r="C4241" s="2">
        <v>45699.861944444441</v>
      </c>
      <c r="D4241" t="s">
        <v>19841</v>
      </c>
      <c r="E4241" t="s">
        <v>15</v>
      </c>
      <c r="F4241" s="2">
        <v>45699.348530092589</v>
      </c>
      <c r="G4241" t="s">
        <v>44</v>
      </c>
      <c r="I4241" t="s">
        <v>19842</v>
      </c>
      <c r="J4241" t="s">
        <v>23</v>
      </c>
      <c r="K4241" t="s">
        <v>19843</v>
      </c>
      <c r="M4241" s="2">
        <v>45699.65357638889</v>
      </c>
      <c r="N4241" s="6" t="str">
        <f>_xlfn.XLOOKUP(Table1[[#This Row],[Case Number]],Sheet2!A:A,Sheet2!B:B,"")</f>
        <v>Yes</v>
      </c>
    </row>
    <row r="4242" spans="1:14" x14ac:dyDescent="0.2">
      <c r="A4242" t="s">
        <v>19844</v>
      </c>
      <c r="B4242" t="s">
        <v>19845</v>
      </c>
      <c r="C4242" s="2">
        <v>45701.726921296293</v>
      </c>
      <c r="D4242" t="s">
        <v>19846</v>
      </c>
      <c r="E4242" t="s">
        <v>85</v>
      </c>
      <c r="F4242" s="2">
        <v>45699.33</v>
      </c>
      <c r="G4242" t="s">
        <v>54</v>
      </c>
      <c r="I4242" t="s">
        <v>19847</v>
      </c>
      <c r="J4242" t="s">
        <v>184</v>
      </c>
      <c r="K4242" t="s">
        <v>4590</v>
      </c>
      <c r="L4242" t="s">
        <v>19848</v>
      </c>
      <c r="M4242" s="2">
        <v>45701.518564814818</v>
      </c>
      <c r="N4242" s="6" t="str">
        <f>_xlfn.XLOOKUP(Table1[[#This Row],[Case Number]],Sheet2!A:A,Sheet2!B:B,"")</f>
        <v/>
      </c>
    </row>
    <row r="4243" spans="1:14" x14ac:dyDescent="0.2">
      <c r="A4243" t="s">
        <v>19849</v>
      </c>
      <c r="B4243" t="s">
        <v>19850</v>
      </c>
      <c r="C4243" s="2">
        <v>45699.588761574072</v>
      </c>
      <c r="D4243" t="s">
        <v>19851</v>
      </c>
      <c r="E4243" t="s">
        <v>256</v>
      </c>
      <c r="F4243" s="2">
        <v>45699.298148148147</v>
      </c>
      <c r="G4243" t="s">
        <v>54</v>
      </c>
      <c r="I4243" t="s">
        <v>19852</v>
      </c>
      <c r="K4243" t="s">
        <v>5836</v>
      </c>
      <c r="L4243" t="s">
        <v>19853</v>
      </c>
      <c r="M4243" s="2">
        <v>45699.380393518521</v>
      </c>
      <c r="N4243" s="6" t="str">
        <f>_xlfn.XLOOKUP(Table1[[#This Row],[Case Number]],Sheet2!A:A,Sheet2!B:B,"")</f>
        <v/>
      </c>
    </row>
    <row r="4244" spans="1:14" x14ac:dyDescent="0.2">
      <c r="A4244" t="s">
        <v>19854</v>
      </c>
      <c r="B4244" t="s">
        <v>19855</v>
      </c>
      <c r="C4244" s="2">
        <v>45699.553969907407</v>
      </c>
      <c r="D4244" t="s">
        <v>7986</v>
      </c>
      <c r="F4244" s="2">
        <v>45699.11509259259</v>
      </c>
      <c r="G4244" t="s">
        <v>54</v>
      </c>
      <c r="I4244" t="s">
        <v>19856</v>
      </c>
      <c r="K4244" t="s">
        <v>7988</v>
      </c>
      <c r="M4244" s="2">
        <v>45699.345613425918</v>
      </c>
      <c r="N4244" s="6" t="str">
        <f>_xlfn.XLOOKUP(Table1[[#This Row],[Case Number]],Sheet2!A:A,Sheet2!B:B,"")</f>
        <v/>
      </c>
    </row>
    <row r="4245" spans="1:14" x14ac:dyDescent="0.2">
      <c r="A4245" t="s">
        <v>19857</v>
      </c>
      <c r="B4245" t="s">
        <v>19858</v>
      </c>
      <c r="C4245" s="2">
        <v>45699.555497685193</v>
      </c>
      <c r="D4245" t="s">
        <v>19859</v>
      </c>
      <c r="E4245" t="s">
        <v>15</v>
      </c>
      <c r="F4245" s="2">
        <v>45698.960856481477</v>
      </c>
      <c r="G4245" t="s">
        <v>54</v>
      </c>
      <c r="H4245" t="s">
        <v>45</v>
      </c>
      <c r="I4245" t="s">
        <v>19860</v>
      </c>
      <c r="J4245" t="s">
        <v>35</v>
      </c>
      <c r="K4245" t="s">
        <v>19861</v>
      </c>
      <c r="L4245" t="s">
        <v>19862</v>
      </c>
      <c r="M4245" s="2">
        <v>45699.347129629627</v>
      </c>
      <c r="N4245" s="6" t="str">
        <f>_xlfn.XLOOKUP(Table1[[#This Row],[Case Number]],Sheet2!A:A,Sheet2!B:B,"")</f>
        <v/>
      </c>
    </row>
    <row r="4246" spans="1:14" x14ac:dyDescent="0.2">
      <c r="A4246" t="s">
        <v>19863</v>
      </c>
      <c r="B4246" t="s">
        <v>19864</v>
      </c>
      <c r="C4246" s="2">
        <v>45701.726203703707</v>
      </c>
      <c r="D4246" t="s">
        <v>19865</v>
      </c>
      <c r="E4246" t="s">
        <v>15</v>
      </c>
      <c r="F4246" s="2">
        <v>45698.851701388892</v>
      </c>
      <c r="G4246" t="s">
        <v>54</v>
      </c>
      <c r="H4246" t="s">
        <v>28</v>
      </c>
      <c r="I4246" t="s">
        <v>19866</v>
      </c>
      <c r="J4246" t="s">
        <v>184</v>
      </c>
      <c r="K4246" t="s">
        <v>19867</v>
      </c>
      <c r="L4246" t="s">
        <v>19868</v>
      </c>
      <c r="M4246" s="2">
        <v>45701.517847222232</v>
      </c>
      <c r="N4246" s="6" t="str">
        <f>_xlfn.XLOOKUP(Table1[[#This Row],[Case Number]],Sheet2!A:A,Sheet2!B:B,"")</f>
        <v/>
      </c>
    </row>
    <row r="4247" spans="1:14" x14ac:dyDescent="0.2">
      <c r="A4247" t="s">
        <v>19869</v>
      </c>
      <c r="B4247" t="s">
        <v>19870</v>
      </c>
      <c r="C4247" s="2">
        <v>45699.67591435185</v>
      </c>
      <c r="D4247" t="s">
        <v>19871</v>
      </c>
      <c r="E4247" t="s">
        <v>53</v>
      </c>
      <c r="F4247" s="2">
        <v>45698.79010416667</v>
      </c>
      <c r="G4247" t="s">
        <v>54</v>
      </c>
      <c r="H4247" t="s">
        <v>28</v>
      </c>
      <c r="I4247" t="s">
        <v>19872</v>
      </c>
      <c r="J4247" t="s">
        <v>23</v>
      </c>
      <c r="K4247" t="s">
        <v>17014</v>
      </c>
      <c r="M4247" s="2">
        <v>45699.467569444438</v>
      </c>
      <c r="N4247" s="6" t="str">
        <f>_xlfn.XLOOKUP(Table1[[#This Row],[Case Number]],Sheet2!A:A,Sheet2!B:B,"")</f>
        <v/>
      </c>
    </row>
    <row r="4248" spans="1:14" x14ac:dyDescent="0.2">
      <c r="A4248" t="s">
        <v>19873</v>
      </c>
      <c r="B4248" t="s">
        <v>19874</v>
      </c>
      <c r="C4248" s="2">
        <v>45707.60837962963</v>
      </c>
      <c r="D4248" t="s">
        <v>19875</v>
      </c>
      <c r="E4248" t="s">
        <v>15</v>
      </c>
      <c r="F4248" s="2">
        <v>45698.76599537037</v>
      </c>
      <c r="G4248" t="s">
        <v>54</v>
      </c>
      <c r="I4248" t="s">
        <v>19876</v>
      </c>
      <c r="J4248" t="s">
        <v>184</v>
      </c>
      <c r="K4248" t="s">
        <v>11868</v>
      </c>
      <c r="L4248" t="s">
        <v>19877</v>
      </c>
      <c r="M4248" s="2">
        <v>45707.399965277778</v>
      </c>
      <c r="N4248" s="6" t="str">
        <f>_xlfn.XLOOKUP(Table1[[#This Row],[Case Number]],Sheet2!A:A,Sheet2!B:B,"")</f>
        <v/>
      </c>
    </row>
    <row r="4249" spans="1:14" x14ac:dyDescent="0.2">
      <c r="A4249" t="s">
        <v>19878</v>
      </c>
      <c r="B4249" t="s">
        <v>19879</v>
      </c>
      <c r="C4249" s="2">
        <v>45699.79247685185</v>
      </c>
      <c r="D4249" t="s">
        <v>19880</v>
      </c>
      <c r="E4249" t="s">
        <v>39</v>
      </c>
      <c r="F4249" s="2">
        <v>45698.753252314818</v>
      </c>
      <c r="G4249" t="s">
        <v>40</v>
      </c>
      <c r="H4249" t="s">
        <v>28</v>
      </c>
      <c r="I4249" t="s">
        <v>19881</v>
      </c>
      <c r="J4249" t="s">
        <v>23</v>
      </c>
      <c r="K4249" t="s">
        <v>19882</v>
      </c>
      <c r="L4249" t="s">
        <v>19883</v>
      </c>
      <c r="M4249" s="2">
        <v>45699.584108796298</v>
      </c>
      <c r="N4249" s="6" t="str">
        <f>_xlfn.XLOOKUP(Table1[[#This Row],[Case Number]],Sheet2!A:A,Sheet2!B:B,"")</f>
        <v/>
      </c>
    </row>
    <row r="4250" spans="1:14" x14ac:dyDescent="0.2">
      <c r="A4250" t="s">
        <v>19884</v>
      </c>
      <c r="B4250" t="s">
        <v>19885</v>
      </c>
      <c r="C4250" s="2">
        <v>45700.794108796297</v>
      </c>
      <c r="D4250" t="s">
        <v>2867</v>
      </c>
      <c r="E4250" t="s">
        <v>85</v>
      </c>
      <c r="F4250" s="2">
        <v>45698.715937499997</v>
      </c>
      <c r="G4250" t="s">
        <v>44</v>
      </c>
      <c r="H4250" t="s">
        <v>28</v>
      </c>
      <c r="I4250" t="s">
        <v>19886</v>
      </c>
      <c r="J4250" t="s">
        <v>35</v>
      </c>
      <c r="K4250" t="s">
        <v>19887</v>
      </c>
      <c r="L4250" t="s">
        <v>19888</v>
      </c>
      <c r="M4250" s="2">
        <v>45700.585763888892</v>
      </c>
      <c r="N4250" s="6" t="str">
        <f>_xlfn.XLOOKUP(Table1[[#This Row],[Case Number]],Sheet2!A:A,Sheet2!B:B,"")</f>
        <v/>
      </c>
    </row>
    <row r="4251" spans="1:14" x14ac:dyDescent="0.2">
      <c r="A4251" t="s">
        <v>19889</v>
      </c>
      <c r="B4251" t="s">
        <v>19890</v>
      </c>
      <c r="C4251" s="2">
        <v>45700.824988425928</v>
      </c>
      <c r="D4251" t="s">
        <v>75</v>
      </c>
      <c r="E4251" t="s">
        <v>53</v>
      </c>
      <c r="F4251" s="2">
        <v>45698.704375000001</v>
      </c>
      <c r="G4251" t="s">
        <v>40</v>
      </c>
      <c r="H4251" t="s">
        <v>28</v>
      </c>
      <c r="I4251" t="s">
        <v>19891</v>
      </c>
      <c r="J4251" t="s">
        <v>60</v>
      </c>
      <c r="K4251" t="s">
        <v>13047</v>
      </c>
      <c r="L4251" t="s">
        <v>19892</v>
      </c>
      <c r="M4251" s="2">
        <v>45700.616631944453</v>
      </c>
      <c r="N4251" s="6" t="str">
        <f>_xlfn.XLOOKUP(Table1[[#This Row],[Case Number]],Sheet2!A:A,Sheet2!B:B,"")</f>
        <v/>
      </c>
    </row>
    <row r="4252" spans="1:14" x14ac:dyDescent="0.2">
      <c r="A4252" t="s">
        <v>19893</v>
      </c>
      <c r="B4252" t="s">
        <v>19894</v>
      </c>
      <c r="C4252" s="2">
        <v>45699.15042824074</v>
      </c>
      <c r="D4252" t="s">
        <v>19895</v>
      </c>
      <c r="E4252" t="s">
        <v>85</v>
      </c>
      <c r="F4252" s="2">
        <v>45698.70045138889</v>
      </c>
      <c r="G4252" t="s">
        <v>40</v>
      </c>
      <c r="H4252" t="s">
        <v>28</v>
      </c>
      <c r="I4252" t="s">
        <v>19896</v>
      </c>
      <c r="J4252" t="s">
        <v>60</v>
      </c>
      <c r="K4252" t="s">
        <v>19897</v>
      </c>
      <c r="L4252" t="s">
        <v>19898</v>
      </c>
      <c r="M4252" s="2">
        <v>45698.942060185182</v>
      </c>
      <c r="N4252" s="6" t="str">
        <f>_xlfn.XLOOKUP(Table1[[#This Row],[Case Number]],Sheet2!A:A,Sheet2!B:B,"")</f>
        <v/>
      </c>
    </row>
    <row r="4253" spans="1:14" x14ac:dyDescent="0.2">
      <c r="A4253" t="s">
        <v>19899</v>
      </c>
      <c r="B4253" t="s">
        <v>19900</v>
      </c>
      <c r="C4253" s="2">
        <v>45698.866909722223</v>
      </c>
      <c r="D4253" t="s">
        <v>19901</v>
      </c>
      <c r="E4253" t="s">
        <v>15</v>
      </c>
      <c r="F4253" s="2">
        <v>45698.656168981477</v>
      </c>
      <c r="G4253" t="s">
        <v>44</v>
      </c>
      <c r="H4253" t="s">
        <v>28</v>
      </c>
      <c r="I4253" t="s">
        <v>19902</v>
      </c>
      <c r="J4253" t="s">
        <v>807</v>
      </c>
      <c r="K4253" t="s">
        <v>406</v>
      </c>
      <c r="L4253" t="s">
        <v>19903</v>
      </c>
      <c r="M4253" s="2">
        <v>45698.658564814818</v>
      </c>
      <c r="N4253" s="6" t="str">
        <f>_xlfn.XLOOKUP(Table1[[#This Row],[Case Number]],Sheet2!A:A,Sheet2!B:B,"")</f>
        <v>Yes</v>
      </c>
    </row>
    <row r="4254" spans="1:14" x14ac:dyDescent="0.2">
      <c r="A4254" t="s">
        <v>19904</v>
      </c>
      <c r="B4254" t="s">
        <v>19905</v>
      </c>
      <c r="C4254" s="2">
        <v>45698.872534722221</v>
      </c>
      <c r="D4254" t="s">
        <v>13272</v>
      </c>
      <c r="E4254" t="s">
        <v>53</v>
      </c>
      <c r="F4254" s="2">
        <v>45698.651377314818</v>
      </c>
      <c r="G4254" t="s">
        <v>27</v>
      </c>
      <c r="H4254" t="s">
        <v>28</v>
      </c>
      <c r="I4254" t="s">
        <v>19906</v>
      </c>
      <c r="J4254" t="s">
        <v>56</v>
      </c>
      <c r="K4254" t="s">
        <v>19907</v>
      </c>
      <c r="L4254" t="s">
        <v>19908</v>
      </c>
      <c r="M4254" s="2">
        <v>45698.664178240739</v>
      </c>
      <c r="N4254" s="6" t="str">
        <f>_xlfn.XLOOKUP(Table1[[#This Row],[Case Number]],Sheet2!A:A,Sheet2!B:B,"")</f>
        <v/>
      </c>
    </row>
    <row r="4255" spans="1:14" x14ac:dyDescent="0.2">
      <c r="A4255" t="s">
        <v>19909</v>
      </c>
      <c r="B4255" t="s">
        <v>19910</v>
      </c>
      <c r="C4255" s="2">
        <v>45698.856226851851</v>
      </c>
      <c r="D4255" t="s">
        <v>2078</v>
      </c>
      <c r="E4255" t="s">
        <v>15</v>
      </c>
      <c r="F4255" s="2">
        <v>45698.644606481481</v>
      </c>
      <c r="G4255" t="s">
        <v>54</v>
      </c>
      <c r="I4255" t="s">
        <v>19911</v>
      </c>
      <c r="J4255" t="s">
        <v>200</v>
      </c>
      <c r="K4255" t="s">
        <v>19912</v>
      </c>
      <c r="L4255" t="s">
        <v>19913</v>
      </c>
      <c r="M4255" s="2">
        <v>45698.647870370369</v>
      </c>
      <c r="N4255" s="6" t="str">
        <f>_xlfn.XLOOKUP(Table1[[#This Row],[Case Number]],Sheet2!A:A,Sheet2!B:B,"")</f>
        <v/>
      </c>
    </row>
    <row r="4256" spans="1:14" x14ac:dyDescent="0.2">
      <c r="A4256" t="s">
        <v>19914</v>
      </c>
      <c r="B4256" t="s">
        <v>19915</v>
      </c>
      <c r="C4256" s="2">
        <v>45698.856319444443</v>
      </c>
      <c r="D4256" t="s">
        <v>1750</v>
      </c>
      <c r="E4256" t="s">
        <v>15</v>
      </c>
      <c r="F4256" s="2">
        <v>45698.6409375</v>
      </c>
      <c r="G4256" t="s">
        <v>44</v>
      </c>
      <c r="H4256" t="s">
        <v>45</v>
      </c>
      <c r="I4256" t="s">
        <v>19916</v>
      </c>
      <c r="J4256" t="s">
        <v>200</v>
      </c>
      <c r="K4256" t="s">
        <v>19917</v>
      </c>
      <c r="L4256" t="s">
        <v>19918</v>
      </c>
      <c r="M4256" s="2">
        <v>45698.647962962961</v>
      </c>
      <c r="N4256" s="6" t="str">
        <f>_xlfn.XLOOKUP(Table1[[#This Row],[Case Number]],Sheet2!A:A,Sheet2!B:B,"")</f>
        <v/>
      </c>
    </row>
    <row r="4257" spans="1:14" x14ac:dyDescent="0.2">
      <c r="A4257" t="s">
        <v>19919</v>
      </c>
      <c r="B4257" t="s">
        <v>19920</v>
      </c>
      <c r="C4257" s="2">
        <v>45698.932569444441</v>
      </c>
      <c r="D4257" t="s">
        <v>11007</v>
      </c>
      <c r="E4257" t="s">
        <v>108</v>
      </c>
      <c r="F4257" s="2">
        <v>45698.632106481477</v>
      </c>
      <c r="G4257" t="s">
        <v>40</v>
      </c>
      <c r="H4257" t="s">
        <v>28</v>
      </c>
      <c r="I4257" t="s">
        <v>19921</v>
      </c>
      <c r="J4257" t="s">
        <v>18</v>
      </c>
      <c r="K4257" t="s">
        <v>19922</v>
      </c>
      <c r="L4257" t="s">
        <v>19923</v>
      </c>
      <c r="M4257" s="2">
        <v>45698.724212962959</v>
      </c>
      <c r="N4257" s="6" t="str">
        <f>_xlfn.XLOOKUP(Table1[[#This Row],[Case Number]],Sheet2!A:A,Sheet2!B:B,"")</f>
        <v/>
      </c>
    </row>
    <row r="4258" spans="1:14" x14ac:dyDescent="0.2">
      <c r="A4258" t="s">
        <v>19924</v>
      </c>
      <c r="B4258" t="s">
        <v>19925</v>
      </c>
      <c r="C4258" s="2">
        <v>45707.716053240743</v>
      </c>
      <c r="D4258" t="s">
        <v>14260</v>
      </c>
      <c r="E4258" t="s">
        <v>15</v>
      </c>
      <c r="F4258" s="2">
        <v>45698.606388888889</v>
      </c>
      <c r="G4258" t="s">
        <v>40</v>
      </c>
      <c r="H4258" t="s">
        <v>28</v>
      </c>
      <c r="I4258" t="s">
        <v>19926</v>
      </c>
      <c r="J4258" t="s">
        <v>165</v>
      </c>
      <c r="K4258" t="s">
        <v>135</v>
      </c>
      <c r="L4258" t="s">
        <v>19927</v>
      </c>
      <c r="M4258" s="2">
        <v>45707.507685185177</v>
      </c>
      <c r="N4258" s="6" t="str">
        <f>_xlfn.XLOOKUP(Table1[[#This Row],[Case Number]],Sheet2!A:A,Sheet2!B:B,"")</f>
        <v/>
      </c>
    </row>
    <row r="4259" spans="1:14" x14ac:dyDescent="0.2">
      <c r="A4259" t="s">
        <v>19928</v>
      </c>
      <c r="B4259" t="s">
        <v>19929</v>
      </c>
      <c r="C4259" s="2">
        <v>45698.800856481481</v>
      </c>
      <c r="D4259" t="s">
        <v>494</v>
      </c>
      <c r="F4259" s="2">
        <v>45698.589745370373</v>
      </c>
      <c r="G4259" t="s">
        <v>27</v>
      </c>
      <c r="H4259" t="s">
        <v>28</v>
      </c>
      <c r="I4259" t="s">
        <v>19930</v>
      </c>
      <c r="J4259" t="s">
        <v>56</v>
      </c>
      <c r="K4259" t="s">
        <v>19931</v>
      </c>
      <c r="L4259" t="s">
        <v>19932</v>
      </c>
      <c r="M4259" s="2">
        <v>45698.592499999999</v>
      </c>
      <c r="N4259" s="6" t="str">
        <f>_xlfn.XLOOKUP(Table1[[#This Row],[Case Number]],Sheet2!A:A,Sheet2!B:B,"")</f>
        <v/>
      </c>
    </row>
    <row r="4260" spans="1:14" x14ac:dyDescent="0.2">
      <c r="A4260" t="s">
        <v>19933</v>
      </c>
      <c r="B4260" t="s">
        <v>19934</v>
      </c>
      <c r="C4260" s="2">
        <v>45698.8121875</v>
      </c>
      <c r="D4260" t="s">
        <v>8512</v>
      </c>
      <c r="E4260" t="s">
        <v>15</v>
      </c>
      <c r="F4260" s="2">
        <v>45698.579236111109</v>
      </c>
      <c r="G4260" t="s">
        <v>44</v>
      </c>
      <c r="H4260" t="s">
        <v>28</v>
      </c>
      <c r="I4260" t="s">
        <v>19935</v>
      </c>
      <c r="J4260" t="s">
        <v>35</v>
      </c>
      <c r="K4260" t="s">
        <v>724</v>
      </c>
      <c r="M4260" s="2">
        <v>45698.603819444441</v>
      </c>
      <c r="N4260" s="6" t="str">
        <f>_xlfn.XLOOKUP(Table1[[#This Row],[Case Number]],Sheet2!A:A,Sheet2!B:B,"")</f>
        <v/>
      </c>
    </row>
    <row r="4261" spans="1:14" x14ac:dyDescent="0.2">
      <c r="A4261" t="s">
        <v>19936</v>
      </c>
      <c r="B4261" t="s">
        <v>19937</v>
      </c>
      <c r="C4261" s="2">
        <v>45699.824247685188</v>
      </c>
      <c r="D4261" t="s">
        <v>19938</v>
      </c>
      <c r="E4261" t="s">
        <v>15</v>
      </c>
      <c r="F4261" s="2">
        <v>45698.541087962964</v>
      </c>
      <c r="G4261" t="s">
        <v>54</v>
      </c>
      <c r="H4261" t="s">
        <v>28</v>
      </c>
      <c r="I4261" t="s">
        <v>19939</v>
      </c>
      <c r="J4261" t="s">
        <v>50</v>
      </c>
      <c r="K4261" t="s">
        <v>19940</v>
      </c>
      <c r="L4261" t="s">
        <v>19941</v>
      </c>
      <c r="M4261" s="2">
        <v>45699.615891203714</v>
      </c>
      <c r="N4261" s="6" t="str">
        <f>_xlfn.XLOOKUP(Table1[[#This Row],[Case Number]],Sheet2!A:A,Sheet2!B:B,"")</f>
        <v/>
      </c>
    </row>
    <row r="4262" spans="1:14" x14ac:dyDescent="0.2">
      <c r="A4262" t="s">
        <v>19942</v>
      </c>
      <c r="B4262" t="s">
        <v>19943</v>
      </c>
      <c r="C4262" s="2">
        <v>45698.758148148147</v>
      </c>
      <c r="D4262" t="s">
        <v>582</v>
      </c>
      <c r="E4262" t="s">
        <v>15</v>
      </c>
      <c r="F4262" s="2">
        <v>45698.541018518517</v>
      </c>
      <c r="G4262" t="s">
        <v>40</v>
      </c>
      <c r="H4262" t="s">
        <v>28</v>
      </c>
      <c r="I4262" t="s">
        <v>19944</v>
      </c>
      <c r="J4262" t="s">
        <v>18</v>
      </c>
      <c r="K4262" t="s">
        <v>19945</v>
      </c>
      <c r="L4262" t="s">
        <v>19946</v>
      </c>
      <c r="M4262" s="2">
        <v>45729.449641203697</v>
      </c>
      <c r="N4262" s="6" t="str">
        <f>_xlfn.XLOOKUP(Table1[[#This Row],[Case Number]],Sheet2!A:A,Sheet2!B:B,"")</f>
        <v/>
      </c>
    </row>
    <row r="4263" spans="1:14" x14ac:dyDescent="0.2">
      <c r="A4263" t="s">
        <v>19947</v>
      </c>
      <c r="B4263" t="s">
        <v>19948</v>
      </c>
      <c r="C4263" s="2">
        <v>45698.932002314818</v>
      </c>
      <c r="D4263" t="s">
        <v>18539</v>
      </c>
      <c r="E4263" t="s">
        <v>15</v>
      </c>
      <c r="F4263" s="2">
        <v>45698.522453703707</v>
      </c>
      <c r="G4263" t="s">
        <v>40</v>
      </c>
      <c r="H4263" t="s">
        <v>28</v>
      </c>
      <c r="I4263" t="s">
        <v>19949</v>
      </c>
      <c r="J4263" t="s">
        <v>23</v>
      </c>
      <c r="K4263" t="s">
        <v>19950</v>
      </c>
      <c r="L4263" t="s">
        <v>19951</v>
      </c>
      <c r="M4263" s="2">
        <v>45698.723634259259</v>
      </c>
      <c r="N4263" s="6" t="str">
        <f>_xlfn.XLOOKUP(Table1[[#This Row],[Case Number]],Sheet2!A:A,Sheet2!B:B,"")</f>
        <v/>
      </c>
    </row>
    <row r="4264" spans="1:14" x14ac:dyDescent="0.2">
      <c r="A4264" t="s">
        <v>19952</v>
      </c>
      <c r="B4264" t="s">
        <v>19953</v>
      </c>
      <c r="C4264" s="2">
        <v>45699.792812500003</v>
      </c>
      <c r="D4264" t="s">
        <v>480</v>
      </c>
      <c r="E4264" t="s">
        <v>15</v>
      </c>
      <c r="F4264" s="2">
        <v>45698.497314814813</v>
      </c>
      <c r="G4264" t="s">
        <v>40</v>
      </c>
      <c r="H4264" t="s">
        <v>28</v>
      </c>
      <c r="I4264" t="s">
        <v>19954</v>
      </c>
      <c r="J4264" t="s">
        <v>142</v>
      </c>
      <c r="K4264" t="s">
        <v>19955</v>
      </c>
      <c r="L4264" t="s">
        <v>19956</v>
      </c>
      <c r="M4264" s="2">
        <v>45699.584456018521</v>
      </c>
      <c r="N4264" s="6" t="str">
        <f>_xlfn.XLOOKUP(Table1[[#This Row],[Case Number]],Sheet2!A:A,Sheet2!B:B,"")</f>
        <v/>
      </c>
    </row>
    <row r="4265" spans="1:14" x14ac:dyDescent="0.2">
      <c r="A4265" t="s">
        <v>19957</v>
      </c>
      <c r="B4265" t="s">
        <v>19958</v>
      </c>
      <c r="C4265" s="2">
        <v>45713.670185185183</v>
      </c>
      <c r="D4265" t="s">
        <v>19959</v>
      </c>
      <c r="E4265" t="s">
        <v>15</v>
      </c>
      <c r="F4265" s="2">
        <v>45698.490706018521</v>
      </c>
      <c r="G4265" t="s">
        <v>80</v>
      </c>
      <c r="I4265" t="s">
        <v>19960</v>
      </c>
      <c r="J4265" t="s">
        <v>184</v>
      </c>
      <c r="K4265" t="s">
        <v>6252</v>
      </c>
      <c r="L4265" t="s">
        <v>19961</v>
      </c>
      <c r="M4265" s="2">
        <v>45713.461840277778</v>
      </c>
      <c r="N4265" s="6" t="str">
        <f>_xlfn.XLOOKUP(Table1[[#This Row],[Case Number]],Sheet2!A:A,Sheet2!B:B,"")</f>
        <v>Yes</v>
      </c>
    </row>
    <row r="4266" spans="1:14" x14ac:dyDescent="0.2">
      <c r="A4266" t="s">
        <v>19962</v>
      </c>
      <c r="B4266" t="s">
        <v>19963</v>
      </c>
      <c r="C4266" s="2">
        <v>45698.686550925922</v>
      </c>
      <c r="D4266" t="s">
        <v>66</v>
      </c>
      <c r="E4266" t="s">
        <v>15</v>
      </c>
      <c r="F4266" s="2">
        <v>45698.474085648151</v>
      </c>
      <c r="G4266" t="s">
        <v>27</v>
      </c>
      <c r="H4266" t="s">
        <v>45</v>
      </c>
      <c r="I4266" t="s">
        <v>19964</v>
      </c>
      <c r="J4266" t="s">
        <v>165</v>
      </c>
      <c r="K4266" t="s">
        <v>19965</v>
      </c>
      <c r="L4266" t="s">
        <v>19966</v>
      </c>
      <c r="M4266" s="2">
        <v>45698.478194444448</v>
      </c>
      <c r="N4266" s="6" t="str">
        <f>_xlfn.XLOOKUP(Table1[[#This Row],[Case Number]],Sheet2!A:A,Sheet2!B:B,"")</f>
        <v/>
      </c>
    </row>
    <row r="4267" spans="1:14" x14ac:dyDescent="0.2">
      <c r="A4267" t="s">
        <v>19967</v>
      </c>
      <c r="B4267" t="s">
        <v>19968</v>
      </c>
      <c r="C4267" s="2">
        <v>45706.822280092587</v>
      </c>
      <c r="D4267" t="s">
        <v>19969</v>
      </c>
      <c r="E4267" t="s">
        <v>53</v>
      </c>
      <c r="F4267" s="2">
        <v>45698.462893518517</v>
      </c>
      <c r="G4267" t="s">
        <v>44</v>
      </c>
      <c r="H4267" t="s">
        <v>28</v>
      </c>
      <c r="I4267" t="s">
        <v>19970</v>
      </c>
      <c r="J4267" t="s">
        <v>18</v>
      </c>
      <c r="K4267" t="s">
        <v>19971</v>
      </c>
      <c r="L4267" t="s">
        <v>19972</v>
      </c>
      <c r="M4267" s="2">
        <v>45706.613923611112</v>
      </c>
      <c r="N4267" s="6" t="str">
        <f>_xlfn.XLOOKUP(Table1[[#This Row],[Case Number]],Sheet2!A:A,Sheet2!B:B,"")</f>
        <v/>
      </c>
    </row>
    <row r="4268" spans="1:14" x14ac:dyDescent="0.2">
      <c r="A4268" t="s">
        <v>19973</v>
      </c>
      <c r="B4268" t="s">
        <v>19974</v>
      </c>
      <c r="C4268" s="2">
        <v>45698.828402777777</v>
      </c>
      <c r="D4268" t="s">
        <v>19975</v>
      </c>
      <c r="E4268" t="s">
        <v>53</v>
      </c>
      <c r="F4268" s="2">
        <v>45698.454467592594</v>
      </c>
      <c r="G4268" t="s">
        <v>54</v>
      </c>
      <c r="I4268" t="s">
        <v>19976</v>
      </c>
      <c r="K4268" t="s">
        <v>17877</v>
      </c>
      <c r="L4268" t="s">
        <v>19977</v>
      </c>
      <c r="M4268" s="2">
        <v>45698.620057870372</v>
      </c>
      <c r="N4268" s="6" t="str">
        <f>_xlfn.XLOOKUP(Table1[[#This Row],[Case Number]],Sheet2!A:A,Sheet2!B:B,"")</f>
        <v/>
      </c>
    </row>
    <row r="4269" spans="1:14" x14ac:dyDescent="0.2">
      <c r="A4269" t="s">
        <v>19978</v>
      </c>
      <c r="B4269" t="s">
        <v>19979</v>
      </c>
      <c r="C4269" s="2">
        <v>45699.405381944453</v>
      </c>
      <c r="D4269" t="s">
        <v>4953</v>
      </c>
      <c r="E4269" t="s">
        <v>15</v>
      </c>
      <c r="F4269" s="2">
        <v>45698.447395833333</v>
      </c>
      <c r="G4269" t="s">
        <v>80</v>
      </c>
      <c r="H4269" t="s">
        <v>45</v>
      </c>
      <c r="I4269" t="s">
        <v>19980</v>
      </c>
      <c r="J4269" t="s">
        <v>184</v>
      </c>
      <c r="K4269" t="s">
        <v>19981</v>
      </c>
      <c r="L4269" t="s">
        <v>19982</v>
      </c>
      <c r="M4269" s="2">
        <v>45699.19699074074</v>
      </c>
      <c r="N4269" s="6" t="str">
        <f>_xlfn.XLOOKUP(Table1[[#This Row],[Case Number]],Sheet2!A:A,Sheet2!B:B,"")</f>
        <v>Yes</v>
      </c>
    </row>
    <row r="4270" spans="1:14" x14ac:dyDescent="0.2">
      <c r="A4270" t="s">
        <v>19983</v>
      </c>
      <c r="B4270" t="s">
        <v>19984</v>
      </c>
      <c r="C4270" s="2">
        <v>45698.66710648148</v>
      </c>
      <c r="D4270" t="s">
        <v>19985</v>
      </c>
      <c r="E4270" t="s">
        <v>15</v>
      </c>
      <c r="F4270" s="2">
        <v>45698.441261574073</v>
      </c>
      <c r="G4270" t="s">
        <v>44</v>
      </c>
      <c r="I4270" t="s">
        <v>19986</v>
      </c>
      <c r="J4270" t="s">
        <v>807</v>
      </c>
      <c r="K4270" t="s">
        <v>19987</v>
      </c>
      <c r="M4270" s="2">
        <v>45698.458749999998</v>
      </c>
      <c r="N4270" s="6" t="str">
        <f>_xlfn.XLOOKUP(Table1[[#This Row],[Case Number]],Sheet2!A:A,Sheet2!B:B,"")</f>
        <v/>
      </c>
    </row>
    <row r="4271" spans="1:14" x14ac:dyDescent="0.2">
      <c r="A4271" t="s">
        <v>19988</v>
      </c>
      <c r="B4271" t="s">
        <v>19989</v>
      </c>
      <c r="C4271" s="2">
        <v>45706.788101851853</v>
      </c>
      <c r="D4271" t="s">
        <v>19990</v>
      </c>
      <c r="E4271" t="s">
        <v>53</v>
      </c>
      <c r="F4271" s="2">
        <v>45698.402384259258</v>
      </c>
      <c r="G4271" t="s">
        <v>27</v>
      </c>
      <c r="H4271" t="s">
        <v>45</v>
      </c>
      <c r="I4271" t="s">
        <v>19991</v>
      </c>
      <c r="J4271" t="s">
        <v>94</v>
      </c>
      <c r="K4271" t="s">
        <v>724</v>
      </c>
      <c r="L4271" t="s">
        <v>19992</v>
      </c>
      <c r="M4271" s="2">
        <v>45706.579756944448</v>
      </c>
      <c r="N4271" s="6" t="str">
        <f>_xlfn.XLOOKUP(Table1[[#This Row],[Case Number]],Sheet2!A:A,Sheet2!B:B,"")</f>
        <v/>
      </c>
    </row>
    <row r="4272" spans="1:14" x14ac:dyDescent="0.2">
      <c r="A4272" t="s">
        <v>19993</v>
      </c>
      <c r="B4272" t="s">
        <v>19994</v>
      </c>
      <c r="C4272" s="2">
        <v>45698.574108796303</v>
      </c>
      <c r="D4272" t="s">
        <v>19859</v>
      </c>
      <c r="E4272" t="s">
        <v>15</v>
      </c>
      <c r="F4272" s="2">
        <v>45698.362430555557</v>
      </c>
      <c r="G4272" t="s">
        <v>54</v>
      </c>
      <c r="I4272" t="s">
        <v>19995</v>
      </c>
      <c r="J4272" t="s">
        <v>23</v>
      </c>
      <c r="K4272" t="s">
        <v>19996</v>
      </c>
      <c r="L4272" t="s">
        <v>19997</v>
      </c>
      <c r="M4272" s="2">
        <v>45698.365752314807</v>
      </c>
      <c r="N4272" s="6" t="str">
        <f>_xlfn.XLOOKUP(Table1[[#This Row],[Case Number]],Sheet2!A:A,Sheet2!B:B,"")</f>
        <v/>
      </c>
    </row>
    <row r="4273" spans="1:14" x14ac:dyDescent="0.2">
      <c r="A4273" t="s">
        <v>19998</v>
      </c>
      <c r="B4273" t="s">
        <v>19999</v>
      </c>
      <c r="C4273" s="2">
        <v>45698.372557870367</v>
      </c>
      <c r="D4273" t="s">
        <v>1124</v>
      </c>
      <c r="E4273" t="s">
        <v>85</v>
      </c>
      <c r="F4273" s="2">
        <v>45696.393564814818</v>
      </c>
      <c r="G4273" t="s">
        <v>80</v>
      </c>
      <c r="I4273" t="s">
        <v>20000</v>
      </c>
      <c r="J4273" t="s">
        <v>56</v>
      </c>
      <c r="K4273" t="s">
        <v>20001</v>
      </c>
      <c r="L4273" t="s">
        <v>20002</v>
      </c>
      <c r="M4273" s="2">
        <v>45698.164201388892</v>
      </c>
      <c r="N4273" s="6" t="str">
        <f>_xlfn.XLOOKUP(Table1[[#This Row],[Case Number]],Sheet2!A:A,Sheet2!B:B,"")</f>
        <v/>
      </c>
    </row>
    <row r="4274" spans="1:14" x14ac:dyDescent="0.2">
      <c r="A4274" t="s">
        <v>20003</v>
      </c>
      <c r="B4274" t="s">
        <v>20004</v>
      </c>
      <c r="C4274" s="2">
        <v>45698.378206018519</v>
      </c>
      <c r="D4274" t="s">
        <v>66</v>
      </c>
      <c r="E4274" t="s">
        <v>15</v>
      </c>
      <c r="F4274" s="2">
        <v>45695.892268518517</v>
      </c>
      <c r="G4274" t="s">
        <v>80</v>
      </c>
      <c r="H4274" t="s">
        <v>45</v>
      </c>
      <c r="I4274" t="s">
        <v>20005</v>
      </c>
      <c r="J4274" t="s">
        <v>68</v>
      </c>
      <c r="K4274" t="s">
        <v>139</v>
      </c>
      <c r="L4274" t="s">
        <v>20006</v>
      </c>
      <c r="M4274" s="2">
        <v>45698.169849537036</v>
      </c>
      <c r="N4274" s="6" t="str">
        <f>_xlfn.XLOOKUP(Table1[[#This Row],[Case Number]],Sheet2!A:A,Sheet2!B:B,"")</f>
        <v/>
      </c>
    </row>
    <row r="4275" spans="1:14" x14ac:dyDescent="0.2">
      <c r="A4275" t="s">
        <v>20007</v>
      </c>
      <c r="B4275" t="s">
        <v>20008</v>
      </c>
      <c r="C4275" s="2">
        <v>45707.521307870367</v>
      </c>
      <c r="D4275" t="s">
        <v>20009</v>
      </c>
      <c r="E4275" t="s">
        <v>39</v>
      </c>
      <c r="F4275" s="2">
        <v>45695.7578125</v>
      </c>
      <c r="G4275" t="s">
        <v>80</v>
      </c>
      <c r="I4275" t="s">
        <v>20010</v>
      </c>
      <c r="J4275" t="s">
        <v>56</v>
      </c>
      <c r="K4275" t="s">
        <v>2756</v>
      </c>
      <c r="M4275" s="2">
        <v>45707.312951388893</v>
      </c>
      <c r="N4275" s="6" t="str">
        <f>_xlfn.XLOOKUP(Table1[[#This Row],[Case Number]],Sheet2!A:A,Sheet2!B:B,"")</f>
        <v/>
      </c>
    </row>
    <row r="4276" spans="1:14" x14ac:dyDescent="0.2">
      <c r="A4276" t="s">
        <v>20011</v>
      </c>
      <c r="B4276" t="s">
        <v>20012</v>
      </c>
      <c r="C4276" s="2">
        <v>45698.704305555562</v>
      </c>
      <c r="D4276" t="s">
        <v>75</v>
      </c>
      <c r="E4276" t="s">
        <v>53</v>
      </c>
      <c r="F4276" s="2">
        <v>45695.740937499999</v>
      </c>
      <c r="G4276" t="s">
        <v>40</v>
      </c>
      <c r="H4276" t="s">
        <v>28</v>
      </c>
      <c r="I4276" t="s">
        <v>20013</v>
      </c>
      <c r="J4276" t="s">
        <v>60</v>
      </c>
      <c r="K4276" t="s">
        <v>13148</v>
      </c>
      <c r="L4276" t="s">
        <v>20014</v>
      </c>
      <c r="M4276" s="2">
        <v>45698.495949074073</v>
      </c>
      <c r="N4276" s="6" t="str">
        <f>_xlfn.XLOOKUP(Table1[[#This Row],[Case Number]],Sheet2!A:A,Sheet2!B:B,"")</f>
        <v/>
      </c>
    </row>
    <row r="4277" spans="1:14" x14ac:dyDescent="0.2">
      <c r="A4277" t="s">
        <v>20015</v>
      </c>
      <c r="B4277" t="s">
        <v>20016</v>
      </c>
      <c r="C4277" s="2">
        <v>45695.932592592602</v>
      </c>
      <c r="D4277" t="s">
        <v>582</v>
      </c>
      <c r="E4277" t="s">
        <v>15</v>
      </c>
      <c r="F4277" s="2">
        <v>45695.708414351851</v>
      </c>
      <c r="G4277" t="s">
        <v>40</v>
      </c>
      <c r="H4277" t="s">
        <v>28</v>
      </c>
      <c r="I4277" t="s">
        <v>20017</v>
      </c>
      <c r="J4277" t="s">
        <v>35</v>
      </c>
      <c r="K4277" t="s">
        <v>20018</v>
      </c>
      <c r="L4277" t="s">
        <v>20019</v>
      </c>
      <c r="M4277" s="2">
        <v>45695.724247685182</v>
      </c>
      <c r="N4277" s="6" t="str">
        <f>_xlfn.XLOOKUP(Table1[[#This Row],[Case Number]],Sheet2!A:A,Sheet2!B:B,"")</f>
        <v/>
      </c>
    </row>
    <row r="4278" spans="1:14" x14ac:dyDescent="0.2">
      <c r="A4278" t="s">
        <v>20020</v>
      </c>
      <c r="B4278" t="s">
        <v>20021</v>
      </c>
      <c r="C4278" s="2">
        <v>45695.922835648147</v>
      </c>
      <c r="D4278" t="s">
        <v>75</v>
      </c>
      <c r="E4278" t="s">
        <v>53</v>
      </c>
      <c r="F4278" s="2">
        <v>45695.706701388888</v>
      </c>
      <c r="G4278" t="s">
        <v>40</v>
      </c>
      <c r="H4278" t="s">
        <v>28</v>
      </c>
      <c r="I4278" t="s">
        <v>20022</v>
      </c>
      <c r="J4278" t="s">
        <v>60</v>
      </c>
      <c r="K4278" t="s">
        <v>19067</v>
      </c>
      <c r="L4278" t="s">
        <v>20023</v>
      </c>
      <c r="M4278" s="2">
        <v>45695.714467592603</v>
      </c>
      <c r="N4278" s="6" t="str">
        <f>_xlfn.XLOOKUP(Table1[[#This Row],[Case Number]],Sheet2!A:A,Sheet2!B:B,"")</f>
        <v/>
      </c>
    </row>
    <row r="4279" spans="1:14" x14ac:dyDescent="0.2">
      <c r="A4279" t="s">
        <v>20024</v>
      </c>
      <c r="B4279" t="s">
        <v>20025</v>
      </c>
      <c r="C4279" s="2">
        <v>45700.793796296297</v>
      </c>
      <c r="D4279" t="s">
        <v>20026</v>
      </c>
      <c r="E4279" t="s">
        <v>15</v>
      </c>
      <c r="F4279" s="2">
        <v>45695.672719907408</v>
      </c>
      <c r="G4279" t="s">
        <v>44</v>
      </c>
      <c r="H4279" t="s">
        <v>45</v>
      </c>
      <c r="I4279" t="s">
        <v>20027</v>
      </c>
      <c r="J4279" t="s">
        <v>60</v>
      </c>
      <c r="K4279" t="s">
        <v>20028</v>
      </c>
      <c r="M4279" s="2">
        <v>45700.585451388892</v>
      </c>
      <c r="N4279" s="6" t="str">
        <f>_xlfn.XLOOKUP(Table1[[#This Row],[Case Number]],Sheet2!A:A,Sheet2!B:B,"")</f>
        <v/>
      </c>
    </row>
    <row r="4280" spans="1:14" x14ac:dyDescent="0.2">
      <c r="A4280" t="s">
        <v>20029</v>
      </c>
      <c r="B4280" t="s">
        <v>20030</v>
      </c>
      <c r="C4280" s="2">
        <v>45695.88349537037</v>
      </c>
      <c r="D4280" t="s">
        <v>20031</v>
      </c>
      <c r="E4280" t="s">
        <v>15</v>
      </c>
      <c r="F4280" s="2">
        <v>45695.668229166673</v>
      </c>
      <c r="G4280" t="s">
        <v>44</v>
      </c>
      <c r="I4280" t="s">
        <v>20032</v>
      </c>
      <c r="J4280" t="s">
        <v>60</v>
      </c>
      <c r="K4280" t="s">
        <v>20028</v>
      </c>
      <c r="N4280" s="6" t="str">
        <f>_xlfn.XLOOKUP(Table1[[#This Row],[Case Number]],Sheet2!A:A,Sheet2!B:B,"")</f>
        <v/>
      </c>
    </row>
    <row r="4281" spans="1:14" x14ac:dyDescent="0.2">
      <c r="A4281" t="s">
        <v>20033</v>
      </c>
      <c r="B4281" t="s">
        <v>20034</v>
      </c>
      <c r="C4281" s="2">
        <v>45695.806666666656</v>
      </c>
      <c r="D4281" t="s">
        <v>20035</v>
      </c>
      <c r="E4281" t="s">
        <v>39</v>
      </c>
      <c r="F4281" s="2">
        <v>45695.588402777779</v>
      </c>
      <c r="G4281" t="s">
        <v>40</v>
      </c>
      <c r="H4281" t="s">
        <v>28</v>
      </c>
      <c r="I4281" t="s">
        <v>20036</v>
      </c>
      <c r="J4281" t="s">
        <v>60</v>
      </c>
      <c r="K4281" t="s">
        <v>20037</v>
      </c>
      <c r="L4281" t="s">
        <v>20038</v>
      </c>
      <c r="M4281" s="2">
        <v>45695.598321759258</v>
      </c>
      <c r="N4281" s="6" t="str">
        <f>_xlfn.XLOOKUP(Table1[[#This Row],[Case Number]],Sheet2!A:A,Sheet2!B:B,"")</f>
        <v/>
      </c>
    </row>
    <row r="4282" spans="1:14" x14ac:dyDescent="0.2">
      <c r="A4282" t="s">
        <v>20039</v>
      </c>
      <c r="B4282" t="s">
        <v>20040</v>
      </c>
      <c r="C4282" s="2">
        <v>45695.794212962966</v>
      </c>
      <c r="D4282" t="s">
        <v>75</v>
      </c>
      <c r="E4282" t="s">
        <v>53</v>
      </c>
      <c r="F4282" s="2">
        <v>45695.585625</v>
      </c>
      <c r="G4282" t="s">
        <v>40</v>
      </c>
      <c r="H4282" t="s">
        <v>28</v>
      </c>
      <c r="I4282" t="s">
        <v>20041</v>
      </c>
      <c r="J4282" t="s">
        <v>60</v>
      </c>
      <c r="K4282" t="s">
        <v>463</v>
      </c>
      <c r="L4282" t="s">
        <v>20042</v>
      </c>
      <c r="M4282" s="2">
        <v>45695.585856481477</v>
      </c>
      <c r="N4282" s="6" t="str">
        <f>_xlfn.XLOOKUP(Table1[[#This Row],[Case Number]],Sheet2!A:A,Sheet2!B:B,"")</f>
        <v/>
      </c>
    </row>
    <row r="4283" spans="1:14" x14ac:dyDescent="0.2">
      <c r="A4283" t="s">
        <v>20043</v>
      </c>
      <c r="B4283" t="s">
        <v>20044</v>
      </c>
      <c r="C4283" s="2">
        <v>45698.731365740743</v>
      </c>
      <c r="D4283" t="s">
        <v>1679</v>
      </c>
      <c r="E4283" t="s">
        <v>15</v>
      </c>
      <c r="F4283" s="2">
        <v>45695.520543981482</v>
      </c>
      <c r="G4283" t="s">
        <v>40</v>
      </c>
      <c r="H4283" t="s">
        <v>28</v>
      </c>
      <c r="I4283" t="s">
        <v>20045</v>
      </c>
      <c r="J4283" t="s">
        <v>30</v>
      </c>
      <c r="K4283" t="s">
        <v>1681</v>
      </c>
      <c r="L4283" t="s">
        <v>20046</v>
      </c>
      <c r="M4283" s="2">
        <v>45698.522997685177</v>
      </c>
      <c r="N4283" s="6" t="str">
        <f>_xlfn.XLOOKUP(Table1[[#This Row],[Case Number]],Sheet2!A:A,Sheet2!B:B,"")</f>
        <v/>
      </c>
    </row>
    <row r="4284" spans="1:14" x14ac:dyDescent="0.2">
      <c r="A4284" t="s">
        <v>20047</v>
      </c>
      <c r="B4284" t="s">
        <v>20048</v>
      </c>
      <c r="C4284" s="2">
        <v>45695.731087962973</v>
      </c>
      <c r="D4284" t="s">
        <v>12402</v>
      </c>
      <c r="E4284" t="s">
        <v>53</v>
      </c>
      <c r="F4284" s="2">
        <v>45695.519189814811</v>
      </c>
      <c r="G4284" t="s">
        <v>27</v>
      </c>
      <c r="H4284" t="s">
        <v>28</v>
      </c>
      <c r="I4284" t="s">
        <v>20049</v>
      </c>
      <c r="J4284" t="s">
        <v>184</v>
      </c>
      <c r="K4284" t="s">
        <v>11515</v>
      </c>
      <c r="L4284" t="s">
        <v>20050</v>
      </c>
      <c r="M4284" s="2">
        <v>45695.522731481477</v>
      </c>
      <c r="N4284" s="6" t="str">
        <f>_xlfn.XLOOKUP(Table1[[#This Row],[Case Number]],Sheet2!A:A,Sheet2!B:B,"")</f>
        <v/>
      </c>
    </row>
    <row r="4285" spans="1:14" x14ac:dyDescent="0.2">
      <c r="A4285" t="s">
        <v>20051</v>
      </c>
      <c r="B4285" t="s">
        <v>20052</v>
      </c>
      <c r="C4285" s="2">
        <v>45695.901597222219</v>
      </c>
      <c r="D4285" t="s">
        <v>8671</v>
      </c>
      <c r="E4285" t="s">
        <v>15</v>
      </c>
      <c r="F4285" s="2">
        <v>45695.517430555563</v>
      </c>
      <c r="G4285" t="s">
        <v>40</v>
      </c>
      <c r="H4285" t="s">
        <v>28</v>
      </c>
      <c r="I4285" t="s">
        <v>20053</v>
      </c>
      <c r="J4285" t="s">
        <v>23</v>
      </c>
      <c r="K4285" t="s">
        <v>14105</v>
      </c>
      <c r="L4285" t="s">
        <v>20054</v>
      </c>
      <c r="M4285" s="2">
        <v>45695.693240740737</v>
      </c>
      <c r="N4285" s="6" t="str">
        <f>_xlfn.XLOOKUP(Table1[[#This Row],[Case Number]],Sheet2!A:A,Sheet2!B:B,"")</f>
        <v/>
      </c>
    </row>
    <row r="4286" spans="1:14" x14ac:dyDescent="0.2">
      <c r="A4286" t="s">
        <v>20055</v>
      </c>
      <c r="B4286" t="s">
        <v>20056</v>
      </c>
      <c r="C4286" s="2">
        <v>45695.721064814818</v>
      </c>
      <c r="D4286" t="s">
        <v>2027</v>
      </c>
      <c r="E4286" t="s">
        <v>15</v>
      </c>
      <c r="F4286" s="2">
        <v>45695.50675925926</v>
      </c>
      <c r="G4286" t="s">
        <v>27</v>
      </c>
      <c r="H4286" t="s">
        <v>28</v>
      </c>
      <c r="I4286" t="s">
        <v>20057</v>
      </c>
      <c r="J4286" t="s">
        <v>146</v>
      </c>
      <c r="K4286" t="s">
        <v>20058</v>
      </c>
      <c r="L4286" t="s">
        <v>20059</v>
      </c>
      <c r="M4286" s="2">
        <v>45695.512719907398</v>
      </c>
      <c r="N4286" s="6" t="str">
        <f>_xlfn.XLOOKUP(Table1[[#This Row],[Case Number]],Sheet2!A:A,Sheet2!B:B,"")</f>
        <v/>
      </c>
    </row>
    <row r="4287" spans="1:14" x14ac:dyDescent="0.2">
      <c r="A4287" t="s">
        <v>20060</v>
      </c>
      <c r="B4287" t="s">
        <v>20061</v>
      </c>
      <c r="C4287" s="2">
        <v>45698.705081018517</v>
      </c>
      <c r="D4287" t="s">
        <v>75</v>
      </c>
      <c r="E4287" t="s">
        <v>53</v>
      </c>
      <c r="F4287" s="2">
        <v>45695.506030092591</v>
      </c>
      <c r="G4287" t="s">
        <v>40</v>
      </c>
      <c r="H4287" t="s">
        <v>28</v>
      </c>
      <c r="I4287" t="s">
        <v>20062</v>
      </c>
      <c r="J4287" t="s">
        <v>23</v>
      </c>
      <c r="K4287" t="s">
        <v>13254</v>
      </c>
      <c r="L4287" t="s">
        <v>20063</v>
      </c>
      <c r="M4287" s="2">
        <v>45698.496736111112</v>
      </c>
      <c r="N4287" s="6" t="str">
        <f>_xlfn.XLOOKUP(Table1[[#This Row],[Case Number]],Sheet2!A:A,Sheet2!B:B,"")</f>
        <v/>
      </c>
    </row>
    <row r="4288" spans="1:14" x14ac:dyDescent="0.2">
      <c r="A4288" t="s">
        <v>20064</v>
      </c>
      <c r="B4288" t="s">
        <v>20065</v>
      </c>
      <c r="C4288" s="2">
        <v>45695.723287037043</v>
      </c>
      <c r="D4288" t="s">
        <v>84</v>
      </c>
      <c r="E4288" t="s">
        <v>85</v>
      </c>
      <c r="F4288" s="2">
        <v>45695.492175925923</v>
      </c>
      <c r="G4288" t="s">
        <v>27</v>
      </c>
      <c r="H4288" t="s">
        <v>28</v>
      </c>
      <c r="I4288" t="s">
        <v>20066</v>
      </c>
      <c r="J4288" t="s">
        <v>35</v>
      </c>
      <c r="K4288" t="s">
        <v>20067</v>
      </c>
      <c r="L4288" t="s">
        <v>20068</v>
      </c>
      <c r="M4288" s="2">
        <v>45695.514930555553</v>
      </c>
      <c r="N4288" s="6" t="str">
        <f>_xlfn.XLOOKUP(Table1[[#This Row],[Case Number]],Sheet2!A:A,Sheet2!B:B,"")</f>
        <v/>
      </c>
    </row>
    <row r="4289" spans="1:14" x14ac:dyDescent="0.2">
      <c r="A4289" t="s">
        <v>20069</v>
      </c>
      <c r="B4289" t="s">
        <v>20070</v>
      </c>
      <c r="C4289" s="2">
        <v>45695.763784722221</v>
      </c>
      <c r="D4289" t="s">
        <v>20071</v>
      </c>
      <c r="E4289" t="s">
        <v>85</v>
      </c>
      <c r="F4289" s="2">
        <v>45695.48233796296</v>
      </c>
      <c r="G4289" t="s">
        <v>44</v>
      </c>
      <c r="I4289" t="s">
        <v>20072</v>
      </c>
      <c r="J4289" t="s">
        <v>35</v>
      </c>
      <c r="K4289" t="s">
        <v>20073</v>
      </c>
      <c r="L4289" t="s">
        <v>20074</v>
      </c>
      <c r="M4289" s="2">
        <v>45695.555428240739</v>
      </c>
      <c r="N4289" s="6" t="str">
        <f>_xlfn.XLOOKUP(Table1[[#This Row],[Case Number]],Sheet2!A:A,Sheet2!B:B,"")</f>
        <v>Yes</v>
      </c>
    </row>
    <row r="4290" spans="1:14" x14ac:dyDescent="0.2">
      <c r="A4290" t="s">
        <v>20075</v>
      </c>
      <c r="B4290" t="s">
        <v>20076</v>
      </c>
      <c r="C4290" s="2">
        <v>45700.792615740742</v>
      </c>
      <c r="D4290" t="s">
        <v>20077</v>
      </c>
      <c r="E4290" t="s">
        <v>53</v>
      </c>
      <c r="F4290" s="2">
        <v>45695.444039351853</v>
      </c>
      <c r="G4290" t="s">
        <v>44</v>
      </c>
      <c r="I4290" t="s">
        <v>20078</v>
      </c>
      <c r="J4290" t="s">
        <v>94</v>
      </c>
      <c r="K4290" t="s">
        <v>3376</v>
      </c>
      <c r="M4290" s="2">
        <v>45700.58425925926</v>
      </c>
      <c r="N4290" s="6" t="str">
        <f>_xlfn.XLOOKUP(Table1[[#This Row],[Case Number]],Sheet2!A:A,Sheet2!B:B,"")</f>
        <v/>
      </c>
    </row>
    <row r="4291" spans="1:14" x14ac:dyDescent="0.2">
      <c r="A4291" t="s">
        <v>20079</v>
      </c>
      <c r="B4291" t="s">
        <v>20080</v>
      </c>
      <c r="C4291" s="2">
        <v>45695.807754629634</v>
      </c>
      <c r="D4291" t="s">
        <v>4254</v>
      </c>
      <c r="E4291" t="s">
        <v>53</v>
      </c>
      <c r="F4291" s="2">
        <v>45695.441793981481</v>
      </c>
      <c r="G4291" t="s">
        <v>27</v>
      </c>
      <c r="H4291" t="s">
        <v>28</v>
      </c>
      <c r="I4291" t="s">
        <v>20081</v>
      </c>
      <c r="J4291" t="s">
        <v>60</v>
      </c>
      <c r="K4291" t="s">
        <v>12082</v>
      </c>
      <c r="L4291" t="s">
        <v>20082</v>
      </c>
      <c r="M4291" s="2">
        <v>45695.599398148152</v>
      </c>
      <c r="N4291" s="6" t="str">
        <f>_xlfn.XLOOKUP(Table1[[#This Row],[Case Number]],Sheet2!A:A,Sheet2!B:B,"")</f>
        <v/>
      </c>
    </row>
    <row r="4292" spans="1:14" x14ac:dyDescent="0.2">
      <c r="A4292" t="s">
        <v>20083</v>
      </c>
      <c r="B4292" t="s">
        <v>20084</v>
      </c>
      <c r="C4292" s="2">
        <v>45695.726377314822</v>
      </c>
      <c r="D4292" t="s">
        <v>20085</v>
      </c>
      <c r="E4292" t="s">
        <v>53</v>
      </c>
      <c r="F4292" s="2">
        <v>45695.403321759259</v>
      </c>
      <c r="G4292" t="s">
        <v>27</v>
      </c>
      <c r="H4292" t="s">
        <v>28</v>
      </c>
      <c r="I4292" t="s">
        <v>20086</v>
      </c>
      <c r="J4292" t="s">
        <v>50</v>
      </c>
      <c r="K4292" t="s">
        <v>4093</v>
      </c>
      <c r="L4292" t="s">
        <v>20087</v>
      </c>
      <c r="M4292" s="2">
        <v>45695.51803240741</v>
      </c>
      <c r="N4292" s="6" t="str">
        <f>_xlfn.XLOOKUP(Table1[[#This Row],[Case Number]],Sheet2!A:A,Sheet2!B:B,"")</f>
        <v/>
      </c>
    </row>
    <row r="4293" spans="1:14" x14ac:dyDescent="0.2">
      <c r="A4293" t="s">
        <v>20088</v>
      </c>
      <c r="B4293" t="s">
        <v>20089</v>
      </c>
      <c r="C4293" s="2">
        <v>45695.384456018517</v>
      </c>
      <c r="D4293" t="s">
        <v>1696</v>
      </c>
      <c r="E4293" t="s">
        <v>15</v>
      </c>
      <c r="F4293" s="2">
        <v>45694.958668981482</v>
      </c>
      <c r="G4293" t="s">
        <v>80</v>
      </c>
      <c r="H4293" t="s">
        <v>45</v>
      </c>
      <c r="I4293" t="s">
        <v>20090</v>
      </c>
      <c r="J4293" t="s">
        <v>68</v>
      </c>
      <c r="K4293" t="s">
        <v>20091</v>
      </c>
      <c r="L4293" t="s">
        <v>20092</v>
      </c>
      <c r="M4293" s="2">
        <v>45695.176087962973</v>
      </c>
      <c r="N4293" s="6" t="str">
        <f>_xlfn.XLOOKUP(Table1[[#This Row],[Case Number]],Sheet2!A:A,Sheet2!B:B,"")</f>
        <v/>
      </c>
    </row>
    <row r="4294" spans="1:14" x14ac:dyDescent="0.2">
      <c r="A4294" t="s">
        <v>20093</v>
      </c>
      <c r="B4294" t="s">
        <v>20094</v>
      </c>
      <c r="C4294" s="2">
        <v>45698.410555555558</v>
      </c>
      <c r="D4294" t="s">
        <v>20095</v>
      </c>
      <c r="E4294" t="s">
        <v>15</v>
      </c>
      <c r="F4294" s="2">
        <v>45694.872152777767</v>
      </c>
      <c r="G4294" t="s">
        <v>80</v>
      </c>
      <c r="H4294" t="s">
        <v>45</v>
      </c>
      <c r="I4294" t="s">
        <v>20096</v>
      </c>
      <c r="J4294" t="s">
        <v>23</v>
      </c>
      <c r="K4294" t="s">
        <v>6942</v>
      </c>
      <c r="L4294" t="s">
        <v>20097</v>
      </c>
      <c r="M4294" s="2">
        <v>45698.202199074083</v>
      </c>
      <c r="N4294" s="6" t="str">
        <f>_xlfn.XLOOKUP(Table1[[#This Row],[Case Number]],Sheet2!A:A,Sheet2!B:B,"")</f>
        <v/>
      </c>
    </row>
    <row r="4295" spans="1:14" x14ac:dyDescent="0.2">
      <c r="A4295" t="s">
        <v>20098</v>
      </c>
      <c r="B4295" t="s">
        <v>20099</v>
      </c>
      <c r="C4295" s="2">
        <v>45695.107581018521</v>
      </c>
      <c r="D4295" t="s">
        <v>16596</v>
      </c>
      <c r="E4295" t="s">
        <v>85</v>
      </c>
      <c r="F4295" s="2">
        <v>45694.68822916667</v>
      </c>
      <c r="G4295" t="s">
        <v>40</v>
      </c>
      <c r="H4295" t="s">
        <v>45</v>
      </c>
      <c r="I4295" t="s">
        <v>20100</v>
      </c>
      <c r="J4295" t="s">
        <v>23</v>
      </c>
      <c r="K4295" t="s">
        <v>20101</v>
      </c>
      <c r="L4295" t="s">
        <v>20102</v>
      </c>
      <c r="M4295" s="2">
        <v>45694.899201388893</v>
      </c>
      <c r="N4295" s="6" t="str">
        <f>_xlfn.XLOOKUP(Table1[[#This Row],[Case Number]],Sheet2!A:A,Sheet2!B:B,"")</f>
        <v/>
      </c>
    </row>
    <row r="4296" spans="1:14" x14ac:dyDescent="0.2">
      <c r="A4296" t="s">
        <v>20103</v>
      </c>
      <c r="B4296" t="s">
        <v>20104</v>
      </c>
      <c r="C4296" s="2">
        <v>45694.870474537027</v>
      </c>
      <c r="D4296" t="s">
        <v>20105</v>
      </c>
      <c r="E4296" t="s">
        <v>15</v>
      </c>
      <c r="F4296" s="2">
        <v>45694.65425925926</v>
      </c>
      <c r="G4296" t="s">
        <v>27</v>
      </c>
      <c r="H4296" t="s">
        <v>28</v>
      </c>
      <c r="I4296" t="s">
        <v>20106</v>
      </c>
      <c r="J4296" t="s">
        <v>184</v>
      </c>
      <c r="K4296" t="s">
        <v>19382</v>
      </c>
      <c r="L4296" t="s">
        <v>20107</v>
      </c>
      <c r="M4296" s="2">
        <v>45694.662118055552</v>
      </c>
      <c r="N4296" s="6" t="str">
        <f>_xlfn.XLOOKUP(Table1[[#This Row],[Case Number]],Sheet2!A:A,Sheet2!B:B,"")</f>
        <v/>
      </c>
    </row>
    <row r="4297" spans="1:14" x14ac:dyDescent="0.2">
      <c r="A4297" t="s">
        <v>20108</v>
      </c>
      <c r="B4297" t="s">
        <v>20109</v>
      </c>
      <c r="C4297" s="2">
        <v>45695.841724537036</v>
      </c>
      <c r="D4297" t="s">
        <v>20110</v>
      </c>
      <c r="E4297" t="s">
        <v>85</v>
      </c>
      <c r="F4297" s="2">
        <v>45694.650902777779</v>
      </c>
      <c r="G4297" t="s">
        <v>27</v>
      </c>
      <c r="H4297" t="s">
        <v>28</v>
      </c>
      <c r="I4297" t="s">
        <v>20111</v>
      </c>
      <c r="J4297" t="s">
        <v>50</v>
      </c>
      <c r="K4297" t="s">
        <v>20112</v>
      </c>
      <c r="L4297" t="s">
        <v>20113</v>
      </c>
      <c r="M4297" s="2">
        <v>45695.633368055547</v>
      </c>
      <c r="N4297" s="6" t="str">
        <f>_xlfn.XLOOKUP(Table1[[#This Row],[Case Number]],Sheet2!A:A,Sheet2!B:B,"")</f>
        <v/>
      </c>
    </row>
    <row r="4298" spans="1:14" x14ac:dyDescent="0.2">
      <c r="A4298" t="s">
        <v>20114</v>
      </c>
      <c r="B4298" t="s">
        <v>20115</v>
      </c>
      <c r="C4298" s="2">
        <v>45703.521284722221</v>
      </c>
      <c r="D4298" t="s">
        <v>15703</v>
      </c>
      <c r="E4298" t="s">
        <v>256</v>
      </c>
      <c r="F4298" s="2">
        <v>45694.64366898148</v>
      </c>
      <c r="G4298" t="s">
        <v>27</v>
      </c>
      <c r="H4298" t="s">
        <v>45</v>
      </c>
      <c r="I4298" t="s">
        <v>20116</v>
      </c>
      <c r="J4298" t="s">
        <v>23</v>
      </c>
      <c r="K4298" t="s">
        <v>20117</v>
      </c>
      <c r="M4298" s="2">
        <v>45703.312881944446</v>
      </c>
      <c r="N4298" s="6" t="str">
        <f>_xlfn.XLOOKUP(Table1[[#This Row],[Case Number]],Sheet2!A:A,Sheet2!B:B,"")</f>
        <v/>
      </c>
    </row>
    <row r="4299" spans="1:14" x14ac:dyDescent="0.2">
      <c r="A4299" t="s">
        <v>20118</v>
      </c>
      <c r="B4299" t="s">
        <v>20119</v>
      </c>
      <c r="C4299" s="2">
        <v>45695.742442129631</v>
      </c>
      <c r="D4299" t="s">
        <v>75</v>
      </c>
      <c r="E4299" t="s">
        <v>53</v>
      </c>
      <c r="F4299" s="2">
        <v>45694.634965277779</v>
      </c>
      <c r="G4299" t="s">
        <v>40</v>
      </c>
      <c r="H4299" t="s">
        <v>28</v>
      </c>
      <c r="I4299" t="s">
        <v>20120</v>
      </c>
      <c r="J4299" t="s">
        <v>50</v>
      </c>
      <c r="K4299" t="s">
        <v>13148</v>
      </c>
      <c r="L4299" t="s">
        <v>20121</v>
      </c>
      <c r="M4299" s="2">
        <v>45695.534085648149</v>
      </c>
      <c r="N4299" s="6" t="str">
        <f>_xlfn.XLOOKUP(Table1[[#This Row],[Case Number]],Sheet2!A:A,Sheet2!B:B,"")</f>
        <v>Yes</v>
      </c>
    </row>
    <row r="4300" spans="1:14" x14ac:dyDescent="0.2">
      <c r="A4300" t="s">
        <v>20122</v>
      </c>
      <c r="B4300" t="s">
        <v>20123</v>
      </c>
      <c r="C4300" s="2">
        <v>45698.652141203696</v>
      </c>
      <c r="D4300" t="s">
        <v>20124</v>
      </c>
      <c r="E4300" t="s">
        <v>15</v>
      </c>
      <c r="F4300" s="2">
        <v>45694.616736111107</v>
      </c>
      <c r="G4300" t="s">
        <v>80</v>
      </c>
      <c r="H4300" t="s">
        <v>45</v>
      </c>
      <c r="I4300" t="s">
        <v>20125</v>
      </c>
      <c r="J4300" t="s">
        <v>18</v>
      </c>
      <c r="K4300" t="s">
        <v>20126</v>
      </c>
      <c r="L4300" t="s">
        <v>20127</v>
      </c>
      <c r="M4300" s="2">
        <v>45698.443784722222</v>
      </c>
      <c r="N4300" s="6" t="str">
        <f>_xlfn.XLOOKUP(Table1[[#This Row],[Case Number]],Sheet2!A:A,Sheet2!B:B,"")</f>
        <v/>
      </c>
    </row>
    <row r="4301" spans="1:14" x14ac:dyDescent="0.2">
      <c r="A4301" t="s">
        <v>20128</v>
      </c>
      <c r="B4301" t="s">
        <v>20129</v>
      </c>
      <c r="C4301" s="2">
        <v>45695.902222222219</v>
      </c>
      <c r="D4301" t="s">
        <v>1416</v>
      </c>
      <c r="E4301" t="s">
        <v>26</v>
      </c>
      <c r="F4301" s="2">
        <v>45694.599398148152</v>
      </c>
      <c r="G4301" t="s">
        <v>40</v>
      </c>
      <c r="H4301" t="s">
        <v>28</v>
      </c>
      <c r="I4301" t="s">
        <v>20130</v>
      </c>
      <c r="J4301" t="s">
        <v>30</v>
      </c>
      <c r="K4301" t="s">
        <v>20131</v>
      </c>
      <c r="L4301" t="s">
        <v>20132</v>
      </c>
      <c r="M4301" s="2">
        <v>45695.693865740737</v>
      </c>
      <c r="N4301" s="6" t="str">
        <f>_xlfn.XLOOKUP(Table1[[#This Row],[Case Number]],Sheet2!A:A,Sheet2!B:B,"")</f>
        <v/>
      </c>
    </row>
    <row r="4302" spans="1:14" x14ac:dyDescent="0.2">
      <c r="A4302" t="s">
        <v>20133</v>
      </c>
      <c r="B4302" t="s">
        <v>20134</v>
      </c>
      <c r="C4302" s="2">
        <v>45694.893726851849</v>
      </c>
      <c r="D4302" t="s">
        <v>582</v>
      </c>
      <c r="E4302" t="s">
        <v>15</v>
      </c>
      <c r="F4302" s="2">
        <v>45694.599305555559</v>
      </c>
      <c r="G4302" t="s">
        <v>40</v>
      </c>
      <c r="H4302" t="s">
        <v>28</v>
      </c>
      <c r="I4302" t="s">
        <v>20135</v>
      </c>
      <c r="J4302" t="s">
        <v>18</v>
      </c>
      <c r="K4302" t="s">
        <v>16684</v>
      </c>
      <c r="L4302" t="s">
        <v>20136</v>
      </c>
      <c r="M4302" s="2">
        <v>45694.685370370367</v>
      </c>
      <c r="N4302" s="6" t="str">
        <f>_xlfn.XLOOKUP(Table1[[#This Row],[Case Number]],Sheet2!A:A,Sheet2!B:B,"")</f>
        <v/>
      </c>
    </row>
    <row r="4303" spans="1:14" x14ac:dyDescent="0.2">
      <c r="A4303" t="s">
        <v>20137</v>
      </c>
      <c r="B4303" t="s">
        <v>20138</v>
      </c>
      <c r="C4303" s="2">
        <v>45701.905648148153</v>
      </c>
      <c r="D4303" t="s">
        <v>7859</v>
      </c>
      <c r="E4303" t="s">
        <v>53</v>
      </c>
      <c r="F4303" s="2">
        <v>45694.562337962961</v>
      </c>
      <c r="G4303" t="s">
        <v>40</v>
      </c>
      <c r="H4303" t="s">
        <v>28</v>
      </c>
      <c r="I4303" t="s">
        <v>20139</v>
      </c>
      <c r="J4303" t="s">
        <v>94</v>
      </c>
      <c r="K4303" t="s">
        <v>10313</v>
      </c>
      <c r="L4303" t="s">
        <v>20140</v>
      </c>
      <c r="M4303" s="2">
        <v>45701.697291666656</v>
      </c>
      <c r="N4303" s="6" t="str">
        <f>_xlfn.XLOOKUP(Table1[[#This Row],[Case Number]],Sheet2!A:A,Sheet2!B:B,"")</f>
        <v>Yes</v>
      </c>
    </row>
    <row r="4304" spans="1:14" x14ac:dyDescent="0.2">
      <c r="A4304" t="s">
        <v>20141</v>
      </c>
      <c r="B4304" t="s">
        <v>20142</v>
      </c>
      <c r="C4304" s="2">
        <v>45694.846388888887</v>
      </c>
      <c r="D4304" t="s">
        <v>20143</v>
      </c>
      <c r="E4304" t="s">
        <v>53</v>
      </c>
      <c r="F4304" s="2">
        <v>45694.562002314808</v>
      </c>
      <c r="G4304" t="s">
        <v>27</v>
      </c>
      <c r="H4304" t="s">
        <v>28</v>
      </c>
      <c r="I4304" t="s">
        <v>20144</v>
      </c>
      <c r="J4304" t="s">
        <v>18</v>
      </c>
      <c r="K4304" t="s">
        <v>15332</v>
      </c>
      <c r="L4304" t="s">
        <v>20145</v>
      </c>
      <c r="M4304" s="2">
        <v>45694.638043981482</v>
      </c>
      <c r="N4304" s="6" t="str">
        <f>_xlfn.XLOOKUP(Table1[[#This Row],[Case Number]],Sheet2!A:A,Sheet2!B:B,"")</f>
        <v/>
      </c>
    </row>
    <row r="4305" spans="1:14" x14ac:dyDescent="0.2">
      <c r="A4305" t="s">
        <v>20146</v>
      </c>
      <c r="B4305" t="s">
        <v>20147</v>
      </c>
      <c r="C4305" s="2">
        <v>45694.904074074067</v>
      </c>
      <c r="D4305" t="s">
        <v>11231</v>
      </c>
      <c r="E4305" t="s">
        <v>15</v>
      </c>
      <c r="F4305" s="2">
        <v>45694.555231481478</v>
      </c>
      <c r="G4305" t="s">
        <v>27</v>
      </c>
      <c r="H4305" t="s">
        <v>28</v>
      </c>
      <c r="I4305" t="s">
        <v>20148</v>
      </c>
      <c r="J4305" t="s">
        <v>56</v>
      </c>
      <c r="K4305" t="s">
        <v>20149</v>
      </c>
      <c r="L4305" t="s">
        <v>20150</v>
      </c>
      <c r="M4305" s="2">
        <v>45694.695717592593</v>
      </c>
      <c r="N4305" s="6" t="str">
        <f>_xlfn.XLOOKUP(Table1[[#This Row],[Case Number]],Sheet2!A:A,Sheet2!B:B,"")</f>
        <v/>
      </c>
    </row>
    <row r="4306" spans="1:14" x14ac:dyDescent="0.2">
      <c r="A4306" t="s">
        <v>20151</v>
      </c>
      <c r="B4306" t="s">
        <v>20152</v>
      </c>
      <c r="C4306" s="2">
        <v>45694.854722222219</v>
      </c>
      <c r="D4306" t="s">
        <v>5820</v>
      </c>
      <c r="E4306" t="s">
        <v>15</v>
      </c>
      <c r="F4306" s="2">
        <v>45694.554178240738</v>
      </c>
      <c r="G4306" t="s">
        <v>27</v>
      </c>
      <c r="H4306" t="s">
        <v>28</v>
      </c>
      <c r="I4306" t="s">
        <v>20153</v>
      </c>
      <c r="J4306" t="s">
        <v>94</v>
      </c>
      <c r="K4306" t="s">
        <v>20154</v>
      </c>
      <c r="L4306" t="s">
        <v>20155</v>
      </c>
      <c r="M4306" s="2">
        <v>45694.646365740737</v>
      </c>
      <c r="N4306" s="6" t="str">
        <f>_xlfn.XLOOKUP(Table1[[#This Row],[Case Number]],Sheet2!A:A,Sheet2!B:B,"")</f>
        <v/>
      </c>
    </row>
    <row r="4307" spans="1:14" x14ac:dyDescent="0.2">
      <c r="A4307" t="s">
        <v>20156</v>
      </c>
      <c r="B4307" t="s">
        <v>20157</v>
      </c>
      <c r="C4307" s="2">
        <v>45695.697060185194</v>
      </c>
      <c r="D4307" t="s">
        <v>12402</v>
      </c>
      <c r="E4307" t="s">
        <v>53</v>
      </c>
      <c r="F4307" s="2">
        <v>45694.552835648137</v>
      </c>
      <c r="G4307" t="s">
        <v>27</v>
      </c>
      <c r="H4307" t="s">
        <v>28</v>
      </c>
      <c r="I4307" t="s">
        <v>20049</v>
      </c>
      <c r="J4307" t="s">
        <v>184</v>
      </c>
      <c r="K4307" t="s">
        <v>11515</v>
      </c>
      <c r="L4307" t="s">
        <v>20050</v>
      </c>
      <c r="M4307" s="2">
        <v>45695.522731481477</v>
      </c>
      <c r="N4307" s="6" t="str">
        <f>_xlfn.XLOOKUP(Table1[[#This Row],[Case Number]],Sheet2!A:A,Sheet2!B:B,"")</f>
        <v/>
      </c>
    </row>
    <row r="4308" spans="1:14" x14ac:dyDescent="0.2">
      <c r="A4308" t="s">
        <v>20158</v>
      </c>
      <c r="B4308" t="s">
        <v>20159</v>
      </c>
      <c r="C4308" s="2">
        <v>45694.76221064815</v>
      </c>
      <c r="D4308" t="s">
        <v>1738</v>
      </c>
      <c r="E4308" t="s">
        <v>53</v>
      </c>
      <c r="F4308" s="2">
        <v>45694.547488425917</v>
      </c>
      <c r="G4308" t="s">
        <v>27</v>
      </c>
      <c r="H4308" t="s">
        <v>28</v>
      </c>
      <c r="I4308" t="s">
        <v>20160</v>
      </c>
      <c r="J4308" t="s">
        <v>60</v>
      </c>
      <c r="K4308" t="s">
        <v>20161</v>
      </c>
      <c r="L4308" t="s">
        <v>20162</v>
      </c>
      <c r="M4308" s="2">
        <v>45694.553865740738</v>
      </c>
      <c r="N4308" s="6" t="str">
        <f>_xlfn.XLOOKUP(Table1[[#This Row],[Case Number]],Sheet2!A:A,Sheet2!B:B,"")</f>
        <v/>
      </c>
    </row>
    <row r="4309" spans="1:14" x14ac:dyDescent="0.2">
      <c r="A4309" t="s">
        <v>20163</v>
      </c>
      <c r="B4309" t="s">
        <v>20164</v>
      </c>
      <c r="C4309" s="2">
        <v>45694.892476851863</v>
      </c>
      <c r="D4309" t="s">
        <v>3659</v>
      </c>
      <c r="E4309" t="s">
        <v>85</v>
      </c>
      <c r="F4309" s="2">
        <v>45694.523229166669</v>
      </c>
      <c r="G4309" t="s">
        <v>40</v>
      </c>
      <c r="H4309" t="s">
        <v>28</v>
      </c>
      <c r="I4309" t="s">
        <v>20165</v>
      </c>
      <c r="J4309" t="s">
        <v>18</v>
      </c>
      <c r="K4309" t="s">
        <v>20166</v>
      </c>
      <c r="L4309" t="s">
        <v>20167</v>
      </c>
      <c r="M4309" s="2">
        <v>45694.684131944443</v>
      </c>
      <c r="N4309" s="6" t="str">
        <f>_xlfn.XLOOKUP(Table1[[#This Row],[Case Number]],Sheet2!A:A,Sheet2!B:B,"")</f>
        <v/>
      </c>
    </row>
    <row r="4310" spans="1:14" x14ac:dyDescent="0.2">
      <c r="A4310" t="s">
        <v>20168</v>
      </c>
      <c r="B4310" t="s">
        <v>20169</v>
      </c>
      <c r="C4310" s="2">
        <v>45694.890567129631</v>
      </c>
      <c r="D4310" t="s">
        <v>582</v>
      </c>
      <c r="E4310" t="s">
        <v>15</v>
      </c>
      <c r="F4310" s="2">
        <v>45694.480173611111</v>
      </c>
      <c r="G4310" t="s">
        <v>40</v>
      </c>
      <c r="H4310" t="s">
        <v>28</v>
      </c>
      <c r="I4310" t="s">
        <v>20170</v>
      </c>
      <c r="J4310" t="s">
        <v>18</v>
      </c>
      <c r="K4310" t="s">
        <v>19278</v>
      </c>
      <c r="L4310" t="s">
        <v>20171</v>
      </c>
      <c r="M4310" s="2">
        <v>45694.682199074072</v>
      </c>
      <c r="N4310" s="6" t="str">
        <f>_xlfn.XLOOKUP(Table1[[#This Row],[Case Number]],Sheet2!A:A,Sheet2!B:B,"")</f>
        <v/>
      </c>
    </row>
    <row r="4311" spans="1:14" x14ac:dyDescent="0.2">
      <c r="A4311" t="s">
        <v>20172</v>
      </c>
      <c r="B4311" t="s">
        <v>20173</v>
      </c>
      <c r="C4311" s="2">
        <v>45698.703715277778</v>
      </c>
      <c r="D4311" t="s">
        <v>898</v>
      </c>
      <c r="E4311" t="s">
        <v>15</v>
      </c>
      <c r="F4311" s="2">
        <v>45694.460543981477</v>
      </c>
      <c r="G4311" t="s">
        <v>40</v>
      </c>
      <c r="H4311" t="s">
        <v>28</v>
      </c>
      <c r="I4311" t="s">
        <v>20174</v>
      </c>
      <c r="J4311" t="s">
        <v>94</v>
      </c>
      <c r="K4311" t="s">
        <v>239</v>
      </c>
      <c r="L4311" t="s">
        <v>20175</v>
      </c>
      <c r="M4311" s="2">
        <v>45698.495358796303</v>
      </c>
      <c r="N4311" s="6" t="str">
        <f>_xlfn.XLOOKUP(Table1[[#This Row],[Case Number]],Sheet2!A:A,Sheet2!B:B,"")</f>
        <v/>
      </c>
    </row>
    <row r="4312" spans="1:14" x14ac:dyDescent="0.2">
      <c r="A4312" t="s">
        <v>20176</v>
      </c>
      <c r="B4312" t="s">
        <v>20177</v>
      </c>
      <c r="C4312" s="2">
        <v>45694.748148148137</v>
      </c>
      <c r="D4312" t="s">
        <v>8397</v>
      </c>
      <c r="E4312" t="s">
        <v>85</v>
      </c>
      <c r="F4312" s="2">
        <v>45694.452650462961</v>
      </c>
      <c r="G4312" t="s">
        <v>27</v>
      </c>
      <c r="H4312" t="s">
        <v>45</v>
      </c>
      <c r="I4312" t="s">
        <v>20178</v>
      </c>
      <c r="J4312" t="s">
        <v>56</v>
      </c>
      <c r="K4312" t="s">
        <v>20179</v>
      </c>
      <c r="L4312" t="s">
        <v>20180</v>
      </c>
      <c r="M4312" s="2">
        <v>45694.539803240739</v>
      </c>
      <c r="N4312" s="6" t="str">
        <f>_xlfn.XLOOKUP(Table1[[#This Row],[Case Number]],Sheet2!A:A,Sheet2!B:B,"")</f>
        <v/>
      </c>
    </row>
    <row r="4313" spans="1:14" x14ac:dyDescent="0.2">
      <c r="A4313" t="s">
        <v>20181</v>
      </c>
      <c r="B4313" t="s">
        <v>20182</v>
      </c>
      <c r="C4313" s="2">
        <v>45694.870092592602</v>
      </c>
      <c r="D4313" t="s">
        <v>20183</v>
      </c>
      <c r="E4313" t="s">
        <v>53</v>
      </c>
      <c r="F4313" s="2">
        <v>45694.450335648151</v>
      </c>
      <c r="G4313" t="s">
        <v>27</v>
      </c>
      <c r="H4313" t="s">
        <v>28</v>
      </c>
      <c r="I4313" t="s">
        <v>20184</v>
      </c>
      <c r="J4313" t="s">
        <v>60</v>
      </c>
      <c r="K4313" t="s">
        <v>20185</v>
      </c>
      <c r="L4313" t="s">
        <v>20186</v>
      </c>
      <c r="M4313" s="2">
        <v>45694.661736111113</v>
      </c>
      <c r="N4313" s="6" t="str">
        <f>_xlfn.XLOOKUP(Table1[[#This Row],[Case Number]],Sheet2!A:A,Sheet2!B:B,"")</f>
        <v/>
      </c>
    </row>
    <row r="4314" spans="1:14" x14ac:dyDescent="0.2">
      <c r="A4314" t="s">
        <v>20187</v>
      </c>
      <c r="B4314" t="s">
        <v>20188</v>
      </c>
      <c r="C4314" s="2">
        <v>45694.891111111108</v>
      </c>
      <c r="D4314" t="s">
        <v>18902</v>
      </c>
      <c r="E4314" t="s">
        <v>85</v>
      </c>
      <c r="F4314" s="2">
        <v>45694.449270833327</v>
      </c>
      <c r="G4314" t="s">
        <v>40</v>
      </c>
      <c r="H4314" t="s">
        <v>45</v>
      </c>
      <c r="I4314" t="s">
        <v>20189</v>
      </c>
      <c r="J4314" t="s">
        <v>18</v>
      </c>
      <c r="K4314" t="s">
        <v>20190</v>
      </c>
      <c r="L4314" t="s">
        <v>20191</v>
      </c>
      <c r="M4314" s="2">
        <v>45694.682766203703</v>
      </c>
      <c r="N4314" s="6" t="str">
        <f>_xlfn.XLOOKUP(Table1[[#This Row],[Case Number]],Sheet2!A:A,Sheet2!B:B,"")</f>
        <v>Yes</v>
      </c>
    </row>
    <row r="4315" spans="1:14" x14ac:dyDescent="0.2">
      <c r="A4315" t="s">
        <v>20192</v>
      </c>
      <c r="B4315" t="s">
        <v>20193</v>
      </c>
      <c r="C4315" s="2">
        <v>45694.925370370373</v>
      </c>
      <c r="D4315" t="s">
        <v>20194</v>
      </c>
      <c r="E4315" t="s">
        <v>53</v>
      </c>
      <c r="F4315" s="2">
        <v>45694.447430555563</v>
      </c>
      <c r="G4315" t="s">
        <v>40</v>
      </c>
      <c r="H4315" t="s">
        <v>45</v>
      </c>
      <c r="I4315" t="s">
        <v>20195</v>
      </c>
      <c r="J4315" t="s">
        <v>60</v>
      </c>
      <c r="K4315" t="s">
        <v>20196</v>
      </c>
      <c r="L4315" t="s">
        <v>20197</v>
      </c>
      <c r="M4315" s="2">
        <v>45694.717013888891</v>
      </c>
      <c r="N4315" s="6" t="str">
        <f>_xlfn.XLOOKUP(Table1[[#This Row],[Case Number]],Sheet2!A:A,Sheet2!B:B,"")</f>
        <v/>
      </c>
    </row>
    <row r="4316" spans="1:14" x14ac:dyDescent="0.2">
      <c r="A4316" t="s">
        <v>20198</v>
      </c>
      <c r="B4316" t="s">
        <v>20199</v>
      </c>
      <c r="C4316" s="2">
        <v>45704.521550925929</v>
      </c>
      <c r="D4316" t="s">
        <v>20200</v>
      </c>
      <c r="E4316" t="s">
        <v>15</v>
      </c>
      <c r="F4316" s="2">
        <v>45694.430243055547</v>
      </c>
      <c r="G4316" t="s">
        <v>80</v>
      </c>
      <c r="H4316" t="s">
        <v>45</v>
      </c>
      <c r="I4316" t="s">
        <v>20201</v>
      </c>
      <c r="J4316" t="s">
        <v>72</v>
      </c>
      <c r="K4316" t="s">
        <v>20202</v>
      </c>
      <c r="M4316" s="2">
        <v>45704.31318287037</v>
      </c>
      <c r="N4316" s="6" t="str">
        <f>_xlfn.XLOOKUP(Table1[[#This Row],[Case Number]],Sheet2!A:A,Sheet2!B:B,"")</f>
        <v/>
      </c>
    </row>
    <row r="4317" spans="1:14" x14ac:dyDescent="0.2">
      <c r="A4317" t="s">
        <v>20203</v>
      </c>
      <c r="B4317" t="s">
        <v>20204</v>
      </c>
      <c r="C4317" s="2">
        <v>45694.630682870367</v>
      </c>
      <c r="D4317" t="s">
        <v>170</v>
      </c>
      <c r="E4317" t="s">
        <v>15</v>
      </c>
      <c r="F4317" s="2">
        <v>45694.406793981478</v>
      </c>
      <c r="G4317" t="s">
        <v>27</v>
      </c>
      <c r="H4317" t="s">
        <v>28</v>
      </c>
      <c r="I4317" t="s">
        <v>20205</v>
      </c>
      <c r="J4317" t="s">
        <v>35</v>
      </c>
      <c r="K4317" t="s">
        <v>20206</v>
      </c>
      <c r="L4317" t="s">
        <v>20207</v>
      </c>
      <c r="M4317" s="2">
        <v>45694.422326388893</v>
      </c>
      <c r="N4317" s="6" t="str">
        <f>_xlfn.XLOOKUP(Table1[[#This Row],[Case Number]],Sheet2!A:A,Sheet2!B:B,"")</f>
        <v/>
      </c>
    </row>
    <row r="4318" spans="1:14" x14ac:dyDescent="0.2">
      <c r="A4318" t="s">
        <v>20208</v>
      </c>
      <c r="B4318" t="s">
        <v>20209</v>
      </c>
      <c r="C4318" s="2">
        <v>45694.623611111107</v>
      </c>
      <c r="D4318" t="s">
        <v>170</v>
      </c>
      <c r="E4318" t="s">
        <v>15</v>
      </c>
      <c r="F4318" s="2">
        <v>45694.406064814822</v>
      </c>
      <c r="G4318" t="s">
        <v>27</v>
      </c>
      <c r="H4318" t="s">
        <v>28</v>
      </c>
      <c r="I4318" t="s">
        <v>20210</v>
      </c>
      <c r="J4318" t="s">
        <v>18</v>
      </c>
      <c r="K4318" t="s">
        <v>20211</v>
      </c>
      <c r="L4318" t="s">
        <v>20212</v>
      </c>
      <c r="M4318" s="2">
        <v>45694.415243055562</v>
      </c>
      <c r="N4318" s="6" t="str">
        <f>_xlfn.XLOOKUP(Table1[[#This Row],[Case Number]],Sheet2!A:A,Sheet2!B:B,"")</f>
        <v/>
      </c>
    </row>
    <row r="4319" spans="1:14" x14ac:dyDescent="0.2">
      <c r="A4319" t="s">
        <v>20213</v>
      </c>
      <c r="B4319" t="s">
        <v>20214</v>
      </c>
      <c r="C4319" s="2">
        <v>45698.408541666657</v>
      </c>
      <c r="D4319" t="s">
        <v>20215</v>
      </c>
      <c r="E4319" t="s">
        <v>15</v>
      </c>
      <c r="F4319" s="2">
        <v>45694.33898148148</v>
      </c>
      <c r="G4319" t="s">
        <v>80</v>
      </c>
      <c r="I4319" t="s">
        <v>20216</v>
      </c>
      <c r="J4319" t="s">
        <v>23</v>
      </c>
      <c r="K4319" t="s">
        <v>1963</v>
      </c>
      <c r="L4319" t="s">
        <v>20217</v>
      </c>
      <c r="M4319" s="2">
        <v>45698.200185185182</v>
      </c>
      <c r="N4319" s="6" t="str">
        <f>_xlfn.XLOOKUP(Table1[[#This Row],[Case Number]],Sheet2!A:A,Sheet2!B:B,"")</f>
        <v/>
      </c>
    </row>
    <row r="4320" spans="1:14" x14ac:dyDescent="0.2">
      <c r="A4320" t="s">
        <v>20218</v>
      </c>
      <c r="B4320" t="s">
        <v>20219</v>
      </c>
      <c r="C4320" s="2">
        <v>45703.521678240737</v>
      </c>
      <c r="D4320" t="s">
        <v>20220</v>
      </c>
      <c r="E4320" t="s">
        <v>85</v>
      </c>
      <c r="F4320" s="2">
        <v>45694.336886574078</v>
      </c>
      <c r="G4320" t="s">
        <v>80</v>
      </c>
      <c r="I4320" t="s">
        <v>20221</v>
      </c>
      <c r="J4320" t="s">
        <v>56</v>
      </c>
      <c r="K4320" t="s">
        <v>20222</v>
      </c>
      <c r="M4320" s="2">
        <v>45703.313275462962</v>
      </c>
      <c r="N4320" s="6" t="str">
        <f>_xlfn.XLOOKUP(Table1[[#This Row],[Case Number]],Sheet2!A:A,Sheet2!B:B,"")</f>
        <v>Yes</v>
      </c>
    </row>
    <row r="4321" spans="1:14" x14ac:dyDescent="0.2">
      <c r="A4321" t="s">
        <v>20223</v>
      </c>
      <c r="B4321" t="s">
        <v>20224</v>
      </c>
      <c r="C4321" s="2">
        <v>45703.521412037036</v>
      </c>
      <c r="D4321" t="s">
        <v>20225</v>
      </c>
      <c r="E4321" t="s">
        <v>85</v>
      </c>
      <c r="F4321" s="2">
        <v>45694.260659722233</v>
      </c>
      <c r="G4321" t="s">
        <v>80</v>
      </c>
      <c r="I4321" t="s">
        <v>20226</v>
      </c>
      <c r="K4321" t="s">
        <v>20227</v>
      </c>
      <c r="M4321" s="2">
        <v>45703.312997685192</v>
      </c>
      <c r="N4321" s="6" t="str">
        <f>_xlfn.XLOOKUP(Table1[[#This Row],[Case Number]],Sheet2!A:A,Sheet2!B:B,"")</f>
        <v/>
      </c>
    </row>
    <row r="4322" spans="1:14" x14ac:dyDescent="0.2">
      <c r="A4322" t="s">
        <v>20228</v>
      </c>
      <c r="B4322" t="s">
        <v>20229</v>
      </c>
      <c r="C4322" s="2">
        <v>45698.408935185187</v>
      </c>
      <c r="D4322" t="s">
        <v>20230</v>
      </c>
      <c r="E4322" t="s">
        <v>15</v>
      </c>
      <c r="F4322" s="2">
        <v>45694.217812499999</v>
      </c>
      <c r="G4322" t="s">
        <v>80</v>
      </c>
      <c r="I4322" t="s">
        <v>20231</v>
      </c>
      <c r="J4322" t="s">
        <v>184</v>
      </c>
      <c r="K4322" t="s">
        <v>20232</v>
      </c>
      <c r="L4322" t="s">
        <v>20233</v>
      </c>
      <c r="M4322" s="2">
        <v>45698.200590277767</v>
      </c>
      <c r="N4322" s="6" t="str">
        <f>_xlfn.XLOOKUP(Table1[[#This Row],[Case Number]],Sheet2!A:A,Sheet2!B:B,"")</f>
        <v>Yes</v>
      </c>
    </row>
    <row r="4323" spans="1:14" x14ac:dyDescent="0.2">
      <c r="A4323" t="s">
        <v>20234</v>
      </c>
      <c r="B4323" t="s">
        <v>20235</v>
      </c>
      <c r="C4323" s="2">
        <v>45694.385266203702</v>
      </c>
      <c r="D4323" t="s">
        <v>20236</v>
      </c>
      <c r="E4323" t="s">
        <v>15</v>
      </c>
      <c r="F4323" s="2">
        <v>45693.857083333343</v>
      </c>
      <c r="G4323" t="s">
        <v>80</v>
      </c>
      <c r="H4323" t="s">
        <v>45</v>
      </c>
      <c r="I4323" t="s">
        <v>20237</v>
      </c>
      <c r="J4323" t="s">
        <v>165</v>
      </c>
      <c r="K4323" t="s">
        <v>20238</v>
      </c>
      <c r="L4323" t="s">
        <v>20239</v>
      </c>
      <c r="M4323" s="2">
        <v>45694.17690972222</v>
      </c>
      <c r="N4323" s="6" t="str">
        <f>_xlfn.XLOOKUP(Table1[[#This Row],[Case Number]],Sheet2!A:A,Sheet2!B:B,"")</f>
        <v/>
      </c>
    </row>
    <row r="4324" spans="1:14" x14ac:dyDescent="0.2">
      <c r="A4324" t="s">
        <v>20240</v>
      </c>
      <c r="B4324" t="s">
        <v>20241</v>
      </c>
      <c r="C4324" s="2">
        <v>45710.521469907413</v>
      </c>
      <c r="D4324" t="s">
        <v>20242</v>
      </c>
      <c r="E4324" t="s">
        <v>53</v>
      </c>
      <c r="F4324" s="2">
        <v>45693.836180555547</v>
      </c>
      <c r="G4324" t="s">
        <v>80</v>
      </c>
      <c r="H4324" t="s">
        <v>45</v>
      </c>
      <c r="I4324" t="s">
        <v>20243</v>
      </c>
      <c r="J4324" t="s">
        <v>72</v>
      </c>
      <c r="K4324" t="s">
        <v>1382</v>
      </c>
      <c r="M4324" s="2">
        <v>45710.313113425917</v>
      </c>
      <c r="N4324" s="6" t="str">
        <f>_xlfn.XLOOKUP(Table1[[#This Row],[Case Number]],Sheet2!A:A,Sheet2!B:B,"")</f>
        <v/>
      </c>
    </row>
    <row r="4325" spans="1:14" x14ac:dyDescent="0.2">
      <c r="A4325" t="s">
        <v>20244</v>
      </c>
      <c r="B4325" t="s">
        <v>20245</v>
      </c>
      <c r="C4325" s="2">
        <v>45694.382731481477</v>
      </c>
      <c r="D4325" t="s">
        <v>20246</v>
      </c>
      <c r="E4325" t="s">
        <v>85</v>
      </c>
      <c r="F4325" s="2">
        <v>45693.761423611111</v>
      </c>
      <c r="G4325" t="s">
        <v>80</v>
      </c>
      <c r="H4325" t="s">
        <v>28</v>
      </c>
      <c r="I4325" t="s">
        <v>20247</v>
      </c>
      <c r="K4325" t="s">
        <v>20248</v>
      </c>
      <c r="L4325" t="s">
        <v>20249</v>
      </c>
      <c r="M4325" s="2">
        <v>45694.174363425933</v>
      </c>
      <c r="N4325" s="6" t="str">
        <f>_xlfn.XLOOKUP(Table1[[#This Row],[Case Number]],Sheet2!A:A,Sheet2!B:B,"")</f>
        <v/>
      </c>
    </row>
    <row r="4326" spans="1:14" x14ac:dyDescent="0.2">
      <c r="A4326" t="s">
        <v>20250</v>
      </c>
      <c r="B4326" t="s">
        <v>20251</v>
      </c>
      <c r="C4326" s="2">
        <v>45694.891736111109</v>
      </c>
      <c r="D4326" t="s">
        <v>15141</v>
      </c>
      <c r="E4326" t="s">
        <v>53</v>
      </c>
      <c r="F4326" s="2">
        <v>45693.630497685182</v>
      </c>
      <c r="G4326" t="s">
        <v>40</v>
      </c>
      <c r="H4326" t="s">
        <v>45</v>
      </c>
      <c r="I4326" t="s">
        <v>20252</v>
      </c>
      <c r="J4326" t="s">
        <v>23</v>
      </c>
      <c r="K4326" t="s">
        <v>4377</v>
      </c>
      <c r="L4326" t="s">
        <v>20253</v>
      </c>
      <c r="M4326" s="2">
        <v>45694.683379629627</v>
      </c>
      <c r="N4326" s="6" t="str">
        <f>_xlfn.XLOOKUP(Table1[[#This Row],[Case Number]],Sheet2!A:A,Sheet2!B:B,"")</f>
        <v/>
      </c>
    </row>
    <row r="4327" spans="1:14" x14ac:dyDescent="0.2">
      <c r="A4327" t="s">
        <v>20254</v>
      </c>
      <c r="B4327" t="s">
        <v>20255</v>
      </c>
      <c r="C4327" s="2">
        <v>45694.757511574076</v>
      </c>
      <c r="D4327" t="s">
        <v>20256</v>
      </c>
      <c r="E4327" t="s">
        <v>53</v>
      </c>
      <c r="F4327" s="2">
        <v>45693.614745370367</v>
      </c>
      <c r="G4327" t="s">
        <v>40</v>
      </c>
      <c r="H4327" t="s">
        <v>28</v>
      </c>
      <c r="I4327" t="s">
        <v>20257</v>
      </c>
      <c r="J4327" t="s">
        <v>56</v>
      </c>
      <c r="K4327" t="s">
        <v>4377</v>
      </c>
      <c r="L4327" t="s">
        <v>20258</v>
      </c>
      <c r="M4327" s="2">
        <v>45694.549155092587</v>
      </c>
      <c r="N4327" s="6" t="str">
        <f>_xlfn.XLOOKUP(Table1[[#This Row],[Case Number]],Sheet2!A:A,Sheet2!B:B,"")</f>
        <v/>
      </c>
    </row>
    <row r="4328" spans="1:14" x14ac:dyDescent="0.2">
      <c r="A4328" t="s">
        <v>20259</v>
      </c>
      <c r="B4328" t="s">
        <v>20260</v>
      </c>
      <c r="C4328" s="2">
        <v>45693.814803240741</v>
      </c>
      <c r="D4328" t="s">
        <v>288</v>
      </c>
      <c r="E4328" t="s">
        <v>15</v>
      </c>
      <c r="F4328" s="2">
        <v>45693.598807870367</v>
      </c>
      <c r="G4328" t="s">
        <v>44</v>
      </c>
      <c r="I4328" t="s">
        <v>20261</v>
      </c>
      <c r="J4328" t="s">
        <v>18</v>
      </c>
      <c r="K4328" t="s">
        <v>20262</v>
      </c>
      <c r="M4328" s="2">
        <v>45693.606446759259</v>
      </c>
      <c r="N4328" s="6" t="str">
        <f>_xlfn.XLOOKUP(Table1[[#This Row],[Case Number]],Sheet2!A:A,Sheet2!B:B,"")</f>
        <v/>
      </c>
    </row>
    <row r="4329" spans="1:14" x14ac:dyDescent="0.2">
      <c r="A4329" t="s">
        <v>20263</v>
      </c>
      <c r="B4329" t="s">
        <v>20264</v>
      </c>
      <c r="C4329" s="2">
        <v>45693.842442129629</v>
      </c>
      <c r="D4329" t="s">
        <v>20265</v>
      </c>
      <c r="E4329" t="s">
        <v>53</v>
      </c>
      <c r="F4329" s="2">
        <v>45693.587314814817</v>
      </c>
      <c r="G4329" t="s">
        <v>44</v>
      </c>
      <c r="I4329" t="s">
        <v>20266</v>
      </c>
      <c r="J4329" t="s">
        <v>60</v>
      </c>
      <c r="K4329" t="s">
        <v>7640</v>
      </c>
      <c r="L4329" t="s">
        <v>20267</v>
      </c>
      <c r="M4329" s="2">
        <v>45693.634085648147</v>
      </c>
      <c r="N4329" s="6" t="str">
        <f>_xlfn.XLOOKUP(Table1[[#This Row],[Case Number]],Sheet2!A:A,Sheet2!B:B,"")</f>
        <v/>
      </c>
    </row>
    <row r="4330" spans="1:14" x14ac:dyDescent="0.2">
      <c r="A4330" t="s">
        <v>20268</v>
      </c>
      <c r="B4330" t="s">
        <v>20269</v>
      </c>
      <c r="C4330" s="2">
        <v>45702.521655092591</v>
      </c>
      <c r="D4330" t="s">
        <v>11231</v>
      </c>
      <c r="E4330" t="s">
        <v>15</v>
      </c>
      <c r="F4330" s="2">
        <v>45693.572743055563</v>
      </c>
      <c r="G4330" t="s">
        <v>27</v>
      </c>
      <c r="H4330" t="s">
        <v>28</v>
      </c>
      <c r="I4330" t="s">
        <v>20270</v>
      </c>
      <c r="J4330" t="s">
        <v>94</v>
      </c>
      <c r="K4330" t="s">
        <v>20271</v>
      </c>
      <c r="L4330" t="s">
        <v>20272</v>
      </c>
      <c r="M4330" s="2">
        <v>45702.313310185193</v>
      </c>
      <c r="N4330" s="6" t="str">
        <f>_xlfn.XLOOKUP(Table1[[#This Row],[Case Number]],Sheet2!A:A,Sheet2!B:B,"")</f>
        <v/>
      </c>
    </row>
    <row r="4331" spans="1:14" x14ac:dyDescent="0.2">
      <c r="A4331" t="s">
        <v>20273</v>
      </c>
      <c r="B4331" t="s">
        <v>20274</v>
      </c>
      <c r="C4331" s="2">
        <v>45693.786446759259</v>
      </c>
      <c r="D4331" t="s">
        <v>20275</v>
      </c>
      <c r="E4331" t="s">
        <v>15</v>
      </c>
      <c r="F4331" s="2">
        <v>45693.572002314817</v>
      </c>
      <c r="G4331" t="s">
        <v>44</v>
      </c>
      <c r="I4331" t="s">
        <v>20276</v>
      </c>
      <c r="K4331" t="s">
        <v>20277</v>
      </c>
      <c r="M4331" s="2">
        <v>45693.578090277777</v>
      </c>
      <c r="N4331" s="6" t="str">
        <f>_xlfn.XLOOKUP(Table1[[#This Row],[Case Number]],Sheet2!A:A,Sheet2!B:B,"")</f>
        <v/>
      </c>
    </row>
    <row r="4332" spans="1:14" x14ac:dyDescent="0.2">
      <c r="A4332" t="s">
        <v>20278</v>
      </c>
      <c r="B4332" t="s">
        <v>20279</v>
      </c>
      <c r="C4332" s="2">
        <v>45694.59033564815</v>
      </c>
      <c r="D4332" t="s">
        <v>1288</v>
      </c>
      <c r="E4332" t="s">
        <v>26</v>
      </c>
      <c r="F4332" s="2">
        <v>45693.561701388891</v>
      </c>
      <c r="G4332" t="s">
        <v>40</v>
      </c>
      <c r="H4332" t="s">
        <v>28</v>
      </c>
      <c r="I4332" t="s">
        <v>20280</v>
      </c>
      <c r="J4332" t="s">
        <v>23</v>
      </c>
      <c r="K4332" t="s">
        <v>20281</v>
      </c>
      <c r="L4332" t="s">
        <v>20282</v>
      </c>
      <c r="M4332" s="2">
        <v>45694.381979166668</v>
      </c>
      <c r="N4332" s="6" t="str">
        <f>_xlfn.XLOOKUP(Table1[[#This Row],[Case Number]],Sheet2!A:A,Sheet2!B:B,"")</f>
        <v/>
      </c>
    </row>
    <row r="4333" spans="1:14" x14ac:dyDescent="0.2">
      <c r="A4333" t="s">
        <v>20283</v>
      </c>
      <c r="B4333" t="s">
        <v>20284</v>
      </c>
      <c r="C4333" s="2">
        <v>45699.724386574067</v>
      </c>
      <c r="D4333" t="s">
        <v>20285</v>
      </c>
      <c r="E4333" t="s">
        <v>15</v>
      </c>
      <c r="F4333" s="2">
        <v>45693.55804398148</v>
      </c>
      <c r="G4333" t="s">
        <v>44</v>
      </c>
      <c r="I4333" t="s">
        <v>20286</v>
      </c>
      <c r="J4333" t="s">
        <v>184</v>
      </c>
      <c r="K4333" t="s">
        <v>20287</v>
      </c>
      <c r="M4333" s="2">
        <v>45699.516041666669</v>
      </c>
      <c r="N4333" s="6" t="str">
        <f>_xlfn.XLOOKUP(Table1[[#This Row],[Case Number]],Sheet2!A:A,Sheet2!B:B,"")</f>
        <v>Yes</v>
      </c>
    </row>
    <row r="4334" spans="1:14" x14ac:dyDescent="0.2">
      <c r="A4334" t="s">
        <v>20288</v>
      </c>
      <c r="B4334" t="s">
        <v>20289</v>
      </c>
      <c r="C4334" s="2">
        <v>45693.876875000002</v>
      </c>
      <c r="D4334" t="s">
        <v>20290</v>
      </c>
      <c r="E4334" t="s">
        <v>15</v>
      </c>
      <c r="F4334" s="2">
        <v>45693.536874999998</v>
      </c>
      <c r="G4334" t="s">
        <v>40</v>
      </c>
      <c r="H4334" t="s">
        <v>28</v>
      </c>
      <c r="I4334" t="s">
        <v>20291</v>
      </c>
      <c r="J4334" t="s">
        <v>184</v>
      </c>
      <c r="K4334" t="s">
        <v>12392</v>
      </c>
      <c r="L4334" t="s">
        <v>20292</v>
      </c>
      <c r="M4334" s="2">
        <v>45693.66851851852</v>
      </c>
      <c r="N4334" s="6" t="str">
        <f>_xlfn.XLOOKUP(Table1[[#This Row],[Case Number]],Sheet2!A:A,Sheet2!B:B,"")</f>
        <v/>
      </c>
    </row>
    <row r="4335" spans="1:14" x14ac:dyDescent="0.2">
      <c r="A4335" t="s">
        <v>20293</v>
      </c>
      <c r="B4335" t="s">
        <v>20294</v>
      </c>
      <c r="C4335" s="2">
        <v>45703.521840277783</v>
      </c>
      <c r="D4335" t="s">
        <v>2497</v>
      </c>
      <c r="E4335" t="s">
        <v>53</v>
      </c>
      <c r="F4335" s="2">
        <v>45693.52511574074</v>
      </c>
      <c r="G4335" t="s">
        <v>54</v>
      </c>
      <c r="I4335" t="s">
        <v>20295</v>
      </c>
      <c r="J4335" t="s">
        <v>60</v>
      </c>
      <c r="K4335" t="s">
        <v>689</v>
      </c>
      <c r="M4335" s="2">
        <v>45703.313472222217</v>
      </c>
      <c r="N4335" s="6" t="str">
        <f>_xlfn.XLOOKUP(Table1[[#This Row],[Case Number]],Sheet2!A:A,Sheet2!B:B,"")</f>
        <v/>
      </c>
    </row>
    <row r="4336" spans="1:14" x14ac:dyDescent="0.2">
      <c r="A4336" t="s">
        <v>20296</v>
      </c>
      <c r="B4336" t="s">
        <v>20297</v>
      </c>
      <c r="C4336" s="2">
        <v>45693.724872685183</v>
      </c>
      <c r="D4336" t="s">
        <v>20298</v>
      </c>
      <c r="E4336" t="s">
        <v>15</v>
      </c>
      <c r="F4336" s="2">
        <v>45693.515960648147</v>
      </c>
      <c r="G4336" t="s">
        <v>27</v>
      </c>
      <c r="H4336" t="s">
        <v>28</v>
      </c>
      <c r="I4336" t="s">
        <v>20299</v>
      </c>
      <c r="J4336" t="s">
        <v>94</v>
      </c>
      <c r="K4336" t="s">
        <v>13599</v>
      </c>
      <c r="L4336" t="s">
        <v>20300</v>
      </c>
      <c r="M4336" s="2">
        <v>45693.516516203701</v>
      </c>
      <c r="N4336" s="6" t="str">
        <f>_xlfn.XLOOKUP(Table1[[#This Row],[Case Number]],Sheet2!A:A,Sheet2!B:B,"")</f>
        <v/>
      </c>
    </row>
    <row r="4337" spans="1:14" x14ac:dyDescent="0.2">
      <c r="A4337" t="s">
        <v>20301</v>
      </c>
      <c r="B4337" t="s">
        <v>20302</v>
      </c>
      <c r="C4337" s="2">
        <v>45693.807951388888</v>
      </c>
      <c r="D4337" t="s">
        <v>20303</v>
      </c>
      <c r="E4337" t="s">
        <v>15</v>
      </c>
      <c r="F4337" s="2">
        <v>45693.514386574083</v>
      </c>
      <c r="G4337" t="s">
        <v>44</v>
      </c>
      <c r="H4337" t="s">
        <v>45</v>
      </c>
      <c r="I4337" t="s">
        <v>20304</v>
      </c>
      <c r="J4337" t="s">
        <v>184</v>
      </c>
      <c r="K4337" t="s">
        <v>20305</v>
      </c>
      <c r="M4337" s="2">
        <v>45693.599594907413</v>
      </c>
      <c r="N4337" s="6" t="str">
        <f>_xlfn.XLOOKUP(Table1[[#This Row],[Case Number]],Sheet2!A:A,Sheet2!B:B,"")</f>
        <v>Yes</v>
      </c>
    </row>
    <row r="4338" spans="1:14" x14ac:dyDescent="0.2">
      <c r="A4338" t="s">
        <v>20306</v>
      </c>
      <c r="B4338" t="s">
        <v>20307</v>
      </c>
      <c r="C4338" s="2">
        <v>45708.801006944443</v>
      </c>
      <c r="D4338" t="s">
        <v>20308</v>
      </c>
      <c r="E4338" t="s">
        <v>53</v>
      </c>
      <c r="F4338" s="2">
        <v>45693.49832175926</v>
      </c>
      <c r="G4338" t="s">
        <v>54</v>
      </c>
      <c r="H4338" t="s">
        <v>28</v>
      </c>
      <c r="I4338" t="s">
        <v>20309</v>
      </c>
      <c r="J4338" t="s">
        <v>72</v>
      </c>
      <c r="K4338" t="s">
        <v>20310</v>
      </c>
      <c r="L4338" t="s">
        <v>20311</v>
      </c>
      <c r="M4338" s="2">
        <v>45708.592662037037</v>
      </c>
      <c r="N4338" s="6" t="str">
        <f>_xlfn.XLOOKUP(Table1[[#This Row],[Case Number]],Sheet2!A:A,Sheet2!B:B,"")</f>
        <v>Yes</v>
      </c>
    </row>
    <row r="4339" spans="1:14" x14ac:dyDescent="0.2">
      <c r="A4339" t="s">
        <v>20312</v>
      </c>
      <c r="B4339" t="s">
        <v>20313</v>
      </c>
      <c r="C4339" s="2">
        <v>45707.521793981483</v>
      </c>
      <c r="D4339" t="s">
        <v>20314</v>
      </c>
      <c r="E4339" t="s">
        <v>53</v>
      </c>
      <c r="F4339" s="2">
        <v>45693.491863425923</v>
      </c>
      <c r="G4339" t="s">
        <v>54</v>
      </c>
      <c r="I4339" t="s">
        <v>20315</v>
      </c>
      <c r="J4339" t="s">
        <v>72</v>
      </c>
      <c r="K4339" t="s">
        <v>10313</v>
      </c>
      <c r="M4339" s="2">
        <v>45707.313425925917</v>
      </c>
      <c r="N4339" s="6" t="str">
        <f>_xlfn.XLOOKUP(Table1[[#This Row],[Case Number]],Sheet2!A:A,Sheet2!B:B,"")</f>
        <v>Yes</v>
      </c>
    </row>
    <row r="4340" spans="1:14" x14ac:dyDescent="0.2">
      <c r="A4340" t="s">
        <v>20316</v>
      </c>
      <c r="B4340" t="s">
        <v>20317</v>
      </c>
      <c r="C4340" s="2">
        <v>45693.952488425923</v>
      </c>
      <c r="D4340" t="s">
        <v>20318</v>
      </c>
      <c r="E4340" t="s">
        <v>85</v>
      </c>
      <c r="F4340" s="2">
        <v>45693.487685185188</v>
      </c>
      <c r="G4340" t="s">
        <v>40</v>
      </c>
      <c r="H4340" t="s">
        <v>28</v>
      </c>
      <c r="I4340" t="s">
        <v>20319</v>
      </c>
      <c r="J4340" t="s">
        <v>184</v>
      </c>
      <c r="K4340" t="s">
        <v>20320</v>
      </c>
      <c r="L4340" t="s">
        <v>20321</v>
      </c>
      <c r="M4340" s="2">
        <v>45693.744120370371</v>
      </c>
      <c r="N4340" s="6" t="str">
        <f>_xlfn.XLOOKUP(Table1[[#This Row],[Case Number]],Sheet2!A:A,Sheet2!B:B,"")</f>
        <v/>
      </c>
    </row>
    <row r="4341" spans="1:14" x14ac:dyDescent="0.2">
      <c r="A4341" t="s">
        <v>20322</v>
      </c>
      <c r="B4341" t="s">
        <v>20323</v>
      </c>
      <c r="C4341" s="2">
        <v>45693.708796296298</v>
      </c>
      <c r="D4341" t="s">
        <v>1750</v>
      </c>
      <c r="E4341" t="s">
        <v>39</v>
      </c>
      <c r="F4341" s="2">
        <v>45693.485925925917</v>
      </c>
      <c r="G4341" t="s">
        <v>44</v>
      </c>
      <c r="H4341" t="s">
        <v>28</v>
      </c>
      <c r="I4341" t="s">
        <v>20324</v>
      </c>
      <c r="J4341" t="s">
        <v>200</v>
      </c>
      <c r="K4341" t="s">
        <v>20325</v>
      </c>
      <c r="L4341" t="s">
        <v>20326</v>
      </c>
      <c r="M4341" s="2">
        <v>45693.500439814823</v>
      </c>
      <c r="N4341" s="6" t="str">
        <f>_xlfn.XLOOKUP(Table1[[#This Row],[Case Number]],Sheet2!A:A,Sheet2!B:B,"")</f>
        <v/>
      </c>
    </row>
    <row r="4342" spans="1:14" x14ac:dyDescent="0.2">
      <c r="A4342" t="s">
        <v>20327</v>
      </c>
      <c r="B4342" t="s">
        <v>20328</v>
      </c>
      <c r="C4342" s="2">
        <v>45698.405277777783</v>
      </c>
      <c r="D4342" t="s">
        <v>20329</v>
      </c>
      <c r="E4342" t="s">
        <v>15</v>
      </c>
      <c r="F4342" s="2">
        <v>45693.4846412037</v>
      </c>
      <c r="G4342" t="s">
        <v>80</v>
      </c>
      <c r="I4342" t="s">
        <v>20330</v>
      </c>
      <c r="J4342" t="s">
        <v>184</v>
      </c>
      <c r="K4342" t="s">
        <v>20331</v>
      </c>
      <c r="L4342" t="s">
        <v>20332</v>
      </c>
      <c r="M4342" s="2">
        <v>45698.196921296287</v>
      </c>
      <c r="N4342" s="6" t="str">
        <f>_xlfn.XLOOKUP(Table1[[#This Row],[Case Number]],Sheet2!A:A,Sheet2!B:B,"")</f>
        <v>Yes</v>
      </c>
    </row>
    <row r="4343" spans="1:14" x14ac:dyDescent="0.2">
      <c r="A4343" t="s">
        <v>20333</v>
      </c>
      <c r="B4343" t="s">
        <v>20334</v>
      </c>
      <c r="C4343" s="2">
        <v>45693.693784722222</v>
      </c>
      <c r="D4343" t="s">
        <v>1750</v>
      </c>
      <c r="E4343" t="s">
        <v>15</v>
      </c>
      <c r="F4343" s="2">
        <v>45693.483136574083</v>
      </c>
      <c r="G4343" t="s">
        <v>44</v>
      </c>
      <c r="I4343" t="s">
        <v>20335</v>
      </c>
      <c r="J4343" t="s">
        <v>200</v>
      </c>
      <c r="K4343" t="s">
        <v>20336</v>
      </c>
      <c r="L4343" t="s">
        <v>20337</v>
      </c>
      <c r="M4343" s="2">
        <v>45693.485439814824</v>
      </c>
      <c r="N4343" s="6" t="str">
        <f>_xlfn.XLOOKUP(Table1[[#This Row],[Case Number]],Sheet2!A:A,Sheet2!B:B,"")</f>
        <v/>
      </c>
    </row>
    <row r="4344" spans="1:14" x14ac:dyDescent="0.2">
      <c r="A4344" t="s">
        <v>20338</v>
      </c>
      <c r="B4344" t="s">
        <v>20339</v>
      </c>
      <c r="C4344" s="2">
        <v>45707.521365740737</v>
      </c>
      <c r="D4344" t="s">
        <v>2867</v>
      </c>
      <c r="E4344" t="s">
        <v>85</v>
      </c>
      <c r="F4344" s="2">
        <v>45693.48097222222</v>
      </c>
      <c r="G4344" t="s">
        <v>44</v>
      </c>
      <c r="I4344" t="s">
        <v>20340</v>
      </c>
      <c r="J4344" t="s">
        <v>146</v>
      </c>
      <c r="K4344" t="s">
        <v>14934</v>
      </c>
      <c r="M4344" s="2">
        <v>45707.312997685192</v>
      </c>
      <c r="N4344" s="6" t="str">
        <f>_xlfn.XLOOKUP(Table1[[#This Row],[Case Number]],Sheet2!A:A,Sheet2!B:B,"")</f>
        <v>Yes</v>
      </c>
    </row>
    <row r="4345" spans="1:14" x14ac:dyDescent="0.2">
      <c r="A4345" t="s">
        <v>20341</v>
      </c>
      <c r="B4345" t="s">
        <v>20342</v>
      </c>
      <c r="C4345" s="2">
        <v>45702.92564814815</v>
      </c>
      <c r="D4345" t="s">
        <v>9369</v>
      </c>
      <c r="E4345" t="s">
        <v>53</v>
      </c>
      <c r="F4345" s="2">
        <v>45693.477037037039</v>
      </c>
      <c r="G4345" t="s">
        <v>40</v>
      </c>
      <c r="H4345" t="s">
        <v>28</v>
      </c>
      <c r="I4345" t="s">
        <v>20343</v>
      </c>
      <c r="J4345" t="s">
        <v>94</v>
      </c>
      <c r="K4345" t="s">
        <v>3094</v>
      </c>
      <c r="L4345" t="s">
        <v>20344</v>
      </c>
      <c r="M4345" s="2">
        <v>45702.717280092591</v>
      </c>
      <c r="N4345" s="6" t="str">
        <f>_xlfn.XLOOKUP(Table1[[#This Row],[Case Number]],Sheet2!A:A,Sheet2!B:B,"")</f>
        <v/>
      </c>
    </row>
    <row r="4346" spans="1:14" x14ac:dyDescent="0.2">
      <c r="A4346" t="s">
        <v>20345</v>
      </c>
      <c r="B4346" t="s">
        <v>20346</v>
      </c>
      <c r="C4346" s="2">
        <v>45703.522037037037</v>
      </c>
      <c r="D4346" t="s">
        <v>20347</v>
      </c>
      <c r="E4346" t="s">
        <v>53</v>
      </c>
      <c r="F4346" s="2">
        <v>45693.471689814818</v>
      </c>
      <c r="G4346" t="s">
        <v>27</v>
      </c>
      <c r="H4346" t="s">
        <v>28</v>
      </c>
      <c r="I4346" t="s">
        <v>20348</v>
      </c>
      <c r="J4346" t="s">
        <v>50</v>
      </c>
      <c r="K4346" t="s">
        <v>10313</v>
      </c>
      <c r="L4346" t="s">
        <v>20349</v>
      </c>
      <c r="M4346" s="2">
        <v>45703.313680555562</v>
      </c>
      <c r="N4346" s="6" t="str">
        <f>_xlfn.XLOOKUP(Table1[[#This Row],[Case Number]],Sheet2!A:A,Sheet2!B:B,"")</f>
        <v/>
      </c>
    </row>
    <row r="4347" spans="1:14" x14ac:dyDescent="0.2">
      <c r="A4347" t="s">
        <v>20350</v>
      </c>
      <c r="B4347" t="s">
        <v>20351</v>
      </c>
      <c r="C4347" s="2">
        <v>45693.862083333333</v>
      </c>
      <c r="D4347" t="s">
        <v>84</v>
      </c>
      <c r="E4347" t="s">
        <v>85</v>
      </c>
      <c r="F4347" s="2">
        <v>45693.471203703702</v>
      </c>
      <c r="G4347" t="s">
        <v>27</v>
      </c>
      <c r="H4347" t="s">
        <v>28</v>
      </c>
      <c r="I4347" t="s">
        <v>20352</v>
      </c>
      <c r="J4347" t="s">
        <v>35</v>
      </c>
      <c r="K4347" t="s">
        <v>20353</v>
      </c>
      <c r="L4347" t="s">
        <v>20354</v>
      </c>
      <c r="M4347" s="2">
        <v>45693.653726851851</v>
      </c>
      <c r="N4347" s="6" t="str">
        <f>_xlfn.XLOOKUP(Table1[[#This Row],[Case Number]],Sheet2!A:A,Sheet2!B:B,"")</f>
        <v/>
      </c>
    </row>
    <row r="4348" spans="1:14" x14ac:dyDescent="0.2">
      <c r="A4348" t="s">
        <v>20355</v>
      </c>
      <c r="B4348" t="s">
        <v>20356</v>
      </c>
      <c r="C4348" s="2">
        <v>45693.68822916667</v>
      </c>
      <c r="D4348" t="s">
        <v>20357</v>
      </c>
      <c r="E4348" t="s">
        <v>15</v>
      </c>
      <c r="F4348" s="2">
        <v>45693.469560185193</v>
      </c>
      <c r="G4348" t="s">
        <v>44</v>
      </c>
      <c r="H4348" t="s">
        <v>28</v>
      </c>
      <c r="I4348" t="s">
        <v>20358</v>
      </c>
      <c r="J4348" t="s">
        <v>165</v>
      </c>
      <c r="K4348" t="s">
        <v>20359</v>
      </c>
      <c r="L4348" t="s">
        <v>20360</v>
      </c>
      <c r="M4348" s="2">
        <v>45693.479872685188</v>
      </c>
      <c r="N4348" s="6" t="str">
        <f>_xlfn.XLOOKUP(Table1[[#This Row],[Case Number]],Sheet2!A:A,Sheet2!B:B,"")</f>
        <v/>
      </c>
    </row>
    <row r="4349" spans="1:14" x14ac:dyDescent="0.2">
      <c r="A4349" t="s">
        <v>20361</v>
      </c>
      <c r="B4349" t="s">
        <v>20362</v>
      </c>
      <c r="C4349" s="2">
        <v>45702.521493055552</v>
      </c>
      <c r="D4349" t="s">
        <v>20363</v>
      </c>
      <c r="E4349" t="s">
        <v>15</v>
      </c>
      <c r="F4349" s="2">
        <v>45693.454884259263</v>
      </c>
      <c r="G4349" t="s">
        <v>80</v>
      </c>
      <c r="I4349" t="s">
        <v>20364</v>
      </c>
      <c r="J4349" t="s">
        <v>142</v>
      </c>
      <c r="K4349" t="s">
        <v>20365</v>
      </c>
      <c r="M4349" s="2">
        <v>45702.313136574077</v>
      </c>
      <c r="N4349" s="6" t="str">
        <f>_xlfn.XLOOKUP(Table1[[#This Row],[Case Number]],Sheet2!A:A,Sheet2!B:B,"")</f>
        <v/>
      </c>
    </row>
    <row r="4350" spans="1:14" x14ac:dyDescent="0.2">
      <c r="A4350" t="s">
        <v>20366</v>
      </c>
      <c r="B4350" t="s">
        <v>20367</v>
      </c>
      <c r="C4350" s="2">
        <v>45693.677418981482</v>
      </c>
      <c r="D4350" t="s">
        <v>3052</v>
      </c>
      <c r="E4350" t="s">
        <v>108</v>
      </c>
      <c r="F4350" s="2">
        <v>45693.437025462961</v>
      </c>
      <c r="G4350" t="s">
        <v>40</v>
      </c>
      <c r="H4350" t="s">
        <v>28</v>
      </c>
      <c r="I4350" t="s">
        <v>20368</v>
      </c>
      <c r="J4350" t="s">
        <v>60</v>
      </c>
      <c r="K4350" t="s">
        <v>3691</v>
      </c>
      <c r="L4350" t="s">
        <v>20369</v>
      </c>
      <c r="M4350" s="2">
        <v>45693.4690625</v>
      </c>
      <c r="N4350" s="6" t="str">
        <f>_xlfn.XLOOKUP(Table1[[#This Row],[Case Number]],Sheet2!A:A,Sheet2!B:B,"")</f>
        <v/>
      </c>
    </row>
    <row r="4351" spans="1:14" x14ac:dyDescent="0.2">
      <c r="A4351" t="s">
        <v>20370</v>
      </c>
      <c r="B4351" t="s">
        <v>20371</v>
      </c>
      <c r="C4351" s="2">
        <v>45693.788460648153</v>
      </c>
      <c r="D4351" t="s">
        <v>6974</v>
      </c>
      <c r="E4351" t="s">
        <v>256</v>
      </c>
      <c r="F4351" s="2">
        <v>45693.433518518519</v>
      </c>
      <c r="G4351" t="s">
        <v>54</v>
      </c>
      <c r="I4351" t="s">
        <v>20372</v>
      </c>
      <c r="J4351" t="s">
        <v>23</v>
      </c>
      <c r="K4351" t="s">
        <v>20373</v>
      </c>
      <c r="L4351" t="s">
        <v>20374</v>
      </c>
      <c r="M4351" s="2">
        <v>45693.580104166656</v>
      </c>
      <c r="N4351" s="6" t="str">
        <f>_xlfn.XLOOKUP(Table1[[#This Row],[Case Number]],Sheet2!A:A,Sheet2!B:B,"")</f>
        <v/>
      </c>
    </row>
    <row r="4352" spans="1:14" x14ac:dyDescent="0.2">
      <c r="A4352" t="s">
        <v>20375</v>
      </c>
      <c r="B4352" t="s">
        <v>20376</v>
      </c>
      <c r="C4352" s="2">
        <v>45693.668414351851</v>
      </c>
      <c r="D4352" t="s">
        <v>20377</v>
      </c>
      <c r="E4352" t="s">
        <v>127</v>
      </c>
      <c r="F4352" s="2">
        <v>45693.425393518519</v>
      </c>
      <c r="G4352" t="s">
        <v>40</v>
      </c>
      <c r="H4352" t="s">
        <v>28</v>
      </c>
      <c r="I4352" t="s">
        <v>20378</v>
      </c>
      <c r="J4352" t="s">
        <v>146</v>
      </c>
      <c r="K4352" t="s">
        <v>20379</v>
      </c>
      <c r="L4352" t="s">
        <v>20380</v>
      </c>
      <c r="M4352" s="2">
        <v>45693.460057870368</v>
      </c>
      <c r="N4352" s="6" t="str">
        <f>_xlfn.XLOOKUP(Table1[[#This Row],[Case Number]],Sheet2!A:A,Sheet2!B:B,"")</f>
        <v/>
      </c>
    </row>
    <row r="4353" spans="1:14" x14ac:dyDescent="0.2">
      <c r="A4353" t="s">
        <v>20381</v>
      </c>
      <c r="B4353" t="s">
        <v>20382</v>
      </c>
      <c r="C4353" s="2">
        <v>45693.785682870373</v>
      </c>
      <c r="D4353" t="s">
        <v>20383</v>
      </c>
      <c r="E4353" t="s">
        <v>15</v>
      </c>
      <c r="F4353" s="2">
        <v>45693.406423611108</v>
      </c>
      <c r="G4353" t="s">
        <v>54</v>
      </c>
      <c r="I4353" t="s">
        <v>20384</v>
      </c>
      <c r="J4353" t="s">
        <v>94</v>
      </c>
      <c r="K4353" t="s">
        <v>20385</v>
      </c>
      <c r="L4353" t="s">
        <v>20386</v>
      </c>
      <c r="M4353" s="2">
        <v>45693.577291666668</v>
      </c>
      <c r="N4353" s="6" t="str">
        <f>_xlfn.XLOOKUP(Table1[[#This Row],[Case Number]],Sheet2!A:A,Sheet2!B:B,"")</f>
        <v>Yes</v>
      </c>
    </row>
    <row r="4354" spans="1:14" x14ac:dyDescent="0.2">
      <c r="A4354" t="s">
        <v>20387</v>
      </c>
      <c r="B4354" t="s">
        <v>20388</v>
      </c>
      <c r="C4354" s="2">
        <v>45693.78733796296</v>
      </c>
      <c r="D4354" t="s">
        <v>20389</v>
      </c>
      <c r="E4354" t="s">
        <v>85</v>
      </c>
      <c r="F4354" s="2">
        <v>45693.364212962973</v>
      </c>
      <c r="G4354" t="s">
        <v>54</v>
      </c>
      <c r="H4354" t="s">
        <v>28</v>
      </c>
      <c r="I4354" t="s">
        <v>20390</v>
      </c>
      <c r="J4354" t="s">
        <v>184</v>
      </c>
      <c r="K4354" t="s">
        <v>1135</v>
      </c>
      <c r="L4354" t="s">
        <v>20391</v>
      </c>
      <c r="M4354" s="2">
        <v>45693.578969907408</v>
      </c>
      <c r="N4354" s="6" t="str">
        <f>_xlfn.XLOOKUP(Table1[[#This Row],[Case Number]],Sheet2!A:A,Sheet2!B:B,"")</f>
        <v>Yes</v>
      </c>
    </row>
    <row r="4355" spans="1:14" x14ac:dyDescent="0.2">
      <c r="A4355" t="s">
        <v>20392</v>
      </c>
      <c r="B4355" t="s">
        <v>20393</v>
      </c>
      <c r="C4355" s="2">
        <v>45707.424131944441</v>
      </c>
      <c r="D4355" t="s">
        <v>20394</v>
      </c>
      <c r="E4355" t="s">
        <v>26</v>
      </c>
      <c r="F4355" s="2">
        <v>45693.318576388891</v>
      </c>
      <c r="G4355" t="s">
        <v>80</v>
      </c>
      <c r="I4355" t="s">
        <v>20395</v>
      </c>
      <c r="J4355" t="s">
        <v>30</v>
      </c>
      <c r="K4355" t="s">
        <v>20396</v>
      </c>
      <c r="L4355" t="s">
        <v>20397</v>
      </c>
      <c r="M4355" s="2">
        <v>45707.215763888889</v>
      </c>
      <c r="N4355" s="6" t="str">
        <f>_xlfn.XLOOKUP(Table1[[#This Row],[Case Number]],Sheet2!A:A,Sheet2!B:B,"")</f>
        <v/>
      </c>
    </row>
    <row r="4356" spans="1:14" x14ac:dyDescent="0.2">
      <c r="A4356" t="s">
        <v>20398</v>
      </c>
      <c r="B4356" t="s">
        <v>20399</v>
      </c>
      <c r="C4356" s="2">
        <v>45698.404537037037</v>
      </c>
      <c r="D4356" t="s">
        <v>20400</v>
      </c>
      <c r="E4356" t="s">
        <v>85</v>
      </c>
      <c r="F4356" s="2">
        <v>45693.295416666668</v>
      </c>
      <c r="G4356" t="s">
        <v>80</v>
      </c>
      <c r="I4356" t="s">
        <v>20401</v>
      </c>
      <c r="J4356" t="s">
        <v>60</v>
      </c>
      <c r="K4356" t="s">
        <v>6288</v>
      </c>
      <c r="L4356" t="s">
        <v>20402</v>
      </c>
      <c r="M4356" s="2">
        <v>45698.196157407408</v>
      </c>
      <c r="N4356" s="6" t="str">
        <f>_xlfn.XLOOKUP(Table1[[#This Row],[Case Number]],Sheet2!A:A,Sheet2!B:B,"")</f>
        <v/>
      </c>
    </row>
    <row r="4357" spans="1:14" x14ac:dyDescent="0.2">
      <c r="A4357" t="s">
        <v>20403</v>
      </c>
      <c r="B4357" t="s">
        <v>20404</v>
      </c>
      <c r="C4357" s="2">
        <v>45698.408182870371</v>
      </c>
      <c r="D4357" t="s">
        <v>20405</v>
      </c>
      <c r="E4357" t="s">
        <v>15</v>
      </c>
      <c r="F4357" s="2">
        <v>45693.192430555559</v>
      </c>
      <c r="G4357" t="s">
        <v>80</v>
      </c>
      <c r="I4357" t="s">
        <v>20406</v>
      </c>
      <c r="J4357" t="s">
        <v>50</v>
      </c>
      <c r="K4357" t="s">
        <v>4505</v>
      </c>
      <c r="L4357" t="s">
        <v>20407</v>
      </c>
      <c r="M4357" s="2">
        <v>45698.199826388889</v>
      </c>
      <c r="N4357" s="6" t="str">
        <f>_xlfn.XLOOKUP(Table1[[#This Row],[Case Number]],Sheet2!A:A,Sheet2!B:B,"")</f>
        <v>Yes</v>
      </c>
    </row>
    <row r="4358" spans="1:14" x14ac:dyDescent="0.2">
      <c r="A4358" t="s">
        <v>20408</v>
      </c>
      <c r="B4358" t="s">
        <v>20409</v>
      </c>
      <c r="C4358" s="2">
        <v>45698.407256944447</v>
      </c>
      <c r="D4358" t="s">
        <v>20410</v>
      </c>
      <c r="E4358" t="s">
        <v>15</v>
      </c>
      <c r="F4358" s="2">
        <v>45693.059699074067</v>
      </c>
      <c r="G4358" t="s">
        <v>80</v>
      </c>
      <c r="H4358" t="s">
        <v>28</v>
      </c>
      <c r="I4358" t="s">
        <v>20411</v>
      </c>
      <c r="J4358" t="s">
        <v>60</v>
      </c>
      <c r="K4358" t="s">
        <v>13053</v>
      </c>
      <c r="L4358" t="s">
        <v>20412</v>
      </c>
      <c r="M4358" s="2">
        <v>45698.198900462958</v>
      </c>
      <c r="N4358" s="6" t="str">
        <f>_xlfn.XLOOKUP(Table1[[#This Row],[Case Number]],Sheet2!A:A,Sheet2!B:B,"")</f>
        <v/>
      </c>
    </row>
    <row r="4359" spans="1:14" x14ac:dyDescent="0.2">
      <c r="A4359" t="s">
        <v>20413</v>
      </c>
      <c r="B4359" t="s">
        <v>20414</v>
      </c>
      <c r="C4359" s="2">
        <v>45694.391284722216</v>
      </c>
      <c r="D4359" t="s">
        <v>20415</v>
      </c>
      <c r="E4359" t="s">
        <v>15</v>
      </c>
      <c r="F4359" s="2">
        <v>45693.018090277779</v>
      </c>
      <c r="G4359" t="s">
        <v>80</v>
      </c>
      <c r="H4359" t="s">
        <v>28</v>
      </c>
      <c r="I4359" t="s">
        <v>20416</v>
      </c>
      <c r="J4359" t="s">
        <v>60</v>
      </c>
      <c r="K4359" t="s">
        <v>15023</v>
      </c>
      <c r="L4359" t="s">
        <v>20417</v>
      </c>
      <c r="M4359" s="2">
        <v>45694.182928240742</v>
      </c>
      <c r="N4359" s="6" t="str">
        <f>_xlfn.XLOOKUP(Table1[[#This Row],[Case Number]],Sheet2!A:A,Sheet2!B:B,"")</f>
        <v/>
      </c>
    </row>
    <row r="4360" spans="1:14" x14ac:dyDescent="0.2">
      <c r="A4360" t="s">
        <v>20418</v>
      </c>
      <c r="B4360" t="s">
        <v>20419</v>
      </c>
      <c r="C4360" s="2">
        <v>45692.969467592593</v>
      </c>
      <c r="D4360" t="s">
        <v>497</v>
      </c>
      <c r="E4360" t="s">
        <v>85</v>
      </c>
      <c r="F4360" s="2">
        <v>45692.744884259257</v>
      </c>
      <c r="G4360" t="s">
        <v>40</v>
      </c>
      <c r="H4360" t="s">
        <v>45</v>
      </c>
      <c r="I4360" t="s">
        <v>20420</v>
      </c>
      <c r="J4360" t="s">
        <v>60</v>
      </c>
      <c r="K4360" t="s">
        <v>20421</v>
      </c>
      <c r="L4360" t="s">
        <v>20422</v>
      </c>
      <c r="M4360" s="2">
        <v>45692.761099537027</v>
      </c>
      <c r="N4360" s="6" t="str">
        <f>_xlfn.XLOOKUP(Table1[[#This Row],[Case Number]],Sheet2!A:A,Sheet2!B:B,"")</f>
        <v/>
      </c>
    </row>
    <row r="4361" spans="1:14" x14ac:dyDescent="0.2">
      <c r="A4361" t="s">
        <v>20423</v>
      </c>
      <c r="B4361" t="s">
        <v>20424</v>
      </c>
      <c r="C4361" s="2">
        <v>45693.697442129633</v>
      </c>
      <c r="D4361" t="s">
        <v>20425</v>
      </c>
      <c r="E4361" t="s">
        <v>85</v>
      </c>
      <c r="F4361" s="2">
        <v>45692.714201388888</v>
      </c>
      <c r="G4361" t="s">
        <v>40</v>
      </c>
      <c r="H4361" t="s">
        <v>28</v>
      </c>
      <c r="I4361" t="s">
        <v>20426</v>
      </c>
      <c r="J4361" t="s">
        <v>23</v>
      </c>
      <c r="K4361" t="s">
        <v>20427</v>
      </c>
      <c r="L4361" t="s">
        <v>20428</v>
      </c>
      <c r="M4361" s="2">
        <v>45693.489074074067</v>
      </c>
      <c r="N4361" s="6" t="str">
        <f>_xlfn.XLOOKUP(Table1[[#This Row],[Case Number]],Sheet2!A:A,Sheet2!B:B,"")</f>
        <v/>
      </c>
    </row>
    <row r="4362" spans="1:14" x14ac:dyDescent="0.2">
      <c r="A4362" t="s">
        <v>20429</v>
      </c>
      <c r="B4362" t="s">
        <v>20430</v>
      </c>
      <c r="C4362" s="2">
        <v>45693.82880787037</v>
      </c>
      <c r="D4362" t="s">
        <v>582</v>
      </c>
      <c r="E4362" t="s">
        <v>15</v>
      </c>
      <c r="F4362" s="2">
        <v>45692.71025462963</v>
      </c>
      <c r="G4362" t="s">
        <v>40</v>
      </c>
      <c r="H4362" t="s">
        <v>28</v>
      </c>
      <c r="I4362" t="s">
        <v>20431</v>
      </c>
      <c r="J4362" t="s">
        <v>18</v>
      </c>
      <c r="K4362" t="s">
        <v>20432</v>
      </c>
      <c r="L4362" t="s">
        <v>20433</v>
      </c>
      <c r="M4362" s="2">
        <v>45693.620451388888</v>
      </c>
      <c r="N4362" s="6" t="str">
        <f>_xlfn.XLOOKUP(Table1[[#This Row],[Case Number]],Sheet2!A:A,Sheet2!B:B,"")</f>
        <v/>
      </c>
    </row>
    <row r="4363" spans="1:14" x14ac:dyDescent="0.2">
      <c r="A4363" t="s">
        <v>20434</v>
      </c>
      <c r="B4363" t="s">
        <v>20435</v>
      </c>
      <c r="C4363" s="2">
        <v>45692.913807870369</v>
      </c>
      <c r="D4363" t="s">
        <v>704</v>
      </c>
      <c r="E4363" t="s">
        <v>15</v>
      </c>
      <c r="F4363" s="2">
        <v>45692.691134259258</v>
      </c>
      <c r="G4363" t="s">
        <v>40</v>
      </c>
      <c r="H4363" t="s">
        <v>28</v>
      </c>
      <c r="I4363" t="s">
        <v>20436</v>
      </c>
      <c r="J4363" t="s">
        <v>165</v>
      </c>
      <c r="K4363" t="s">
        <v>3778</v>
      </c>
      <c r="L4363" t="s">
        <v>20437</v>
      </c>
      <c r="M4363" s="2">
        <v>45692.705451388887</v>
      </c>
      <c r="N4363" s="6" t="str">
        <f>_xlfn.XLOOKUP(Table1[[#This Row],[Case Number]],Sheet2!A:A,Sheet2!B:B,"")</f>
        <v/>
      </c>
    </row>
    <row r="4364" spans="1:14" x14ac:dyDescent="0.2">
      <c r="A4364" t="s">
        <v>20438</v>
      </c>
      <c r="B4364" t="s">
        <v>20439</v>
      </c>
      <c r="C4364" s="2">
        <v>45693.594189814823</v>
      </c>
      <c r="D4364" t="s">
        <v>20440</v>
      </c>
      <c r="E4364" t="s">
        <v>15</v>
      </c>
      <c r="F4364" s="2">
        <v>45692.672164351847</v>
      </c>
      <c r="G4364" t="s">
        <v>44</v>
      </c>
      <c r="I4364" t="s">
        <v>20441</v>
      </c>
      <c r="J4364" t="s">
        <v>184</v>
      </c>
      <c r="K4364" t="s">
        <v>20442</v>
      </c>
      <c r="M4364" s="2">
        <v>45693.385833333326</v>
      </c>
      <c r="N4364" s="6" t="str">
        <f>_xlfn.XLOOKUP(Table1[[#This Row],[Case Number]],Sheet2!A:A,Sheet2!B:B,"")</f>
        <v>Yes</v>
      </c>
    </row>
    <row r="4365" spans="1:14" x14ac:dyDescent="0.2">
      <c r="A4365" t="s">
        <v>20443</v>
      </c>
      <c r="B4365" t="s">
        <v>20444</v>
      </c>
      <c r="C4365" s="2">
        <v>45692.871990740743</v>
      </c>
      <c r="D4365" t="s">
        <v>20445</v>
      </c>
      <c r="E4365" t="s">
        <v>53</v>
      </c>
      <c r="F4365" s="2">
        <v>45692.660486111112</v>
      </c>
      <c r="G4365" t="s">
        <v>54</v>
      </c>
      <c r="I4365" t="s">
        <v>20446</v>
      </c>
      <c r="J4365" t="s">
        <v>50</v>
      </c>
      <c r="K4365" t="s">
        <v>8508</v>
      </c>
      <c r="L4365" t="s">
        <v>20447</v>
      </c>
      <c r="M4365" s="2">
        <v>45692.663634259261</v>
      </c>
      <c r="N4365" s="6" t="str">
        <f>_xlfn.XLOOKUP(Table1[[#This Row],[Case Number]],Sheet2!A:A,Sheet2!B:B,"")</f>
        <v/>
      </c>
    </row>
    <row r="4366" spans="1:14" x14ac:dyDescent="0.2">
      <c r="A4366" t="s">
        <v>20448</v>
      </c>
      <c r="B4366" t="s">
        <v>20449</v>
      </c>
      <c r="C4366" s="2">
        <v>45693.706122685187</v>
      </c>
      <c r="D4366" t="s">
        <v>20450</v>
      </c>
      <c r="E4366" t="s">
        <v>26</v>
      </c>
      <c r="F4366" s="2">
        <v>45692.649907407409</v>
      </c>
      <c r="G4366" t="s">
        <v>44</v>
      </c>
      <c r="H4366" t="s">
        <v>28</v>
      </c>
      <c r="I4366" t="s">
        <v>20451</v>
      </c>
      <c r="J4366" t="s">
        <v>30</v>
      </c>
      <c r="K4366" t="s">
        <v>20452</v>
      </c>
      <c r="M4366" s="2">
        <v>45693.497766203713</v>
      </c>
      <c r="N4366" s="6" t="str">
        <f>_xlfn.XLOOKUP(Table1[[#This Row],[Case Number]],Sheet2!A:A,Sheet2!B:B,"")</f>
        <v/>
      </c>
    </row>
    <row r="4367" spans="1:14" x14ac:dyDescent="0.2">
      <c r="A4367" t="s">
        <v>20453</v>
      </c>
      <c r="B4367" t="s">
        <v>20454</v>
      </c>
      <c r="C4367" s="2">
        <v>45692.974629629629</v>
      </c>
      <c r="D4367" t="s">
        <v>898</v>
      </c>
      <c r="E4367" t="s">
        <v>15</v>
      </c>
      <c r="F4367" s="2">
        <v>45692.634594907409</v>
      </c>
      <c r="G4367" t="s">
        <v>40</v>
      </c>
      <c r="H4367" t="s">
        <v>28</v>
      </c>
      <c r="I4367" t="s">
        <v>20455</v>
      </c>
      <c r="J4367" t="s">
        <v>94</v>
      </c>
      <c r="K4367" t="s">
        <v>20456</v>
      </c>
      <c r="L4367" t="s">
        <v>20457</v>
      </c>
      <c r="M4367" s="2">
        <v>45692.766261574077</v>
      </c>
      <c r="N4367" s="6" t="str">
        <f>_xlfn.XLOOKUP(Table1[[#This Row],[Case Number]],Sheet2!A:A,Sheet2!B:B,"")</f>
        <v/>
      </c>
    </row>
    <row r="4368" spans="1:14" x14ac:dyDescent="0.2">
      <c r="A4368" t="s">
        <v>20458</v>
      </c>
      <c r="B4368" t="s">
        <v>20459</v>
      </c>
      <c r="C4368" s="2">
        <v>45693.787951388891</v>
      </c>
      <c r="D4368" t="s">
        <v>255</v>
      </c>
      <c r="E4368" t="s">
        <v>256</v>
      </c>
      <c r="F4368" s="2">
        <v>45692.625925925917</v>
      </c>
      <c r="G4368" t="s">
        <v>54</v>
      </c>
      <c r="H4368" t="s">
        <v>28</v>
      </c>
      <c r="I4368" t="s">
        <v>20460</v>
      </c>
      <c r="J4368" t="s">
        <v>60</v>
      </c>
      <c r="K4368" t="s">
        <v>10202</v>
      </c>
      <c r="L4368" t="s">
        <v>20461</v>
      </c>
      <c r="M4368" s="2">
        <v>45693.579606481479</v>
      </c>
      <c r="N4368" s="6" t="str">
        <f>_xlfn.XLOOKUP(Table1[[#This Row],[Case Number]],Sheet2!A:A,Sheet2!B:B,"")</f>
        <v/>
      </c>
    </row>
    <row r="4369" spans="1:14" x14ac:dyDescent="0.2">
      <c r="A4369" t="s">
        <v>20462</v>
      </c>
      <c r="B4369" t="s">
        <v>20463</v>
      </c>
      <c r="C4369" s="2">
        <v>45692.825694444437</v>
      </c>
      <c r="D4369" t="s">
        <v>20464</v>
      </c>
      <c r="E4369" t="s">
        <v>53</v>
      </c>
      <c r="F4369" s="2">
        <v>45692.607881944437</v>
      </c>
      <c r="G4369" t="s">
        <v>54</v>
      </c>
      <c r="H4369" t="s">
        <v>45</v>
      </c>
      <c r="I4369" t="s">
        <v>20465</v>
      </c>
      <c r="J4369" t="s">
        <v>72</v>
      </c>
      <c r="K4369" t="s">
        <v>294</v>
      </c>
      <c r="L4369" t="s">
        <v>20466</v>
      </c>
      <c r="M4369" s="2">
        <v>45692.617349537039</v>
      </c>
      <c r="N4369" s="6" t="str">
        <f>_xlfn.XLOOKUP(Table1[[#This Row],[Case Number]],Sheet2!A:A,Sheet2!B:B,"")</f>
        <v/>
      </c>
    </row>
    <row r="4370" spans="1:14" x14ac:dyDescent="0.2">
      <c r="A4370" t="s">
        <v>20467</v>
      </c>
      <c r="B4370" t="s">
        <v>20468</v>
      </c>
      <c r="C4370" s="2">
        <v>45692.895856481482</v>
      </c>
      <c r="D4370" t="s">
        <v>126</v>
      </c>
      <c r="E4370" t="s">
        <v>127</v>
      </c>
      <c r="F4370" s="2">
        <v>45692.603159722217</v>
      </c>
      <c r="G4370" t="s">
        <v>40</v>
      </c>
      <c r="H4370" t="s">
        <v>28</v>
      </c>
      <c r="I4370" t="s">
        <v>20469</v>
      </c>
      <c r="J4370" t="s">
        <v>142</v>
      </c>
      <c r="K4370" t="s">
        <v>2124</v>
      </c>
      <c r="L4370" t="s">
        <v>20470</v>
      </c>
      <c r="M4370" s="2">
        <v>45692.687511574077</v>
      </c>
      <c r="N4370" s="6" t="str">
        <f>_xlfn.XLOOKUP(Table1[[#This Row],[Case Number]],Sheet2!A:A,Sheet2!B:B,"")</f>
        <v/>
      </c>
    </row>
    <row r="4371" spans="1:14" x14ac:dyDescent="0.2">
      <c r="A4371" t="s">
        <v>20471</v>
      </c>
      <c r="B4371" t="s">
        <v>20472</v>
      </c>
      <c r="C4371" s="2">
        <v>45692.810266203713</v>
      </c>
      <c r="D4371" t="s">
        <v>144</v>
      </c>
      <c r="E4371" t="s">
        <v>85</v>
      </c>
      <c r="F4371" s="2">
        <v>45692.599074074067</v>
      </c>
      <c r="G4371" t="s">
        <v>27</v>
      </c>
      <c r="H4371" t="s">
        <v>28</v>
      </c>
      <c r="I4371" t="s">
        <v>20473</v>
      </c>
      <c r="J4371" t="s">
        <v>18</v>
      </c>
      <c r="K4371" t="s">
        <v>20474</v>
      </c>
      <c r="L4371" t="s">
        <v>20475</v>
      </c>
      <c r="M4371" s="2">
        <v>45692.601898148147</v>
      </c>
      <c r="N4371" s="6" t="str">
        <f>_xlfn.XLOOKUP(Table1[[#This Row],[Case Number]],Sheet2!A:A,Sheet2!B:B,"")</f>
        <v/>
      </c>
    </row>
    <row r="4372" spans="1:14" x14ac:dyDescent="0.2">
      <c r="A4372" t="s">
        <v>20476</v>
      </c>
      <c r="B4372" t="s">
        <v>20477</v>
      </c>
      <c r="C4372" s="2">
        <v>45692.814849537041</v>
      </c>
      <c r="D4372" t="s">
        <v>16221</v>
      </c>
      <c r="E4372" t="s">
        <v>53</v>
      </c>
      <c r="F4372" s="2">
        <v>45692.598368055558</v>
      </c>
      <c r="G4372" t="s">
        <v>27</v>
      </c>
      <c r="H4372" t="s">
        <v>28</v>
      </c>
      <c r="I4372" t="s">
        <v>20478</v>
      </c>
      <c r="J4372" t="s">
        <v>23</v>
      </c>
      <c r="K4372" t="s">
        <v>10313</v>
      </c>
      <c r="L4372" t="s">
        <v>20479</v>
      </c>
      <c r="M4372" s="2">
        <v>45692.606481481482</v>
      </c>
      <c r="N4372" s="6" t="str">
        <f>_xlfn.XLOOKUP(Table1[[#This Row],[Case Number]],Sheet2!A:A,Sheet2!B:B,"")</f>
        <v/>
      </c>
    </row>
    <row r="4373" spans="1:14" x14ac:dyDescent="0.2">
      <c r="A4373" t="s">
        <v>20480</v>
      </c>
      <c r="B4373" t="s">
        <v>20481</v>
      </c>
      <c r="C4373" s="2">
        <v>45692.81422453704</v>
      </c>
      <c r="D4373" t="s">
        <v>20464</v>
      </c>
      <c r="E4373" t="s">
        <v>53</v>
      </c>
      <c r="F4373" s="2">
        <v>45692.594513888893</v>
      </c>
      <c r="G4373" t="s">
        <v>54</v>
      </c>
      <c r="H4373" t="s">
        <v>45</v>
      </c>
      <c r="I4373" t="s">
        <v>20465</v>
      </c>
      <c r="J4373" t="s">
        <v>72</v>
      </c>
      <c r="K4373" t="s">
        <v>294</v>
      </c>
      <c r="L4373" t="s">
        <v>20466</v>
      </c>
      <c r="M4373" s="2">
        <v>45692.617349537039</v>
      </c>
      <c r="N4373" s="6" t="str">
        <f>_xlfn.XLOOKUP(Table1[[#This Row],[Case Number]],Sheet2!A:A,Sheet2!B:B,"")</f>
        <v/>
      </c>
    </row>
    <row r="4374" spans="1:14" x14ac:dyDescent="0.2">
      <c r="A4374" t="s">
        <v>20482</v>
      </c>
      <c r="B4374" t="s">
        <v>20483</v>
      </c>
      <c r="C4374" s="2">
        <v>45700.793009259258</v>
      </c>
      <c r="D4374" t="s">
        <v>20484</v>
      </c>
      <c r="E4374" t="s">
        <v>15</v>
      </c>
      <c r="F4374" s="2">
        <v>45692.589733796303</v>
      </c>
      <c r="G4374" t="s">
        <v>44</v>
      </c>
      <c r="H4374" t="s">
        <v>28</v>
      </c>
      <c r="I4374" t="s">
        <v>20485</v>
      </c>
      <c r="J4374" t="s">
        <v>184</v>
      </c>
      <c r="K4374" t="s">
        <v>8124</v>
      </c>
      <c r="M4374" s="2">
        <v>45700.584652777783</v>
      </c>
      <c r="N4374" s="6" t="str">
        <f>_xlfn.XLOOKUP(Table1[[#This Row],[Case Number]],Sheet2!A:A,Sheet2!B:B,"")</f>
        <v>Yes</v>
      </c>
    </row>
    <row r="4375" spans="1:14" x14ac:dyDescent="0.2">
      <c r="A4375" t="s">
        <v>20486</v>
      </c>
      <c r="B4375" t="s">
        <v>20487</v>
      </c>
      <c r="C4375" s="2">
        <v>45699.725891203707</v>
      </c>
      <c r="D4375" t="s">
        <v>20488</v>
      </c>
      <c r="E4375" t="s">
        <v>85</v>
      </c>
      <c r="F4375" s="2">
        <v>45692.577106481483</v>
      </c>
      <c r="G4375" t="s">
        <v>44</v>
      </c>
      <c r="H4375" t="s">
        <v>45</v>
      </c>
      <c r="I4375" t="s">
        <v>20489</v>
      </c>
      <c r="J4375" t="s">
        <v>56</v>
      </c>
      <c r="K4375" t="s">
        <v>20490</v>
      </c>
      <c r="M4375" s="2">
        <v>45699.517546296287</v>
      </c>
      <c r="N4375" s="6" t="str">
        <f>_xlfn.XLOOKUP(Table1[[#This Row],[Case Number]],Sheet2!A:A,Sheet2!B:B,"")</f>
        <v/>
      </c>
    </row>
    <row r="4376" spans="1:14" x14ac:dyDescent="0.2">
      <c r="A4376" t="s">
        <v>20491</v>
      </c>
      <c r="B4376" t="s">
        <v>20492</v>
      </c>
      <c r="C4376" s="2">
        <v>45692.794351851851</v>
      </c>
      <c r="D4376" t="s">
        <v>20493</v>
      </c>
      <c r="E4376" t="s">
        <v>85</v>
      </c>
      <c r="F4376" s="2">
        <v>45692.569861111107</v>
      </c>
      <c r="G4376" t="s">
        <v>54</v>
      </c>
      <c r="H4376" t="s">
        <v>45</v>
      </c>
      <c r="I4376" t="s">
        <v>20494</v>
      </c>
      <c r="K4376" t="s">
        <v>7519</v>
      </c>
      <c r="M4376" s="2">
        <v>45692.5859837963</v>
      </c>
      <c r="N4376" s="6" t="str">
        <f>_xlfn.XLOOKUP(Table1[[#This Row],[Case Number]],Sheet2!A:A,Sheet2!B:B,"")</f>
        <v/>
      </c>
    </row>
    <row r="4377" spans="1:14" x14ac:dyDescent="0.2">
      <c r="A4377" t="s">
        <v>20495</v>
      </c>
      <c r="B4377" t="s">
        <v>20496</v>
      </c>
      <c r="C4377" s="2">
        <v>45692.772673611107</v>
      </c>
      <c r="D4377" t="s">
        <v>17906</v>
      </c>
      <c r="E4377" t="s">
        <v>15</v>
      </c>
      <c r="F4377" s="2">
        <v>45692.544629629629</v>
      </c>
      <c r="G4377" t="s">
        <v>27</v>
      </c>
      <c r="H4377" t="s">
        <v>28</v>
      </c>
      <c r="I4377" t="s">
        <v>20497</v>
      </c>
      <c r="J4377" t="s">
        <v>56</v>
      </c>
      <c r="K4377" t="s">
        <v>20498</v>
      </c>
      <c r="L4377" t="s">
        <v>20499</v>
      </c>
      <c r="M4377" s="2">
        <v>45692.564317129632</v>
      </c>
      <c r="N4377" s="6" t="str">
        <f>_xlfn.XLOOKUP(Table1[[#This Row],[Case Number]],Sheet2!A:A,Sheet2!B:B,"")</f>
        <v/>
      </c>
    </row>
    <row r="4378" spans="1:14" x14ac:dyDescent="0.2">
      <c r="A4378" t="s">
        <v>20500</v>
      </c>
      <c r="B4378" t="s">
        <v>20501</v>
      </c>
      <c r="C4378" s="2">
        <v>45692.751666666663</v>
      </c>
      <c r="D4378" t="s">
        <v>5029</v>
      </c>
      <c r="E4378" t="s">
        <v>15</v>
      </c>
      <c r="F4378" s="2">
        <v>45692.542164351849</v>
      </c>
      <c r="G4378" t="s">
        <v>40</v>
      </c>
      <c r="H4378" t="s">
        <v>45</v>
      </c>
      <c r="I4378" t="s">
        <v>20502</v>
      </c>
      <c r="J4378" t="s">
        <v>200</v>
      </c>
      <c r="K4378" t="s">
        <v>20503</v>
      </c>
      <c r="L4378" t="s">
        <v>20504</v>
      </c>
      <c r="M4378" s="2">
        <v>45692.543310185189</v>
      </c>
      <c r="N4378" s="6" t="str">
        <f>_xlfn.XLOOKUP(Table1[[#This Row],[Case Number]],Sheet2!A:A,Sheet2!B:B,"")</f>
        <v/>
      </c>
    </row>
    <row r="4379" spans="1:14" x14ac:dyDescent="0.2">
      <c r="A4379" t="s">
        <v>20505</v>
      </c>
      <c r="B4379" t="s">
        <v>20506</v>
      </c>
      <c r="C4379" s="2">
        <v>45693.789074074077</v>
      </c>
      <c r="D4379" t="s">
        <v>20507</v>
      </c>
      <c r="E4379" t="s">
        <v>15</v>
      </c>
      <c r="F4379" s="2">
        <v>45692.515787037039</v>
      </c>
      <c r="G4379" t="s">
        <v>54</v>
      </c>
      <c r="I4379" t="s">
        <v>20508</v>
      </c>
      <c r="J4379" t="s">
        <v>50</v>
      </c>
      <c r="K4379" t="s">
        <v>20509</v>
      </c>
      <c r="L4379" t="s">
        <v>20510</v>
      </c>
      <c r="M4379" s="2">
        <v>45693.580717592587</v>
      </c>
      <c r="N4379" s="6" t="str">
        <f>_xlfn.XLOOKUP(Table1[[#This Row],[Case Number]],Sheet2!A:A,Sheet2!B:B,"")</f>
        <v/>
      </c>
    </row>
    <row r="4380" spans="1:14" x14ac:dyDescent="0.2">
      <c r="A4380" t="s">
        <v>20511</v>
      </c>
      <c r="B4380" t="s">
        <v>20512</v>
      </c>
      <c r="C4380" s="2">
        <v>45692.700613425928</v>
      </c>
      <c r="D4380" t="s">
        <v>3419</v>
      </c>
      <c r="E4380" t="s">
        <v>85</v>
      </c>
      <c r="F4380" s="2">
        <v>45692.46</v>
      </c>
      <c r="G4380" t="s">
        <v>80</v>
      </c>
      <c r="I4380" t="s">
        <v>20513</v>
      </c>
      <c r="J4380" t="s">
        <v>142</v>
      </c>
      <c r="K4380" t="s">
        <v>20514</v>
      </c>
      <c r="L4380" t="s">
        <v>20515</v>
      </c>
      <c r="M4380" s="2">
        <v>45692.492256944453</v>
      </c>
      <c r="N4380" s="6" t="str">
        <f>_xlfn.XLOOKUP(Table1[[#This Row],[Case Number]],Sheet2!A:A,Sheet2!B:B,"")</f>
        <v/>
      </c>
    </row>
    <row r="4381" spans="1:14" x14ac:dyDescent="0.2">
      <c r="A4381" t="s">
        <v>20516</v>
      </c>
      <c r="B4381" t="s">
        <v>20517</v>
      </c>
      <c r="C4381" s="2">
        <v>45692.699467592603</v>
      </c>
      <c r="D4381" t="s">
        <v>20518</v>
      </c>
      <c r="E4381" t="s">
        <v>15</v>
      </c>
      <c r="F4381" s="2">
        <v>45692.431331018517</v>
      </c>
      <c r="G4381" t="s">
        <v>44</v>
      </c>
      <c r="H4381" t="s">
        <v>28</v>
      </c>
      <c r="I4381" t="s">
        <v>20519</v>
      </c>
      <c r="J4381" t="s">
        <v>68</v>
      </c>
      <c r="K4381" t="s">
        <v>20520</v>
      </c>
      <c r="L4381" t="s">
        <v>20521</v>
      </c>
      <c r="M4381" s="2">
        <v>45692.491122685176</v>
      </c>
      <c r="N4381" s="6" t="str">
        <f>_xlfn.XLOOKUP(Table1[[#This Row],[Case Number]],Sheet2!A:A,Sheet2!B:B,"")</f>
        <v>Yes</v>
      </c>
    </row>
    <row r="4382" spans="1:14" x14ac:dyDescent="0.2">
      <c r="A4382" t="s">
        <v>20522</v>
      </c>
      <c r="B4382" t="s">
        <v>20523</v>
      </c>
      <c r="C4382" s="2">
        <v>45692.645486111112</v>
      </c>
      <c r="D4382" t="s">
        <v>1693</v>
      </c>
      <c r="E4382" t="s">
        <v>15</v>
      </c>
      <c r="F4382" s="2">
        <v>45692.426099537042</v>
      </c>
      <c r="G4382" t="s">
        <v>44</v>
      </c>
      <c r="H4382" t="s">
        <v>28</v>
      </c>
      <c r="I4382" t="s">
        <v>20524</v>
      </c>
      <c r="J4382" t="s">
        <v>68</v>
      </c>
      <c r="K4382" t="s">
        <v>20525</v>
      </c>
      <c r="L4382" t="s">
        <v>20526</v>
      </c>
      <c r="M4382" s="2">
        <v>45692.43712962963</v>
      </c>
      <c r="N4382" s="6" t="str">
        <f>_xlfn.XLOOKUP(Table1[[#This Row],[Case Number]],Sheet2!A:A,Sheet2!B:B,"")</f>
        <v/>
      </c>
    </row>
    <row r="4383" spans="1:14" x14ac:dyDescent="0.2">
      <c r="A4383" t="s">
        <v>20527</v>
      </c>
      <c r="B4383" t="s">
        <v>20528</v>
      </c>
      <c r="C4383" s="2">
        <v>45698.406481481477</v>
      </c>
      <c r="D4383" t="s">
        <v>20529</v>
      </c>
      <c r="E4383" t="s">
        <v>15</v>
      </c>
      <c r="F4383" s="2">
        <v>45692.308993055558</v>
      </c>
      <c r="G4383" t="s">
        <v>80</v>
      </c>
      <c r="I4383" t="s">
        <v>20530</v>
      </c>
      <c r="J4383" t="s">
        <v>18</v>
      </c>
      <c r="K4383" t="s">
        <v>114</v>
      </c>
      <c r="L4383" t="s">
        <v>20531</v>
      </c>
      <c r="M4383" s="2">
        <v>45698.198125000003</v>
      </c>
      <c r="N4383" s="6" t="str">
        <f>_xlfn.XLOOKUP(Table1[[#This Row],[Case Number]],Sheet2!A:A,Sheet2!B:B,"")</f>
        <v>Yes</v>
      </c>
    </row>
    <row r="4384" spans="1:14" x14ac:dyDescent="0.2">
      <c r="A4384" t="s">
        <v>20532</v>
      </c>
      <c r="B4384" t="s">
        <v>20533</v>
      </c>
      <c r="C4384" s="2">
        <v>45692.3903125</v>
      </c>
      <c r="D4384" t="s">
        <v>20534</v>
      </c>
      <c r="E4384" t="s">
        <v>15</v>
      </c>
      <c r="F4384" s="2">
        <v>45692.141736111109</v>
      </c>
      <c r="G4384" t="s">
        <v>80</v>
      </c>
      <c r="I4384" t="s">
        <v>20535</v>
      </c>
      <c r="J4384" t="s">
        <v>35</v>
      </c>
      <c r="K4384" t="s">
        <v>20536</v>
      </c>
      <c r="L4384" t="s">
        <v>20537</v>
      </c>
      <c r="M4384" s="2">
        <v>45692.181932870371</v>
      </c>
      <c r="N4384" s="6" t="str">
        <f>_xlfn.XLOOKUP(Table1[[#This Row],[Case Number]],Sheet2!A:A,Sheet2!B:B,"")</f>
        <v/>
      </c>
    </row>
    <row r="4385" spans="1:14" x14ac:dyDescent="0.2">
      <c r="A4385" t="s">
        <v>20538</v>
      </c>
      <c r="B4385" t="s">
        <v>20539</v>
      </c>
      <c r="C4385" s="2">
        <v>45698.406701388893</v>
      </c>
      <c r="D4385" t="s">
        <v>20540</v>
      </c>
      <c r="E4385" t="s">
        <v>85</v>
      </c>
      <c r="F4385" s="2">
        <v>45691.975798611107</v>
      </c>
      <c r="G4385" t="s">
        <v>80</v>
      </c>
      <c r="I4385" t="s">
        <v>20541</v>
      </c>
      <c r="J4385" t="s">
        <v>56</v>
      </c>
      <c r="K4385" t="s">
        <v>20542</v>
      </c>
      <c r="L4385" t="s">
        <v>20543</v>
      </c>
      <c r="M4385" s="2">
        <v>45698.198344907411</v>
      </c>
      <c r="N4385" s="6" t="str">
        <f>_xlfn.XLOOKUP(Table1[[#This Row],[Case Number]],Sheet2!A:A,Sheet2!B:B,"")</f>
        <v>Yes</v>
      </c>
    </row>
    <row r="4386" spans="1:14" x14ac:dyDescent="0.2">
      <c r="A4386" t="s">
        <v>20544</v>
      </c>
      <c r="B4386" t="s">
        <v>20545</v>
      </c>
      <c r="C4386" s="2">
        <v>45692.399861111109</v>
      </c>
      <c r="D4386" t="s">
        <v>223</v>
      </c>
      <c r="E4386" t="s">
        <v>15</v>
      </c>
      <c r="F4386" s="2">
        <v>45691.927719907413</v>
      </c>
      <c r="G4386" t="s">
        <v>80</v>
      </c>
      <c r="H4386" t="s">
        <v>45</v>
      </c>
      <c r="I4386" t="s">
        <v>13898</v>
      </c>
      <c r="K4386" t="s">
        <v>13899</v>
      </c>
      <c r="L4386" t="s">
        <v>13900</v>
      </c>
      <c r="M4386" s="2">
        <v>45763.312534722223</v>
      </c>
      <c r="N4386" s="6" t="str">
        <f>_xlfn.XLOOKUP(Table1[[#This Row],[Case Number]],Sheet2!A:A,Sheet2!B:B,"")</f>
        <v/>
      </c>
    </row>
    <row r="4387" spans="1:14" x14ac:dyDescent="0.2">
      <c r="A4387" t="s">
        <v>20546</v>
      </c>
      <c r="B4387" t="s">
        <v>20547</v>
      </c>
      <c r="C4387" s="2">
        <v>45692.394930555558</v>
      </c>
      <c r="D4387" t="s">
        <v>1340</v>
      </c>
      <c r="E4387" t="s">
        <v>15</v>
      </c>
      <c r="F4387" s="2">
        <v>45691.856064814812</v>
      </c>
      <c r="G4387" t="s">
        <v>80</v>
      </c>
      <c r="H4387" t="s">
        <v>45</v>
      </c>
      <c r="I4387" t="s">
        <v>20548</v>
      </c>
      <c r="J4387" t="s">
        <v>35</v>
      </c>
      <c r="K4387" t="s">
        <v>1773</v>
      </c>
      <c r="L4387" t="s">
        <v>20549</v>
      </c>
      <c r="M4387" s="2">
        <v>45692.186574074083</v>
      </c>
      <c r="N4387" s="6" t="str">
        <f>_xlfn.XLOOKUP(Table1[[#This Row],[Case Number]],Sheet2!A:A,Sheet2!B:B,"")</f>
        <v/>
      </c>
    </row>
    <row r="4388" spans="1:14" x14ac:dyDescent="0.2">
      <c r="A4388" t="s">
        <v>20550</v>
      </c>
      <c r="B4388" t="s">
        <v>20551</v>
      </c>
      <c r="C4388" s="2">
        <v>45693.145729166667</v>
      </c>
      <c r="D4388" t="s">
        <v>275</v>
      </c>
      <c r="E4388" t="s">
        <v>39</v>
      </c>
      <c r="F4388" s="2">
        <v>45691.712372685193</v>
      </c>
      <c r="G4388" t="s">
        <v>40</v>
      </c>
      <c r="H4388" t="s">
        <v>28</v>
      </c>
      <c r="I4388" t="s">
        <v>20552</v>
      </c>
      <c r="J4388" t="s">
        <v>142</v>
      </c>
      <c r="K4388" t="s">
        <v>7546</v>
      </c>
      <c r="L4388" t="s">
        <v>20553</v>
      </c>
      <c r="M4388" s="2">
        <v>45692.937361111108</v>
      </c>
      <c r="N4388" s="6" t="str">
        <f>_xlfn.XLOOKUP(Table1[[#This Row],[Case Number]],Sheet2!A:A,Sheet2!B:B,"")</f>
        <v/>
      </c>
    </row>
    <row r="4389" spans="1:14" x14ac:dyDescent="0.2">
      <c r="A4389" t="s">
        <v>20554</v>
      </c>
      <c r="B4389" t="s">
        <v>20555</v>
      </c>
      <c r="C4389" s="2">
        <v>45692.667974537027</v>
      </c>
      <c r="D4389" t="s">
        <v>20556</v>
      </c>
      <c r="E4389" t="s">
        <v>85</v>
      </c>
      <c r="F4389" s="2">
        <v>45691.681377314817</v>
      </c>
      <c r="G4389" t="s">
        <v>40</v>
      </c>
      <c r="H4389" t="s">
        <v>28</v>
      </c>
      <c r="I4389" t="s">
        <v>20557</v>
      </c>
      <c r="J4389" t="s">
        <v>68</v>
      </c>
      <c r="K4389" t="s">
        <v>20558</v>
      </c>
      <c r="L4389" t="s">
        <v>20559</v>
      </c>
      <c r="M4389" s="2">
        <v>45692.459618055553</v>
      </c>
      <c r="N4389" s="6" t="str">
        <f>_xlfn.XLOOKUP(Table1[[#This Row],[Case Number]],Sheet2!A:A,Sheet2!B:B,"")</f>
        <v/>
      </c>
    </row>
    <row r="4390" spans="1:14" x14ac:dyDescent="0.2">
      <c r="A4390" t="s">
        <v>20560</v>
      </c>
      <c r="B4390" t="s">
        <v>20561</v>
      </c>
      <c r="C4390" s="2">
        <v>45691.877812500003</v>
      </c>
      <c r="D4390" t="s">
        <v>20562</v>
      </c>
      <c r="E4390" t="s">
        <v>15</v>
      </c>
      <c r="F4390" s="2">
        <v>45691.662685185183</v>
      </c>
      <c r="G4390" t="s">
        <v>44</v>
      </c>
      <c r="I4390" t="s">
        <v>20563</v>
      </c>
      <c r="J4390" t="s">
        <v>807</v>
      </c>
      <c r="K4390" t="s">
        <v>20564</v>
      </c>
      <c r="L4390" t="s">
        <v>20565</v>
      </c>
      <c r="M4390" s="2">
        <v>45691.669456018521</v>
      </c>
      <c r="N4390" s="6" t="str">
        <f>_xlfn.XLOOKUP(Table1[[#This Row],[Case Number]],Sheet2!A:A,Sheet2!B:B,"")</f>
        <v/>
      </c>
    </row>
    <row r="4391" spans="1:14" x14ac:dyDescent="0.2">
      <c r="A4391" t="s">
        <v>20566</v>
      </c>
      <c r="B4391" t="s">
        <v>20567</v>
      </c>
      <c r="C4391" s="2">
        <v>45698.668124999997</v>
      </c>
      <c r="D4391" t="s">
        <v>20568</v>
      </c>
      <c r="E4391" t="s">
        <v>53</v>
      </c>
      <c r="F4391" s="2">
        <v>45691.648831018523</v>
      </c>
      <c r="G4391" t="s">
        <v>27</v>
      </c>
      <c r="H4391" t="s">
        <v>28</v>
      </c>
      <c r="I4391" t="s">
        <v>20569</v>
      </c>
      <c r="J4391" t="s">
        <v>94</v>
      </c>
      <c r="K4391" t="s">
        <v>2151</v>
      </c>
      <c r="L4391" t="s">
        <v>20570</v>
      </c>
      <c r="M4391" s="2">
        <v>45698.459768518522</v>
      </c>
      <c r="N4391" s="6" t="str">
        <f>_xlfn.XLOOKUP(Table1[[#This Row],[Case Number]],Sheet2!A:A,Sheet2!B:B,"")</f>
        <v/>
      </c>
    </row>
    <row r="4392" spans="1:14" x14ac:dyDescent="0.2">
      <c r="A4392" t="s">
        <v>20571</v>
      </c>
      <c r="B4392" t="s">
        <v>20572</v>
      </c>
      <c r="C4392" s="2">
        <v>45691.857685185183</v>
      </c>
      <c r="D4392" t="s">
        <v>800</v>
      </c>
      <c r="E4392" t="s">
        <v>15</v>
      </c>
      <c r="F4392" s="2">
        <v>45691.646331018521</v>
      </c>
      <c r="G4392" t="s">
        <v>44</v>
      </c>
      <c r="I4392" t="s">
        <v>20573</v>
      </c>
      <c r="J4392" t="s">
        <v>68</v>
      </c>
      <c r="K4392" t="s">
        <v>20574</v>
      </c>
      <c r="L4392" t="s">
        <v>20575</v>
      </c>
      <c r="M4392" s="2">
        <v>45691.649340277778</v>
      </c>
      <c r="N4392" s="6" t="str">
        <f>_xlfn.XLOOKUP(Table1[[#This Row],[Case Number]],Sheet2!A:A,Sheet2!B:B,"")</f>
        <v/>
      </c>
    </row>
    <row r="4393" spans="1:14" x14ac:dyDescent="0.2">
      <c r="A4393" t="s">
        <v>20576</v>
      </c>
      <c r="B4393" t="s">
        <v>20577</v>
      </c>
      <c r="C4393" s="2">
        <v>45692.87636574074</v>
      </c>
      <c r="D4393" t="s">
        <v>20578</v>
      </c>
      <c r="E4393" t="s">
        <v>26</v>
      </c>
      <c r="F4393" s="2">
        <v>45691.639016203713</v>
      </c>
      <c r="G4393" t="s">
        <v>44</v>
      </c>
      <c r="H4393" t="s">
        <v>28</v>
      </c>
      <c r="I4393" t="s">
        <v>20579</v>
      </c>
      <c r="J4393" t="s">
        <v>30</v>
      </c>
      <c r="K4393" t="s">
        <v>20580</v>
      </c>
      <c r="M4393" s="2">
        <v>45692.668009259258</v>
      </c>
      <c r="N4393" s="6" t="str">
        <f>_xlfn.XLOOKUP(Table1[[#This Row],[Case Number]],Sheet2!A:A,Sheet2!B:B,"")</f>
        <v/>
      </c>
    </row>
    <row r="4394" spans="1:14" x14ac:dyDescent="0.2">
      <c r="A4394" t="s">
        <v>20581</v>
      </c>
      <c r="B4394" t="s">
        <v>20582</v>
      </c>
      <c r="C4394" s="2">
        <v>45698.626354166663</v>
      </c>
      <c r="D4394" t="s">
        <v>20583</v>
      </c>
      <c r="E4394" t="s">
        <v>53</v>
      </c>
      <c r="F4394" s="2">
        <v>45691.638483796298</v>
      </c>
      <c r="G4394" t="s">
        <v>54</v>
      </c>
      <c r="I4394" t="s">
        <v>20584</v>
      </c>
      <c r="K4394" t="s">
        <v>16879</v>
      </c>
      <c r="L4394" t="s">
        <v>20585</v>
      </c>
      <c r="M4394" s="2">
        <v>45698.418009259258</v>
      </c>
      <c r="N4394" s="6" t="str">
        <f>_xlfn.XLOOKUP(Table1[[#This Row],[Case Number]],Sheet2!A:A,Sheet2!B:B,"")</f>
        <v/>
      </c>
    </row>
    <row r="4395" spans="1:14" x14ac:dyDescent="0.2">
      <c r="A4395" t="s">
        <v>20586</v>
      </c>
      <c r="B4395" t="s">
        <v>20587</v>
      </c>
      <c r="C4395" s="2">
        <v>45691.856006944443</v>
      </c>
      <c r="D4395" t="s">
        <v>20588</v>
      </c>
      <c r="E4395" t="s">
        <v>15</v>
      </c>
      <c r="F4395" s="2">
        <v>45691.637337962973</v>
      </c>
      <c r="G4395" t="s">
        <v>27</v>
      </c>
      <c r="I4395" t="s">
        <v>20589</v>
      </c>
      <c r="J4395" t="s">
        <v>94</v>
      </c>
      <c r="K4395" t="s">
        <v>8001</v>
      </c>
      <c r="M4395" s="2">
        <v>45684.763726851852</v>
      </c>
      <c r="N4395" s="6" t="str">
        <f>_xlfn.XLOOKUP(Table1[[#This Row],[Case Number]],Sheet2!A:A,Sheet2!B:B,"")</f>
        <v/>
      </c>
    </row>
    <row r="4396" spans="1:14" x14ac:dyDescent="0.2">
      <c r="A4396" t="s">
        <v>20590</v>
      </c>
      <c r="B4396" t="s">
        <v>20591</v>
      </c>
      <c r="C4396" s="2">
        <v>45691.838750000003</v>
      </c>
      <c r="D4396" t="s">
        <v>5029</v>
      </c>
      <c r="E4396" t="s">
        <v>15</v>
      </c>
      <c r="F4396" s="2">
        <v>45691.621874999997</v>
      </c>
      <c r="G4396" t="s">
        <v>40</v>
      </c>
      <c r="H4396" t="s">
        <v>45</v>
      </c>
      <c r="I4396" t="s">
        <v>20592</v>
      </c>
      <c r="J4396" t="s">
        <v>200</v>
      </c>
      <c r="K4396" t="s">
        <v>20593</v>
      </c>
      <c r="L4396" t="s">
        <v>20594</v>
      </c>
      <c r="M4396" s="2">
        <v>45691.630381944437</v>
      </c>
      <c r="N4396" s="6" t="str">
        <f>_xlfn.XLOOKUP(Table1[[#This Row],[Case Number]],Sheet2!A:A,Sheet2!B:B,"")</f>
        <v/>
      </c>
    </row>
    <row r="4397" spans="1:14" x14ac:dyDescent="0.2">
      <c r="A4397" t="s">
        <v>20595</v>
      </c>
      <c r="B4397" t="s">
        <v>20596</v>
      </c>
      <c r="C4397" s="2">
        <v>45691.880046296297</v>
      </c>
      <c r="D4397" t="s">
        <v>5973</v>
      </c>
      <c r="E4397" t="s">
        <v>127</v>
      </c>
      <c r="F4397" s="2">
        <v>45691.618784722217</v>
      </c>
      <c r="G4397" t="s">
        <v>40</v>
      </c>
      <c r="H4397" t="s">
        <v>28</v>
      </c>
      <c r="I4397" t="s">
        <v>20597</v>
      </c>
      <c r="J4397" t="s">
        <v>18</v>
      </c>
      <c r="K4397" t="s">
        <v>2124</v>
      </c>
      <c r="L4397" t="s">
        <v>20598</v>
      </c>
      <c r="M4397" s="2">
        <v>45691.671689814822</v>
      </c>
      <c r="N4397" s="6" t="str">
        <f>_xlfn.XLOOKUP(Table1[[#This Row],[Case Number]],Sheet2!A:A,Sheet2!B:B,"")</f>
        <v/>
      </c>
    </row>
    <row r="4398" spans="1:14" x14ac:dyDescent="0.2">
      <c r="A4398" t="s">
        <v>20599</v>
      </c>
      <c r="B4398" t="s">
        <v>20600</v>
      </c>
      <c r="C4398" s="2">
        <v>45691.829131944447</v>
      </c>
      <c r="D4398" t="s">
        <v>1750</v>
      </c>
      <c r="E4398" t="s">
        <v>15</v>
      </c>
      <c r="F4398" s="2">
        <v>45691.613333333327</v>
      </c>
      <c r="G4398" t="s">
        <v>44</v>
      </c>
      <c r="I4398" t="s">
        <v>20601</v>
      </c>
      <c r="J4398" t="s">
        <v>200</v>
      </c>
      <c r="K4398" t="s">
        <v>20602</v>
      </c>
      <c r="L4398" t="s">
        <v>20603</v>
      </c>
      <c r="M4398" s="2">
        <v>45691.620775462958</v>
      </c>
      <c r="N4398" s="6" t="str">
        <f>_xlfn.XLOOKUP(Table1[[#This Row],[Case Number]],Sheet2!A:A,Sheet2!B:B,"")</f>
        <v/>
      </c>
    </row>
    <row r="4399" spans="1:14" x14ac:dyDescent="0.2">
      <c r="A4399" t="s">
        <v>20604</v>
      </c>
      <c r="B4399" t="s">
        <v>20605</v>
      </c>
      <c r="C4399" s="2">
        <v>45692.586458333331</v>
      </c>
      <c r="D4399" t="s">
        <v>20606</v>
      </c>
      <c r="E4399" t="s">
        <v>53</v>
      </c>
      <c r="F4399" s="2">
        <v>45691.611203703702</v>
      </c>
      <c r="G4399" t="s">
        <v>54</v>
      </c>
      <c r="I4399" t="s">
        <v>20607</v>
      </c>
      <c r="J4399" t="s">
        <v>50</v>
      </c>
      <c r="K4399" t="s">
        <v>2167</v>
      </c>
      <c r="L4399" t="s">
        <v>20608</v>
      </c>
      <c r="M4399" s="2">
        <v>45692.378101851849</v>
      </c>
      <c r="N4399" s="6" t="str">
        <f>_xlfn.XLOOKUP(Table1[[#This Row],[Case Number]],Sheet2!A:A,Sheet2!B:B,"")</f>
        <v/>
      </c>
    </row>
    <row r="4400" spans="1:14" x14ac:dyDescent="0.2">
      <c r="A4400" t="s">
        <v>20609</v>
      </c>
      <c r="B4400" t="s">
        <v>20610</v>
      </c>
      <c r="C4400" s="2">
        <v>45692.604363425933</v>
      </c>
      <c r="D4400" t="s">
        <v>288</v>
      </c>
      <c r="E4400" t="s">
        <v>15</v>
      </c>
      <c r="F4400" s="2">
        <v>45691.598807870367</v>
      </c>
      <c r="G4400" t="s">
        <v>44</v>
      </c>
      <c r="I4400" t="s">
        <v>20611</v>
      </c>
      <c r="J4400" t="s">
        <v>50</v>
      </c>
      <c r="K4400" t="s">
        <v>1963</v>
      </c>
      <c r="M4400" s="2">
        <v>45692.396006944437</v>
      </c>
      <c r="N4400" s="6" t="str">
        <f>_xlfn.XLOOKUP(Table1[[#This Row],[Case Number]],Sheet2!A:A,Sheet2!B:B,"")</f>
        <v>Yes</v>
      </c>
    </row>
    <row r="4401" spans="1:14" x14ac:dyDescent="0.2">
      <c r="A4401" t="s">
        <v>20612</v>
      </c>
      <c r="B4401" t="s">
        <v>20613</v>
      </c>
      <c r="C4401" s="2">
        <v>45691.792870370373</v>
      </c>
      <c r="D4401" t="s">
        <v>17706</v>
      </c>
      <c r="E4401" t="s">
        <v>53</v>
      </c>
      <c r="F4401" s="2">
        <v>45691.580405092587</v>
      </c>
      <c r="G4401" t="s">
        <v>27</v>
      </c>
      <c r="H4401" t="s">
        <v>28</v>
      </c>
      <c r="I4401" t="s">
        <v>20614</v>
      </c>
      <c r="J4401" t="s">
        <v>23</v>
      </c>
      <c r="K4401" t="s">
        <v>11967</v>
      </c>
      <c r="L4401" t="s">
        <v>20615</v>
      </c>
      <c r="M4401" s="2">
        <v>45691.584513888891</v>
      </c>
      <c r="N4401" s="6" t="str">
        <f>_xlfn.XLOOKUP(Table1[[#This Row],[Case Number]],Sheet2!A:A,Sheet2!B:B,"")</f>
        <v/>
      </c>
    </row>
    <row r="4402" spans="1:14" x14ac:dyDescent="0.2">
      <c r="A4402" t="s">
        <v>20616</v>
      </c>
      <c r="B4402" t="s">
        <v>20617</v>
      </c>
      <c r="C4402" s="2">
        <v>45691.781064814822</v>
      </c>
      <c r="D4402" t="s">
        <v>1696</v>
      </c>
      <c r="E4402" t="s">
        <v>15</v>
      </c>
      <c r="F4402" s="2">
        <v>45691.570393518523</v>
      </c>
      <c r="G4402" t="s">
        <v>27</v>
      </c>
      <c r="H4402" t="s">
        <v>28</v>
      </c>
      <c r="I4402" t="s">
        <v>20618</v>
      </c>
      <c r="J4402" t="s">
        <v>165</v>
      </c>
      <c r="K4402" t="s">
        <v>11617</v>
      </c>
      <c r="L4402" t="s">
        <v>20619</v>
      </c>
      <c r="M4402" s="2">
        <v>45691.572708333333</v>
      </c>
      <c r="N4402" s="6" t="str">
        <f>_xlfn.XLOOKUP(Table1[[#This Row],[Case Number]],Sheet2!A:A,Sheet2!B:B,"")</f>
        <v/>
      </c>
    </row>
    <row r="4403" spans="1:14" x14ac:dyDescent="0.2">
      <c r="A4403" t="s">
        <v>20620</v>
      </c>
      <c r="B4403" t="s">
        <v>20621</v>
      </c>
      <c r="C4403" s="2">
        <v>45692.875902777778</v>
      </c>
      <c r="D4403" t="s">
        <v>20622</v>
      </c>
      <c r="E4403" t="s">
        <v>15</v>
      </c>
      <c r="F4403" s="2">
        <v>45691.559594907398</v>
      </c>
      <c r="G4403" t="s">
        <v>44</v>
      </c>
      <c r="I4403" t="s">
        <v>20623</v>
      </c>
      <c r="J4403" t="s">
        <v>23</v>
      </c>
      <c r="K4403" t="s">
        <v>984</v>
      </c>
      <c r="M4403" s="2">
        <v>45692.667546296303</v>
      </c>
      <c r="N4403" s="6" t="str">
        <f>_xlfn.XLOOKUP(Table1[[#This Row],[Case Number]],Sheet2!A:A,Sheet2!B:B,"")</f>
        <v/>
      </c>
    </row>
    <row r="4404" spans="1:14" x14ac:dyDescent="0.2">
      <c r="A4404" t="s">
        <v>20624</v>
      </c>
      <c r="B4404" t="s">
        <v>20625</v>
      </c>
      <c r="C4404" s="2">
        <v>45692.584201388891</v>
      </c>
      <c r="D4404" t="s">
        <v>3364</v>
      </c>
      <c r="E4404" t="s">
        <v>108</v>
      </c>
      <c r="F4404" s="2">
        <v>45691.559155092589</v>
      </c>
      <c r="G4404" t="s">
        <v>27</v>
      </c>
      <c r="H4404" t="s">
        <v>28</v>
      </c>
      <c r="I4404" t="s">
        <v>20626</v>
      </c>
      <c r="J4404" t="s">
        <v>60</v>
      </c>
      <c r="K4404" t="s">
        <v>20627</v>
      </c>
      <c r="L4404" t="s">
        <v>20628</v>
      </c>
      <c r="M4404" s="2">
        <v>45692.375844907408</v>
      </c>
      <c r="N4404" s="6" t="str">
        <f>_xlfn.XLOOKUP(Table1[[#This Row],[Case Number]],Sheet2!A:A,Sheet2!B:B,"")</f>
        <v/>
      </c>
    </row>
    <row r="4405" spans="1:14" x14ac:dyDescent="0.2">
      <c r="A4405" t="s">
        <v>20629</v>
      </c>
      <c r="B4405" t="s">
        <v>20630</v>
      </c>
      <c r="C4405" s="2">
        <v>45700.521134259259</v>
      </c>
      <c r="D4405" t="s">
        <v>20631</v>
      </c>
      <c r="E4405" t="s">
        <v>15</v>
      </c>
      <c r="F4405" s="2">
        <v>45691.547673611109</v>
      </c>
      <c r="G4405" t="s">
        <v>54</v>
      </c>
      <c r="I4405" t="s">
        <v>20632</v>
      </c>
      <c r="J4405" t="s">
        <v>56</v>
      </c>
      <c r="K4405" t="s">
        <v>11711</v>
      </c>
      <c r="M4405" s="2">
        <v>45700.3127662037</v>
      </c>
      <c r="N4405" s="6" t="str">
        <f>_xlfn.XLOOKUP(Table1[[#This Row],[Case Number]],Sheet2!A:A,Sheet2!B:B,"")</f>
        <v/>
      </c>
    </row>
    <row r="4406" spans="1:14" x14ac:dyDescent="0.2">
      <c r="A4406" t="s">
        <v>20633</v>
      </c>
      <c r="B4406" t="s">
        <v>20634</v>
      </c>
      <c r="C4406" s="2">
        <v>45700.521643518521</v>
      </c>
      <c r="D4406" t="s">
        <v>3046</v>
      </c>
      <c r="E4406" t="s">
        <v>53</v>
      </c>
      <c r="F4406" s="2">
        <v>45691.524953703702</v>
      </c>
      <c r="G4406" t="s">
        <v>40</v>
      </c>
      <c r="H4406" t="s">
        <v>28</v>
      </c>
      <c r="I4406" t="s">
        <v>20635</v>
      </c>
      <c r="J4406" t="s">
        <v>23</v>
      </c>
      <c r="K4406" t="s">
        <v>11515</v>
      </c>
      <c r="L4406" t="s">
        <v>20636</v>
      </c>
      <c r="M4406" s="2">
        <v>45700.313275462962</v>
      </c>
      <c r="N4406" s="6" t="str">
        <f>_xlfn.XLOOKUP(Table1[[#This Row],[Case Number]],Sheet2!A:A,Sheet2!B:B,"")</f>
        <v>Yes</v>
      </c>
    </row>
    <row r="4407" spans="1:14" x14ac:dyDescent="0.2">
      <c r="A4407" t="s">
        <v>20637</v>
      </c>
      <c r="B4407" t="s">
        <v>20638</v>
      </c>
      <c r="C4407" s="2">
        <v>45691.805150462962</v>
      </c>
      <c r="D4407" t="s">
        <v>20639</v>
      </c>
      <c r="E4407" t="s">
        <v>15</v>
      </c>
      <c r="F4407" s="2">
        <v>45691.498402777783</v>
      </c>
      <c r="G4407" t="s">
        <v>54</v>
      </c>
      <c r="H4407" t="s">
        <v>45</v>
      </c>
      <c r="I4407" t="s">
        <v>20640</v>
      </c>
      <c r="J4407" t="s">
        <v>50</v>
      </c>
      <c r="K4407" t="s">
        <v>20641</v>
      </c>
      <c r="L4407" t="s">
        <v>20642</v>
      </c>
      <c r="M4407" s="2">
        <v>45691.596782407411</v>
      </c>
      <c r="N4407" s="6" t="str">
        <f>_xlfn.XLOOKUP(Table1[[#This Row],[Case Number]],Sheet2!A:A,Sheet2!B:B,"")</f>
        <v>Yes</v>
      </c>
    </row>
    <row r="4408" spans="1:14" x14ac:dyDescent="0.2">
      <c r="A4408" t="s">
        <v>20643</v>
      </c>
      <c r="B4408" t="s">
        <v>20644</v>
      </c>
      <c r="C4408" s="2">
        <v>45694.895219907397</v>
      </c>
      <c r="D4408" t="s">
        <v>20645</v>
      </c>
      <c r="E4408" t="s">
        <v>15</v>
      </c>
      <c r="F4408" s="2">
        <v>45691.497476851851</v>
      </c>
      <c r="G4408" t="s">
        <v>40</v>
      </c>
      <c r="H4408" t="s">
        <v>28</v>
      </c>
      <c r="I4408" t="s">
        <v>20646</v>
      </c>
      <c r="J4408" t="s">
        <v>50</v>
      </c>
      <c r="K4408" t="s">
        <v>20647</v>
      </c>
      <c r="L4408" t="s">
        <v>20648</v>
      </c>
      <c r="M4408" s="2">
        <v>45694.686863425923</v>
      </c>
      <c r="N4408" s="6" t="str">
        <f>_xlfn.XLOOKUP(Table1[[#This Row],[Case Number]],Sheet2!A:A,Sheet2!B:B,"")</f>
        <v/>
      </c>
    </row>
    <row r="4409" spans="1:14" x14ac:dyDescent="0.2">
      <c r="A4409" t="s">
        <v>20649</v>
      </c>
      <c r="B4409" t="s">
        <v>20650</v>
      </c>
      <c r="C4409" s="2">
        <v>45692.876770833333</v>
      </c>
      <c r="D4409" t="s">
        <v>20651</v>
      </c>
      <c r="E4409" t="s">
        <v>15</v>
      </c>
      <c r="F4409" s="2">
        <v>45691.492650462962</v>
      </c>
      <c r="G4409" t="s">
        <v>44</v>
      </c>
      <c r="I4409" t="s">
        <v>20652</v>
      </c>
      <c r="J4409" t="s">
        <v>72</v>
      </c>
      <c r="K4409" t="s">
        <v>15343</v>
      </c>
      <c r="M4409" s="2">
        <v>45692.668414351851</v>
      </c>
      <c r="N4409" s="6" t="str">
        <f>_xlfn.XLOOKUP(Table1[[#This Row],[Case Number]],Sheet2!A:A,Sheet2!B:B,"")</f>
        <v>Yes</v>
      </c>
    </row>
    <row r="4410" spans="1:14" x14ac:dyDescent="0.2">
      <c r="A4410" t="s">
        <v>20653</v>
      </c>
      <c r="B4410" t="s">
        <v>20654</v>
      </c>
      <c r="C4410" s="2">
        <v>45713.698217592602</v>
      </c>
      <c r="D4410" t="s">
        <v>2867</v>
      </c>
      <c r="E4410" t="s">
        <v>85</v>
      </c>
      <c r="F4410" s="2">
        <v>45691.492384259262</v>
      </c>
      <c r="G4410" t="s">
        <v>44</v>
      </c>
      <c r="I4410" t="s">
        <v>18557</v>
      </c>
      <c r="J4410" t="s">
        <v>18</v>
      </c>
      <c r="K4410" t="s">
        <v>18558</v>
      </c>
      <c r="M4410" s="2">
        <v>45713.5940625</v>
      </c>
      <c r="N4410" s="6" t="str">
        <f>_xlfn.XLOOKUP(Table1[[#This Row],[Case Number]],Sheet2!A:A,Sheet2!B:B,"")</f>
        <v>Yes</v>
      </c>
    </row>
    <row r="4411" spans="1:14" x14ac:dyDescent="0.2">
      <c r="A4411" t="s">
        <v>20655</v>
      </c>
      <c r="B4411" t="s">
        <v>20656</v>
      </c>
      <c r="C4411" s="2">
        <v>45691.817291666674</v>
      </c>
      <c r="D4411" t="s">
        <v>898</v>
      </c>
      <c r="E4411" t="s">
        <v>15</v>
      </c>
      <c r="F4411" s="2">
        <v>45691.484398148154</v>
      </c>
      <c r="G4411" t="s">
        <v>40</v>
      </c>
      <c r="H4411" t="s">
        <v>28</v>
      </c>
      <c r="I4411" t="s">
        <v>20657</v>
      </c>
      <c r="J4411" t="s">
        <v>94</v>
      </c>
      <c r="K4411" t="s">
        <v>9870</v>
      </c>
      <c r="L4411" t="s">
        <v>20658</v>
      </c>
      <c r="M4411" s="2">
        <v>45691.608935185177</v>
      </c>
      <c r="N4411" s="6" t="str">
        <f>_xlfn.XLOOKUP(Table1[[#This Row],[Case Number]],Sheet2!A:A,Sheet2!B:B,"")</f>
        <v/>
      </c>
    </row>
    <row r="4412" spans="1:14" x14ac:dyDescent="0.2">
      <c r="A4412" t="s">
        <v>20659</v>
      </c>
      <c r="B4412" t="s">
        <v>20660</v>
      </c>
      <c r="C4412" s="2">
        <v>45691.700069444443</v>
      </c>
      <c r="D4412" t="s">
        <v>11443</v>
      </c>
      <c r="E4412" t="s">
        <v>15</v>
      </c>
      <c r="F4412" s="2">
        <v>45691.481516203698</v>
      </c>
      <c r="G4412" t="s">
        <v>27</v>
      </c>
      <c r="H4412" t="s">
        <v>28</v>
      </c>
      <c r="I4412" t="s">
        <v>20661</v>
      </c>
      <c r="J4412" t="s">
        <v>184</v>
      </c>
      <c r="K4412" t="s">
        <v>11893</v>
      </c>
      <c r="L4412" t="s">
        <v>20662</v>
      </c>
      <c r="M4412" s="2">
        <v>45691.491712962961</v>
      </c>
      <c r="N4412" s="6" t="str">
        <f>_xlfn.XLOOKUP(Table1[[#This Row],[Case Number]],Sheet2!A:A,Sheet2!B:B,"")</f>
        <v/>
      </c>
    </row>
    <row r="4413" spans="1:14" x14ac:dyDescent="0.2">
      <c r="A4413" t="s">
        <v>20663</v>
      </c>
      <c r="B4413" t="s">
        <v>20664</v>
      </c>
      <c r="C4413" s="2">
        <v>45700.521423611113</v>
      </c>
      <c r="D4413" t="s">
        <v>20665</v>
      </c>
      <c r="E4413" t="s">
        <v>53</v>
      </c>
      <c r="F4413" s="2">
        <v>45691.452488425923</v>
      </c>
      <c r="G4413" t="s">
        <v>80</v>
      </c>
      <c r="I4413" t="s">
        <v>20666</v>
      </c>
      <c r="J4413" t="s">
        <v>23</v>
      </c>
      <c r="K4413" t="s">
        <v>1382</v>
      </c>
      <c r="M4413" s="2">
        <v>45700.313055555547</v>
      </c>
      <c r="N4413" s="6" t="str">
        <f>_xlfn.XLOOKUP(Table1[[#This Row],[Case Number]],Sheet2!A:A,Sheet2!B:B,"")</f>
        <v/>
      </c>
    </row>
    <row r="4414" spans="1:14" x14ac:dyDescent="0.2">
      <c r="A4414" t="s">
        <v>20667</v>
      </c>
      <c r="B4414" t="s">
        <v>20668</v>
      </c>
      <c r="C4414" s="2">
        <v>45691.637395833342</v>
      </c>
      <c r="D4414" t="s">
        <v>1009</v>
      </c>
      <c r="E4414" t="s">
        <v>85</v>
      </c>
      <c r="F4414" s="2">
        <v>45691.403356481482</v>
      </c>
      <c r="G4414" t="s">
        <v>54</v>
      </c>
      <c r="I4414" t="s">
        <v>20669</v>
      </c>
      <c r="J4414" t="s">
        <v>142</v>
      </c>
      <c r="K4414" t="s">
        <v>20670</v>
      </c>
      <c r="L4414" t="s">
        <v>20671</v>
      </c>
      <c r="M4414" s="2">
        <v>45691.429039351853</v>
      </c>
      <c r="N4414" s="6" t="str">
        <f>_xlfn.XLOOKUP(Table1[[#This Row],[Case Number]],Sheet2!A:A,Sheet2!B:B,"")</f>
        <v/>
      </c>
    </row>
    <row r="4415" spans="1:14" x14ac:dyDescent="0.2">
      <c r="A4415" t="s">
        <v>20672</v>
      </c>
      <c r="B4415" t="s">
        <v>20673</v>
      </c>
      <c r="C4415" s="2">
        <v>45691.605613425927</v>
      </c>
      <c r="D4415" t="s">
        <v>3280</v>
      </c>
      <c r="E4415" t="s">
        <v>26</v>
      </c>
      <c r="F4415" s="2">
        <v>45691.393252314818</v>
      </c>
      <c r="G4415" t="s">
        <v>80</v>
      </c>
      <c r="I4415" t="s">
        <v>20674</v>
      </c>
      <c r="J4415" t="s">
        <v>30</v>
      </c>
      <c r="K4415" t="s">
        <v>4931</v>
      </c>
      <c r="L4415" t="s">
        <v>20675</v>
      </c>
      <c r="M4415" s="2">
        <v>45691.397268518522</v>
      </c>
      <c r="N4415" s="6" t="str">
        <f>_xlfn.XLOOKUP(Table1[[#This Row],[Case Number]],Sheet2!A:A,Sheet2!B:B,"")</f>
        <v/>
      </c>
    </row>
    <row r="4416" spans="1:14" x14ac:dyDescent="0.2">
      <c r="A4416" t="s">
        <v>20676</v>
      </c>
      <c r="B4416" t="s">
        <v>20677</v>
      </c>
      <c r="C4416" s="2">
        <v>45691.612835648149</v>
      </c>
      <c r="D4416" t="s">
        <v>14562</v>
      </c>
      <c r="E4416" t="s">
        <v>26</v>
      </c>
      <c r="F4416" s="2">
        <v>45691.383645833332</v>
      </c>
      <c r="G4416" t="s">
        <v>44</v>
      </c>
      <c r="H4416" t="s">
        <v>45</v>
      </c>
      <c r="I4416" t="s">
        <v>20678</v>
      </c>
      <c r="J4416" t="s">
        <v>30</v>
      </c>
      <c r="K4416" t="s">
        <v>20679</v>
      </c>
      <c r="M4416" s="2">
        <v>45691.404479166667</v>
      </c>
      <c r="N4416" s="6" t="str">
        <f>_xlfn.XLOOKUP(Table1[[#This Row],[Case Number]],Sheet2!A:A,Sheet2!B:B,"")</f>
        <v/>
      </c>
    </row>
    <row r="4417" spans="1:14" x14ac:dyDescent="0.2">
      <c r="A4417" t="s">
        <v>20680</v>
      </c>
      <c r="B4417" t="s">
        <v>20681</v>
      </c>
      <c r="C4417" s="2">
        <v>45691.594027777777</v>
      </c>
      <c r="D4417" t="s">
        <v>7986</v>
      </c>
      <c r="F4417" s="2">
        <v>45691.382002314807</v>
      </c>
      <c r="G4417" t="s">
        <v>54</v>
      </c>
      <c r="I4417" t="s">
        <v>20682</v>
      </c>
      <c r="K4417" t="s">
        <v>7988</v>
      </c>
      <c r="M4417" s="2">
        <v>45691.385671296302</v>
      </c>
      <c r="N4417" s="6" t="str">
        <f>_xlfn.XLOOKUP(Table1[[#This Row],[Case Number]],Sheet2!A:A,Sheet2!B:B,"")</f>
        <v/>
      </c>
    </row>
    <row r="4418" spans="1:14" x14ac:dyDescent="0.2">
      <c r="A4418" t="s">
        <v>20683</v>
      </c>
      <c r="B4418" t="s">
        <v>20684</v>
      </c>
      <c r="C4418" s="2">
        <v>45691.537291666667</v>
      </c>
      <c r="D4418" t="s">
        <v>20685</v>
      </c>
      <c r="E4418" t="s">
        <v>15</v>
      </c>
      <c r="F4418" s="2">
        <v>45691.324513888889</v>
      </c>
      <c r="G4418" t="s">
        <v>80</v>
      </c>
      <c r="I4418" t="s">
        <v>20686</v>
      </c>
      <c r="J4418" t="s">
        <v>23</v>
      </c>
      <c r="K4418" t="s">
        <v>20687</v>
      </c>
      <c r="L4418" t="s">
        <v>20688</v>
      </c>
      <c r="M4418" s="2">
        <v>45691.328923611109</v>
      </c>
      <c r="N4418" s="6" t="str">
        <f>_xlfn.XLOOKUP(Table1[[#This Row],[Case Number]],Sheet2!A:A,Sheet2!B:B,"")</f>
        <v/>
      </c>
    </row>
    <row r="4419" spans="1:14" x14ac:dyDescent="0.2">
      <c r="A4419" t="s">
        <v>20689</v>
      </c>
      <c r="B4419" t="s">
        <v>20690</v>
      </c>
      <c r="C4419" s="2">
        <v>45691.551226851851</v>
      </c>
      <c r="D4419" t="s">
        <v>20691</v>
      </c>
      <c r="E4419" t="s">
        <v>15</v>
      </c>
      <c r="F4419" s="2">
        <v>45691.092083333337</v>
      </c>
      <c r="G4419" t="s">
        <v>80</v>
      </c>
      <c r="H4419" t="s">
        <v>28</v>
      </c>
      <c r="I4419" t="s">
        <v>20692</v>
      </c>
      <c r="J4419" t="s">
        <v>50</v>
      </c>
      <c r="K4419" t="s">
        <v>6226</v>
      </c>
      <c r="L4419" t="s">
        <v>20693</v>
      </c>
      <c r="M4419" s="2">
        <v>45691.342870370368</v>
      </c>
      <c r="N4419" s="6" t="str">
        <f>_xlfn.XLOOKUP(Table1[[#This Row],[Case Number]],Sheet2!A:A,Sheet2!B:B,"")</f>
        <v>Yes</v>
      </c>
    </row>
    <row r="4420" spans="1:14" x14ac:dyDescent="0.2">
      <c r="A4420" t="s">
        <v>20694</v>
      </c>
      <c r="B4420" t="s">
        <v>20695</v>
      </c>
      <c r="C4420" s="2">
        <v>45700.52134259259</v>
      </c>
      <c r="D4420" t="s">
        <v>20696</v>
      </c>
      <c r="E4420" t="s">
        <v>8093</v>
      </c>
      <c r="F4420" s="2">
        <v>45690.809479166674</v>
      </c>
      <c r="G4420" t="s">
        <v>80</v>
      </c>
      <c r="I4420" t="s">
        <v>20697</v>
      </c>
      <c r="J4420" t="s">
        <v>60</v>
      </c>
      <c r="K4420" t="s">
        <v>7988</v>
      </c>
      <c r="M4420" s="2">
        <v>45700.312974537039</v>
      </c>
      <c r="N4420" s="6" t="str">
        <f>_xlfn.XLOOKUP(Table1[[#This Row],[Case Number]],Sheet2!A:A,Sheet2!B:B,"")</f>
        <v/>
      </c>
    </row>
    <row r="4421" spans="1:14" x14ac:dyDescent="0.2">
      <c r="A4421" t="s">
        <v>20698</v>
      </c>
      <c r="B4421" t="s">
        <v>20699</v>
      </c>
      <c r="C4421" s="2">
        <v>45691.719224537039</v>
      </c>
      <c r="D4421" t="s">
        <v>582</v>
      </c>
      <c r="E4421" t="s">
        <v>15</v>
      </c>
      <c r="F4421" s="2">
        <v>45688.782858796287</v>
      </c>
      <c r="G4421" t="s">
        <v>40</v>
      </c>
      <c r="H4421" t="s">
        <v>28</v>
      </c>
      <c r="I4421" t="s">
        <v>20700</v>
      </c>
      <c r="J4421" t="s">
        <v>18</v>
      </c>
      <c r="K4421" t="s">
        <v>20701</v>
      </c>
      <c r="L4421" t="s">
        <v>20702</v>
      </c>
      <c r="M4421" s="2">
        <v>45691.510868055557</v>
      </c>
      <c r="N4421" s="6" t="str">
        <f>_xlfn.XLOOKUP(Table1[[#This Row],[Case Number]],Sheet2!A:A,Sheet2!B:B,"")</f>
        <v/>
      </c>
    </row>
    <row r="4422" spans="1:14" x14ac:dyDescent="0.2">
      <c r="A4422" t="s">
        <v>20703</v>
      </c>
      <c r="B4422" t="s">
        <v>20704</v>
      </c>
      <c r="C4422" s="2">
        <v>45691.689212962963</v>
      </c>
      <c r="D4422" t="s">
        <v>7859</v>
      </c>
      <c r="E4422" t="s">
        <v>53</v>
      </c>
      <c r="F4422" s="2">
        <v>45688.738645833328</v>
      </c>
      <c r="G4422" t="s">
        <v>40</v>
      </c>
      <c r="H4422" t="s">
        <v>28</v>
      </c>
      <c r="I4422" t="s">
        <v>20705</v>
      </c>
      <c r="J4422" t="s">
        <v>94</v>
      </c>
      <c r="K4422" t="s">
        <v>11515</v>
      </c>
      <c r="L4422" t="s">
        <v>20706</v>
      </c>
      <c r="M4422" s="2">
        <v>45691.480856481481</v>
      </c>
      <c r="N4422" s="6" t="str">
        <f>_xlfn.XLOOKUP(Table1[[#This Row],[Case Number]],Sheet2!A:A,Sheet2!B:B,"")</f>
        <v/>
      </c>
    </row>
    <row r="4423" spans="1:14" x14ac:dyDescent="0.2">
      <c r="A4423" t="s">
        <v>20707</v>
      </c>
      <c r="B4423" t="s">
        <v>20708</v>
      </c>
      <c r="C4423" s="2">
        <v>45688.939293981479</v>
      </c>
      <c r="D4423" t="s">
        <v>20709</v>
      </c>
      <c r="E4423" t="s">
        <v>127</v>
      </c>
      <c r="F4423" s="2">
        <v>45688.714490740742</v>
      </c>
      <c r="G4423" t="s">
        <v>40</v>
      </c>
      <c r="H4423" t="s">
        <v>45</v>
      </c>
      <c r="I4423" t="s">
        <v>20710</v>
      </c>
      <c r="J4423" t="s">
        <v>23</v>
      </c>
      <c r="K4423" t="s">
        <v>20711</v>
      </c>
      <c r="L4423" t="s">
        <v>20712</v>
      </c>
      <c r="M4423" s="2">
        <v>45688.730949074074</v>
      </c>
      <c r="N4423" s="6" t="str">
        <f>_xlfn.XLOOKUP(Table1[[#This Row],[Case Number]],Sheet2!A:A,Sheet2!B:B,"")</f>
        <v/>
      </c>
    </row>
    <row r="4424" spans="1:14" x14ac:dyDescent="0.2">
      <c r="A4424" t="s">
        <v>20713</v>
      </c>
      <c r="B4424" t="s">
        <v>20714</v>
      </c>
      <c r="C4424" s="2">
        <v>45691.584918981483</v>
      </c>
      <c r="D4424" t="s">
        <v>704</v>
      </c>
      <c r="E4424" t="s">
        <v>15</v>
      </c>
      <c r="F4424" s="2">
        <v>45688.70685185185</v>
      </c>
      <c r="G4424" t="s">
        <v>40</v>
      </c>
      <c r="H4424" t="s">
        <v>28</v>
      </c>
      <c r="I4424" t="s">
        <v>20715</v>
      </c>
      <c r="J4424" t="s">
        <v>68</v>
      </c>
      <c r="K4424" t="s">
        <v>20716</v>
      </c>
      <c r="M4424" s="2">
        <v>45691.376562500001</v>
      </c>
      <c r="N4424" s="6" t="str">
        <f>_xlfn.XLOOKUP(Table1[[#This Row],[Case Number]],Sheet2!A:A,Sheet2!B:B,"")</f>
        <v/>
      </c>
    </row>
    <row r="4425" spans="1:14" x14ac:dyDescent="0.2">
      <c r="A4425" t="s">
        <v>20717</v>
      </c>
      <c r="B4425" t="s">
        <v>20718</v>
      </c>
      <c r="C4425" s="2">
        <v>45688.909930555557</v>
      </c>
      <c r="D4425" t="s">
        <v>20719</v>
      </c>
      <c r="E4425" t="s">
        <v>53</v>
      </c>
      <c r="F4425" s="2">
        <v>45688.674097222232</v>
      </c>
      <c r="G4425" t="s">
        <v>44</v>
      </c>
      <c r="I4425" t="s">
        <v>20720</v>
      </c>
      <c r="J4425" t="s">
        <v>60</v>
      </c>
      <c r="K4425" t="s">
        <v>11957</v>
      </c>
      <c r="N4425" s="6" t="str">
        <f>_xlfn.XLOOKUP(Table1[[#This Row],[Case Number]],Sheet2!A:A,Sheet2!B:B,"")</f>
        <v/>
      </c>
    </row>
    <row r="4426" spans="1:14" x14ac:dyDescent="0.2">
      <c r="A4426" t="s">
        <v>20721</v>
      </c>
      <c r="B4426" t="s">
        <v>20722</v>
      </c>
      <c r="C4426" s="2">
        <v>45691.80572916667</v>
      </c>
      <c r="D4426" t="s">
        <v>20723</v>
      </c>
      <c r="E4426" t="s">
        <v>53</v>
      </c>
      <c r="F4426" s="2">
        <v>45688.665347222217</v>
      </c>
      <c r="G4426" t="s">
        <v>54</v>
      </c>
      <c r="I4426" t="s">
        <v>20724</v>
      </c>
      <c r="J4426" t="s">
        <v>60</v>
      </c>
      <c r="K4426" t="s">
        <v>12082</v>
      </c>
      <c r="L4426" t="s">
        <v>20725</v>
      </c>
      <c r="M4426" s="2">
        <v>45691.597372685188</v>
      </c>
      <c r="N4426" s="6" t="str">
        <f>_xlfn.XLOOKUP(Table1[[#This Row],[Case Number]],Sheet2!A:A,Sheet2!B:B,"")</f>
        <v>Yes</v>
      </c>
    </row>
    <row r="4427" spans="1:14" x14ac:dyDescent="0.2">
      <c r="A4427" t="s">
        <v>20726</v>
      </c>
      <c r="B4427" t="s">
        <v>20727</v>
      </c>
      <c r="C4427" s="2">
        <v>45694.782164351847</v>
      </c>
      <c r="D4427" t="s">
        <v>1273</v>
      </c>
      <c r="E4427" t="s">
        <v>85</v>
      </c>
      <c r="F4427" s="2">
        <v>45688.650567129633</v>
      </c>
      <c r="G4427" t="s">
        <v>27</v>
      </c>
      <c r="H4427" t="s">
        <v>28</v>
      </c>
      <c r="I4427" t="s">
        <v>20728</v>
      </c>
      <c r="J4427" t="s">
        <v>142</v>
      </c>
      <c r="K4427" t="s">
        <v>20729</v>
      </c>
      <c r="L4427" t="s">
        <v>20730</v>
      </c>
      <c r="M4427" s="2">
        <v>45694.573819444442</v>
      </c>
      <c r="N4427" s="6" t="str">
        <f>_xlfn.XLOOKUP(Table1[[#This Row],[Case Number]],Sheet2!A:A,Sheet2!B:B,"")</f>
        <v>Yes</v>
      </c>
    </row>
    <row r="4428" spans="1:14" x14ac:dyDescent="0.2">
      <c r="A4428" t="s">
        <v>20731</v>
      </c>
      <c r="B4428" t="s">
        <v>20732</v>
      </c>
      <c r="C4428" s="2">
        <v>45692.631053240737</v>
      </c>
      <c r="D4428" t="s">
        <v>4375</v>
      </c>
      <c r="E4428" t="s">
        <v>53</v>
      </c>
      <c r="F4428" s="2">
        <v>45688.636782407397</v>
      </c>
      <c r="G4428" t="s">
        <v>44</v>
      </c>
      <c r="I4428" t="s">
        <v>20733</v>
      </c>
      <c r="J4428" t="s">
        <v>60</v>
      </c>
      <c r="K4428" t="s">
        <v>11957</v>
      </c>
      <c r="L4428" t="s">
        <v>20734</v>
      </c>
      <c r="M4428" s="2">
        <v>45692.422696759262</v>
      </c>
      <c r="N4428" s="6" t="str">
        <f>_xlfn.XLOOKUP(Table1[[#This Row],[Case Number]],Sheet2!A:A,Sheet2!B:B,"")</f>
        <v>Yes</v>
      </c>
    </row>
    <row r="4429" spans="1:14" x14ac:dyDescent="0.2">
      <c r="A4429" t="s">
        <v>20735</v>
      </c>
      <c r="B4429" t="s">
        <v>20736</v>
      </c>
      <c r="C4429" s="2">
        <v>45688.83630787037</v>
      </c>
      <c r="D4429" t="s">
        <v>1696</v>
      </c>
      <c r="E4429" t="s">
        <v>15</v>
      </c>
      <c r="F4429" s="2">
        <v>45688.624884259261</v>
      </c>
      <c r="G4429" t="s">
        <v>27</v>
      </c>
      <c r="H4429" t="s">
        <v>28</v>
      </c>
      <c r="I4429" t="s">
        <v>20737</v>
      </c>
      <c r="J4429" t="s">
        <v>68</v>
      </c>
      <c r="K4429" t="s">
        <v>20738</v>
      </c>
      <c r="M4429" s="2">
        <v>45688.627951388888</v>
      </c>
      <c r="N4429" s="6" t="str">
        <f>_xlfn.XLOOKUP(Table1[[#This Row],[Case Number]],Sheet2!A:A,Sheet2!B:B,"")</f>
        <v/>
      </c>
    </row>
    <row r="4430" spans="1:14" x14ac:dyDescent="0.2">
      <c r="A4430" t="s">
        <v>20739</v>
      </c>
      <c r="B4430" t="s">
        <v>20740</v>
      </c>
      <c r="C4430" s="2">
        <v>45688.834849537037</v>
      </c>
      <c r="D4430" t="s">
        <v>20741</v>
      </c>
      <c r="E4430" t="s">
        <v>15</v>
      </c>
      <c r="F4430" s="2">
        <v>45688.6175</v>
      </c>
      <c r="G4430" t="s">
        <v>27</v>
      </c>
      <c r="H4430" t="s">
        <v>28</v>
      </c>
      <c r="I4430" t="s">
        <v>20742</v>
      </c>
      <c r="J4430" t="s">
        <v>23</v>
      </c>
      <c r="K4430" t="s">
        <v>20743</v>
      </c>
      <c r="L4430" t="s">
        <v>20744</v>
      </c>
      <c r="M4430" s="2">
        <v>45688.626493055563</v>
      </c>
      <c r="N4430" s="6" t="str">
        <f>_xlfn.XLOOKUP(Table1[[#This Row],[Case Number]],Sheet2!A:A,Sheet2!B:B,"")</f>
        <v/>
      </c>
    </row>
    <row r="4431" spans="1:14" x14ac:dyDescent="0.2">
      <c r="A4431" t="s">
        <v>20745</v>
      </c>
      <c r="B4431" t="s">
        <v>20746</v>
      </c>
      <c r="C4431" s="2">
        <v>45691.554224537038</v>
      </c>
      <c r="D4431" t="s">
        <v>20747</v>
      </c>
      <c r="E4431" t="s">
        <v>85</v>
      </c>
      <c r="F4431" s="2">
        <v>45688.602777777778</v>
      </c>
      <c r="G4431" t="s">
        <v>54</v>
      </c>
      <c r="I4431" t="s">
        <v>20748</v>
      </c>
      <c r="J4431" t="s">
        <v>184</v>
      </c>
      <c r="K4431" t="s">
        <v>20749</v>
      </c>
      <c r="L4431" t="s">
        <v>20750</v>
      </c>
      <c r="M4431" s="2">
        <v>45691.345868055563</v>
      </c>
      <c r="N4431" s="6" t="str">
        <f>_xlfn.XLOOKUP(Table1[[#This Row],[Case Number]],Sheet2!A:A,Sheet2!B:B,"")</f>
        <v/>
      </c>
    </row>
    <row r="4432" spans="1:14" x14ac:dyDescent="0.2">
      <c r="A4432" t="s">
        <v>20751</v>
      </c>
      <c r="B4432" t="s">
        <v>20752</v>
      </c>
      <c r="C4432" s="2">
        <v>45688.890763888892</v>
      </c>
      <c r="D4432" t="s">
        <v>20753</v>
      </c>
      <c r="E4432" t="s">
        <v>15</v>
      </c>
      <c r="F4432" s="2">
        <v>45688.6018287037</v>
      </c>
      <c r="G4432" t="s">
        <v>44</v>
      </c>
      <c r="I4432" t="s">
        <v>20754</v>
      </c>
      <c r="J4432" t="s">
        <v>94</v>
      </c>
      <c r="K4432" t="s">
        <v>10797</v>
      </c>
      <c r="L4432" t="s">
        <v>20755</v>
      </c>
      <c r="M4432" s="2">
        <v>45688.68240740741</v>
      </c>
      <c r="N4432" s="6" t="str">
        <f>_xlfn.XLOOKUP(Table1[[#This Row],[Case Number]],Sheet2!A:A,Sheet2!B:B,"")</f>
        <v/>
      </c>
    </row>
    <row r="4433" spans="1:14" x14ac:dyDescent="0.2">
      <c r="A4433" t="s">
        <v>20756</v>
      </c>
      <c r="B4433" t="s">
        <v>20757</v>
      </c>
      <c r="C4433" s="2">
        <v>45688.821875000001</v>
      </c>
      <c r="D4433" t="s">
        <v>20758</v>
      </c>
      <c r="E4433" t="s">
        <v>15</v>
      </c>
      <c r="F4433" s="2">
        <v>45688.601412037038</v>
      </c>
      <c r="G4433" t="s">
        <v>27</v>
      </c>
      <c r="H4433" t="s">
        <v>45</v>
      </c>
      <c r="I4433" t="s">
        <v>20759</v>
      </c>
      <c r="J4433" t="s">
        <v>94</v>
      </c>
      <c r="K4433" t="s">
        <v>12058</v>
      </c>
      <c r="L4433" t="s">
        <v>20760</v>
      </c>
      <c r="M4433" s="2">
        <v>45688.613518518519</v>
      </c>
      <c r="N4433" s="6" t="str">
        <f>_xlfn.XLOOKUP(Table1[[#This Row],[Case Number]],Sheet2!A:A,Sheet2!B:B,"")</f>
        <v/>
      </c>
    </row>
    <row r="4434" spans="1:14" x14ac:dyDescent="0.2">
      <c r="A4434" t="s">
        <v>20761</v>
      </c>
      <c r="B4434" t="s">
        <v>20762</v>
      </c>
      <c r="C4434" s="2">
        <v>45688.824305555558</v>
      </c>
      <c r="D4434" t="s">
        <v>20763</v>
      </c>
      <c r="E4434" t="s">
        <v>26</v>
      </c>
      <c r="F4434" s="2">
        <v>45688.578379629631</v>
      </c>
      <c r="G4434" t="s">
        <v>40</v>
      </c>
      <c r="H4434" t="s">
        <v>28</v>
      </c>
      <c r="I4434" t="s">
        <v>20764</v>
      </c>
      <c r="J4434" t="s">
        <v>30</v>
      </c>
      <c r="K4434" t="s">
        <v>12204</v>
      </c>
      <c r="L4434" t="s">
        <v>20765</v>
      </c>
      <c r="M4434" s="2">
        <v>45688.615949074083</v>
      </c>
      <c r="N4434" s="6" t="str">
        <f>_xlfn.XLOOKUP(Table1[[#This Row],[Case Number]],Sheet2!A:A,Sheet2!B:B,"")</f>
        <v/>
      </c>
    </row>
    <row r="4435" spans="1:14" x14ac:dyDescent="0.2">
      <c r="A4435" t="s">
        <v>20766</v>
      </c>
      <c r="B4435" t="s">
        <v>20767</v>
      </c>
      <c r="C4435" s="2">
        <v>45693.789837962962</v>
      </c>
      <c r="D4435" t="s">
        <v>20768</v>
      </c>
      <c r="E4435" t="s">
        <v>15</v>
      </c>
      <c r="F4435" s="2">
        <v>45688.519074074073</v>
      </c>
      <c r="G4435" t="s">
        <v>54</v>
      </c>
      <c r="I4435" t="s">
        <v>20769</v>
      </c>
      <c r="J4435" t="s">
        <v>184</v>
      </c>
      <c r="K4435" t="s">
        <v>20770</v>
      </c>
      <c r="L4435" t="s">
        <v>20771</v>
      </c>
      <c r="M4435" s="2">
        <v>45693.581493055557</v>
      </c>
      <c r="N4435" s="6" t="str">
        <f>_xlfn.XLOOKUP(Table1[[#This Row],[Case Number]],Sheet2!A:A,Sheet2!B:B,"")</f>
        <v>Yes</v>
      </c>
    </row>
    <row r="4436" spans="1:14" x14ac:dyDescent="0.2">
      <c r="A4436" t="s">
        <v>20772</v>
      </c>
      <c r="B4436" t="s">
        <v>20773</v>
      </c>
      <c r="C4436" s="2">
        <v>45689.000069444453</v>
      </c>
      <c r="D4436" t="s">
        <v>582</v>
      </c>
      <c r="E4436" t="s">
        <v>15</v>
      </c>
      <c r="F4436" s="2">
        <v>45688.511157407411</v>
      </c>
      <c r="G4436" t="s">
        <v>40</v>
      </c>
      <c r="H4436" t="s">
        <v>28</v>
      </c>
      <c r="I4436" t="s">
        <v>20774</v>
      </c>
      <c r="J4436" t="s">
        <v>18</v>
      </c>
      <c r="K4436" t="s">
        <v>20775</v>
      </c>
      <c r="L4436" t="s">
        <v>20776</v>
      </c>
      <c r="M4436" s="2">
        <v>45688.791712962957</v>
      </c>
      <c r="N4436" s="6" t="str">
        <f>_xlfn.XLOOKUP(Table1[[#This Row],[Case Number]],Sheet2!A:A,Sheet2!B:B,"")</f>
        <v/>
      </c>
    </row>
    <row r="4437" spans="1:14" x14ac:dyDescent="0.2">
      <c r="A4437" t="s">
        <v>20777</v>
      </c>
      <c r="B4437" t="s">
        <v>20778</v>
      </c>
      <c r="C4437" s="2">
        <v>45688.822662037041</v>
      </c>
      <c r="D4437" t="s">
        <v>20194</v>
      </c>
      <c r="E4437" t="s">
        <v>53</v>
      </c>
      <c r="F4437" s="2">
        <v>45688.503935185188</v>
      </c>
      <c r="G4437" t="s">
        <v>40</v>
      </c>
      <c r="H4437" t="s">
        <v>28</v>
      </c>
      <c r="I4437" t="s">
        <v>20779</v>
      </c>
      <c r="J4437" t="s">
        <v>60</v>
      </c>
      <c r="K4437" t="s">
        <v>913</v>
      </c>
      <c r="L4437" t="s">
        <v>20780</v>
      </c>
      <c r="M4437" s="2">
        <v>45688.614305555559</v>
      </c>
      <c r="N4437" s="6" t="str">
        <f>_xlfn.XLOOKUP(Table1[[#This Row],[Case Number]],Sheet2!A:A,Sheet2!B:B,"")</f>
        <v/>
      </c>
    </row>
    <row r="4438" spans="1:14" x14ac:dyDescent="0.2">
      <c r="A4438" t="s">
        <v>20781</v>
      </c>
      <c r="B4438" t="s">
        <v>20782</v>
      </c>
      <c r="C4438" s="2">
        <v>45692.895219907397</v>
      </c>
      <c r="D4438" t="s">
        <v>15141</v>
      </c>
      <c r="E4438" t="s">
        <v>53</v>
      </c>
      <c r="F4438" s="2">
        <v>45688.499351851853</v>
      </c>
      <c r="G4438" t="s">
        <v>40</v>
      </c>
      <c r="H4438" t="s">
        <v>28</v>
      </c>
      <c r="I4438" t="s">
        <v>20783</v>
      </c>
      <c r="J4438" t="s">
        <v>56</v>
      </c>
      <c r="K4438" t="s">
        <v>6792</v>
      </c>
      <c r="L4438" t="s">
        <v>20784</v>
      </c>
      <c r="M4438" s="2">
        <v>45692.686863425923</v>
      </c>
      <c r="N4438" s="6" t="str">
        <f>_xlfn.XLOOKUP(Table1[[#This Row],[Case Number]],Sheet2!A:A,Sheet2!B:B,"")</f>
        <v/>
      </c>
    </row>
    <row r="4439" spans="1:14" x14ac:dyDescent="0.2">
      <c r="A4439" t="s">
        <v>20785</v>
      </c>
      <c r="B4439" t="s">
        <v>20786</v>
      </c>
      <c r="C4439" s="2">
        <v>45698.880555555559</v>
      </c>
      <c r="D4439" t="s">
        <v>19308</v>
      </c>
      <c r="E4439" t="s">
        <v>26</v>
      </c>
      <c r="F4439" s="2">
        <v>45688.490729166668</v>
      </c>
      <c r="G4439" t="s">
        <v>40</v>
      </c>
      <c r="H4439" t="s">
        <v>28</v>
      </c>
      <c r="I4439" t="s">
        <v>20787</v>
      </c>
      <c r="J4439" t="s">
        <v>30</v>
      </c>
      <c r="K4439" t="s">
        <v>20788</v>
      </c>
      <c r="L4439" t="s">
        <v>20789</v>
      </c>
      <c r="M4439" s="2">
        <v>45698.672199074077</v>
      </c>
      <c r="N4439" s="6" t="str">
        <f>_xlfn.XLOOKUP(Table1[[#This Row],[Case Number]],Sheet2!A:A,Sheet2!B:B,"")</f>
        <v/>
      </c>
    </row>
    <row r="4440" spans="1:14" x14ac:dyDescent="0.2">
      <c r="A4440" t="s">
        <v>20790</v>
      </c>
      <c r="B4440" t="s">
        <v>20791</v>
      </c>
      <c r="C4440" s="2">
        <v>45688.685381944437</v>
      </c>
      <c r="D4440" t="s">
        <v>288</v>
      </c>
      <c r="E4440" t="s">
        <v>15</v>
      </c>
      <c r="F4440" s="2">
        <v>45688.457685185182</v>
      </c>
      <c r="G4440" t="s">
        <v>44</v>
      </c>
      <c r="I4440" t="s">
        <v>20792</v>
      </c>
      <c r="J4440" t="s">
        <v>18</v>
      </c>
      <c r="K4440" t="s">
        <v>20793</v>
      </c>
      <c r="L4440" t="s">
        <v>20794</v>
      </c>
      <c r="M4440" s="2">
        <v>45688.477025462962</v>
      </c>
      <c r="N4440" s="6" t="str">
        <f>_xlfn.XLOOKUP(Table1[[#This Row],[Case Number]],Sheet2!A:A,Sheet2!B:B,"")</f>
        <v/>
      </c>
    </row>
    <row r="4441" spans="1:14" x14ac:dyDescent="0.2">
      <c r="A4441" t="s">
        <v>20795</v>
      </c>
      <c r="B4441" t="s">
        <v>20796</v>
      </c>
      <c r="C4441" s="2">
        <v>45698.404745370368</v>
      </c>
      <c r="D4441" t="s">
        <v>20797</v>
      </c>
      <c r="E4441" t="s">
        <v>53</v>
      </c>
      <c r="F4441" s="2">
        <v>45688.438634259262</v>
      </c>
      <c r="G4441" t="s">
        <v>80</v>
      </c>
      <c r="I4441" t="s">
        <v>20798</v>
      </c>
      <c r="J4441" t="s">
        <v>60</v>
      </c>
      <c r="K4441" t="s">
        <v>10802</v>
      </c>
      <c r="L4441" t="s">
        <v>20799</v>
      </c>
      <c r="M4441" s="2">
        <v>45698.196400462963</v>
      </c>
      <c r="N4441" s="6" t="str">
        <f>_xlfn.XLOOKUP(Table1[[#This Row],[Case Number]],Sheet2!A:A,Sheet2!B:B,"")</f>
        <v/>
      </c>
    </row>
    <row r="4442" spans="1:14" x14ac:dyDescent="0.2">
      <c r="A4442" t="s">
        <v>20800</v>
      </c>
      <c r="B4442" t="s">
        <v>20801</v>
      </c>
      <c r="C4442" s="2">
        <v>45688.632569444453</v>
      </c>
      <c r="D4442" t="s">
        <v>170</v>
      </c>
      <c r="E4442" t="s">
        <v>15</v>
      </c>
      <c r="F4442" s="2">
        <v>45688.417581018519</v>
      </c>
      <c r="G4442" t="s">
        <v>27</v>
      </c>
      <c r="H4442" t="s">
        <v>28</v>
      </c>
      <c r="I4442" t="s">
        <v>20802</v>
      </c>
      <c r="J4442" t="s">
        <v>18</v>
      </c>
      <c r="K4442" t="s">
        <v>15709</v>
      </c>
      <c r="L4442" t="s">
        <v>20803</v>
      </c>
      <c r="M4442" s="2">
        <v>45688.424212962957</v>
      </c>
      <c r="N4442" s="6" t="str">
        <f>_xlfn.XLOOKUP(Table1[[#This Row],[Case Number]],Sheet2!A:A,Sheet2!B:B,"")</f>
        <v/>
      </c>
    </row>
    <row r="4443" spans="1:14" x14ac:dyDescent="0.2">
      <c r="A4443" t="s">
        <v>20804</v>
      </c>
      <c r="B4443" t="s">
        <v>20805</v>
      </c>
      <c r="C4443" s="2">
        <v>45688.642766203702</v>
      </c>
      <c r="D4443" t="s">
        <v>346</v>
      </c>
      <c r="E4443" t="s">
        <v>15</v>
      </c>
      <c r="F4443" s="2">
        <v>45688.411759259259</v>
      </c>
      <c r="G4443" t="s">
        <v>54</v>
      </c>
      <c r="I4443" t="s">
        <v>20806</v>
      </c>
      <c r="J4443" t="s">
        <v>18</v>
      </c>
      <c r="K4443" t="s">
        <v>20807</v>
      </c>
      <c r="L4443" t="s">
        <v>20808</v>
      </c>
      <c r="M4443" s="2">
        <v>45688.434421296297</v>
      </c>
      <c r="N4443" s="6" t="str">
        <f>_xlfn.XLOOKUP(Table1[[#This Row],[Case Number]],Sheet2!A:A,Sheet2!B:B,"")</f>
        <v/>
      </c>
    </row>
    <row r="4444" spans="1:14" x14ac:dyDescent="0.2">
      <c r="A4444" t="s">
        <v>20809</v>
      </c>
      <c r="B4444" t="s">
        <v>20810</v>
      </c>
      <c r="C4444" s="2">
        <v>45692.875057870369</v>
      </c>
      <c r="D4444" t="s">
        <v>20811</v>
      </c>
      <c r="E4444" t="s">
        <v>15</v>
      </c>
      <c r="F4444" s="2">
        <v>45688.394155092603</v>
      </c>
      <c r="G4444" t="s">
        <v>44</v>
      </c>
      <c r="I4444" t="s">
        <v>20812</v>
      </c>
      <c r="J4444" t="s">
        <v>94</v>
      </c>
      <c r="K4444" t="s">
        <v>15343</v>
      </c>
      <c r="L4444" t="s">
        <v>20813</v>
      </c>
      <c r="M4444" s="2">
        <v>45692.666689814818</v>
      </c>
      <c r="N4444" s="6" t="str">
        <f>_xlfn.XLOOKUP(Table1[[#This Row],[Case Number]],Sheet2!A:A,Sheet2!B:B,"")</f>
        <v>Yes</v>
      </c>
    </row>
    <row r="4445" spans="1:14" x14ac:dyDescent="0.2">
      <c r="A4445" t="s">
        <v>20814</v>
      </c>
      <c r="B4445" t="s">
        <v>20815</v>
      </c>
      <c r="C4445" s="2">
        <v>45688.586388888893</v>
      </c>
      <c r="D4445" t="s">
        <v>18104</v>
      </c>
      <c r="E4445" t="s">
        <v>53</v>
      </c>
      <c r="F4445" s="2">
        <v>45688.37159722222</v>
      </c>
      <c r="G4445" t="s">
        <v>27</v>
      </c>
      <c r="H4445" t="s">
        <v>28</v>
      </c>
      <c r="I4445" t="s">
        <v>20816</v>
      </c>
      <c r="J4445" t="s">
        <v>50</v>
      </c>
      <c r="K4445" t="s">
        <v>3376</v>
      </c>
      <c r="L4445" t="s">
        <v>20817</v>
      </c>
      <c r="M4445" s="2">
        <v>45688.37804398148</v>
      </c>
      <c r="N4445" s="6" t="str">
        <f>_xlfn.XLOOKUP(Table1[[#This Row],[Case Number]],Sheet2!A:A,Sheet2!B:B,"")</f>
        <v/>
      </c>
    </row>
    <row r="4446" spans="1:14" x14ac:dyDescent="0.2">
      <c r="A4446" t="s">
        <v>20818</v>
      </c>
      <c r="B4446" t="s">
        <v>20819</v>
      </c>
      <c r="C4446" s="2">
        <v>45697.521539351852</v>
      </c>
      <c r="D4446" t="s">
        <v>20820</v>
      </c>
      <c r="F4446" s="2">
        <v>45688.30914351852</v>
      </c>
      <c r="G4446" t="s">
        <v>80</v>
      </c>
      <c r="I4446" t="s">
        <v>20821</v>
      </c>
      <c r="K4446" t="s">
        <v>2162</v>
      </c>
      <c r="M4446" s="2">
        <v>45697.313148148147</v>
      </c>
      <c r="N4446" s="6" t="str">
        <f>_xlfn.XLOOKUP(Table1[[#This Row],[Case Number]],Sheet2!A:A,Sheet2!B:B,"")</f>
        <v/>
      </c>
    </row>
    <row r="4447" spans="1:14" x14ac:dyDescent="0.2">
      <c r="A4447" t="s">
        <v>20822</v>
      </c>
      <c r="B4447" t="s">
        <v>20823</v>
      </c>
      <c r="C4447" s="2">
        <v>45688.618275462963</v>
      </c>
      <c r="D4447" t="s">
        <v>20824</v>
      </c>
      <c r="E4447" t="s">
        <v>256</v>
      </c>
      <c r="F4447" s="2">
        <v>45688.308969907397</v>
      </c>
      <c r="G4447" t="s">
        <v>54</v>
      </c>
      <c r="I4447" t="s">
        <v>20825</v>
      </c>
      <c r="J4447" t="s">
        <v>23</v>
      </c>
      <c r="K4447" t="s">
        <v>6688</v>
      </c>
      <c r="L4447" t="s">
        <v>20826</v>
      </c>
      <c r="M4447" s="2">
        <v>45688.409930555557</v>
      </c>
      <c r="N4447" s="6" t="str">
        <f>_xlfn.XLOOKUP(Table1[[#This Row],[Case Number]],Sheet2!A:A,Sheet2!B:B,"")</f>
        <v/>
      </c>
    </row>
    <row r="4448" spans="1:14" x14ac:dyDescent="0.2">
      <c r="A4448" t="s">
        <v>20827</v>
      </c>
      <c r="B4448" t="s">
        <v>20828</v>
      </c>
      <c r="C4448" s="2">
        <v>45697.521307870367</v>
      </c>
      <c r="D4448" t="s">
        <v>20829</v>
      </c>
      <c r="E4448" t="s">
        <v>85</v>
      </c>
      <c r="F4448" s="2">
        <v>45688.301354166673</v>
      </c>
      <c r="G4448" t="s">
        <v>80</v>
      </c>
      <c r="H4448" t="s">
        <v>45</v>
      </c>
      <c r="I4448" t="s">
        <v>20830</v>
      </c>
      <c r="J4448" t="s">
        <v>23</v>
      </c>
      <c r="K4448" t="s">
        <v>20831</v>
      </c>
      <c r="M4448" s="2">
        <v>45697.312939814823</v>
      </c>
      <c r="N4448" s="6" t="str">
        <f>_xlfn.XLOOKUP(Table1[[#This Row],[Case Number]],Sheet2!A:A,Sheet2!B:B,"")</f>
        <v/>
      </c>
    </row>
    <row r="4449" spans="1:14" x14ac:dyDescent="0.2">
      <c r="A4449" t="s">
        <v>20832</v>
      </c>
      <c r="B4449" t="s">
        <v>20833</v>
      </c>
      <c r="C4449" s="2">
        <v>45697.521354166667</v>
      </c>
      <c r="D4449" t="s">
        <v>20834</v>
      </c>
      <c r="E4449" t="s">
        <v>85</v>
      </c>
      <c r="F4449" s="2">
        <v>45688.152071759258</v>
      </c>
      <c r="G4449" t="s">
        <v>80</v>
      </c>
      <c r="I4449" t="s">
        <v>20835</v>
      </c>
      <c r="K4449" t="s">
        <v>1524</v>
      </c>
      <c r="M4449" s="2">
        <v>45697.312997685192</v>
      </c>
      <c r="N4449" s="6" t="str">
        <f>_xlfn.XLOOKUP(Table1[[#This Row],[Case Number]],Sheet2!A:A,Sheet2!B:B,"")</f>
        <v/>
      </c>
    </row>
    <row r="4450" spans="1:14" x14ac:dyDescent="0.2">
      <c r="A4450" t="s">
        <v>20836</v>
      </c>
      <c r="B4450" t="s">
        <v>20837</v>
      </c>
      <c r="C4450" s="2">
        <v>45688.386261574073</v>
      </c>
      <c r="D4450" t="s">
        <v>3794</v>
      </c>
      <c r="E4450" t="s">
        <v>15</v>
      </c>
      <c r="F4450" s="2">
        <v>45688.010243055563</v>
      </c>
      <c r="G4450" t="s">
        <v>80</v>
      </c>
      <c r="H4450" t="s">
        <v>45</v>
      </c>
      <c r="I4450" t="s">
        <v>20838</v>
      </c>
      <c r="J4450" t="s">
        <v>35</v>
      </c>
      <c r="K4450" t="s">
        <v>20839</v>
      </c>
      <c r="L4450" t="s">
        <v>20840</v>
      </c>
      <c r="M4450" s="2">
        <v>45688.177881944437</v>
      </c>
      <c r="N4450" s="6" t="str">
        <f>_xlfn.XLOOKUP(Table1[[#This Row],[Case Number]],Sheet2!A:A,Sheet2!B:B,"")</f>
        <v/>
      </c>
    </row>
    <row r="4451" spans="1:14" x14ac:dyDescent="0.2">
      <c r="A4451" t="s">
        <v>20841</v>
      </c>
      <c r="B4451" t="s">
        <v>20842</v>
      </c>
      <c r="C4451" s="2">
        <v>45688.914050925923</v>
      </c>
      <c r="D4451" t="s">
        <v>75</v>
      </c>
      <c r="E4451" t="s">
        <v>53</v>
      </c>
      <c r="F4451" s="2">
        <v>45687.744155092587</v>
      </c>
      <c r="G4451" t="s">
        <v>40</v>
      </c>
      <c r="H4451" t="s">
        <v>28</v>
      </c>
      <c r="I4451" t="s">
        <v>20843</v>
      </c>
      <c r="J4451" t="s">
        <v>60</v>
      </c>
      <c r="K4451" t="s">
        <v>13148</v>
      </c>
      <c r="L4451" t="s">
        <v>20844</v>
      </c>
      <c r="M4451" s="2">
        <v>45688.705706018518</v>
      </c>
      <c r="N4451" s="6" t="str">
        <f>_xlfn.XLOOKUP(Table1[[#This Row],[Case Number]],Sheet2!A:A,Sheet2!B:B,"")</f>
        <v/>
      </c>
    </row>
    <row r="4452" spans="1:14" x14ac:dyDescent="0.2">
      <c r="A4452" t="s">
        <v>20845</v>
      </c>
      <c r="B4452" t="s">
        <v>20846</v>
      </c>
      <c r="C4452" s="2">
        <v>45687.908888888887</v>
      </c>
      <c r="D4452" t="s">
        <v>3052</v>
      </c>
      <c r="E4452" t="s">
        <v>108</v>
      </c>
      <c r="F4452" s="2">
        <v>45687.689629629633</v>
      </c>
      <c r="G4452" t="s">
        <v>40</v>
      </c>
      <c r="H4452" t="s">
        <v>28</v>
      </c>
      <c r="I4452" t="s">
        <v>20847</v>
      </c>
      <c r="J4452" t="s">
        <v>60</v>
      </c>
      <c r="K4452" t="s">
        <v>20848</v>
      </c>
      <c r="L4452" t="s">
        <v>20849</v>
      </c>
      <c r="M4452" s="2">
        <v>45687.700543981482</v>
      </c>
      <c r="N4452" s="6" t="str">
        <f>_xlfn.XLOOKUP(Table1[[#This Row],[Case Number]],Sheet2!A:A,Sheet2!B:B,"")</f>
        <v/>
      </c>
    </row>
    <row r="4453" spans="1:14" x14ac:dyDescent="0.2">
      <c r="A4453" t="s">
        <v>20850</v>
      </c>
      <c r="B4453" t="s">
        <v>20851</v>
      </c>
      <c r="C4453" s="2">
        <v>45687.941423611112</v>
      </c>
      <c r="D4453" t="s">
        <v>20852</v>
      </c>
      <c r="E4453" t="s">
        <v>53</v>
      </c>
      <c r="F4453" s="2">
        <v>45687.688206018523</v>
      </c>
      <c r="G4453" t="s">
        <v>40</v>
      </c>
      <c r="H4453" t="s">
        <v>45</v>
      </c>
      <c r="I4453" t="s">
        <v>20853</v>
      </c>
      <c r="J4453" t="s">
        <v>23</v>
      </c>
      <c r="K4453" t="s">
        <v>1105</v>
      </c>
      <c r="L4453" t="s">
        <v>20854</v>
      </c>
      <c r="M4453" s="2">
        <v>45687.733032407406</v>
      </c>
      <c r="N4453" s="6" t="str">
        <f>_xlfn.XLOOKUP(Table1[[#This Row],[Case Number]],Sheet2!A:A,Sheet2!B:B,"")</f>
        <v/>
      </c>
    </row>
    <row r="4454" spans="1:14" x14ac:dyDescent="0.2">
      <c r="A4454" t="s">
        <v>20855</v>
      </c>
      <c r="B4454" t="s">
        <v>20856</v>
      </c>
      <c r="C4454" s="2">
        <v>45688.878240740742</v>
      </c>
      <c r="D4454" t="s">
        <v>20857</v>
      </c>
      <c r="E4454" t="s">
        <v>15</v>
      </c>
      <c r="F4454" s="2">
        <v>45687.675775462973</v>
      </c>
      <c r="G4454" t="s">
        <v>40</v>
      </c>
      <c r="H4454" t="s">
        <v>28</v>
      </c>
      <c r="I4454" t="s">
        <v>20858</v>
      </c>
      <c r="J4454" t="s">
        <v>50</v>
      </c>
      <c r="K4454" t="s">
        <v>11069</v>
      </c>
      <c r="L4454" t="s">
        <v>20859</v>
      </c>
      <c r="M4454" s="2">
        <v>45688.66988425926</v>
      </c>
      <c r="N4454" s="6" t="str">
        <f>_xlfn.XLOOKUP(Table1[[#This Row],[Case Number]],Sheet2!A:A,Sheet2!B:B,"")</f>
        <v>Yes</v>
      </c>
    </row>
    <row r="4455" spans="1:14" x14ac:dyDescent="0.2">
      <c r="A4455" t="s">
        <v>20860</v>
      </c>
      <c r="B4455" t="s">
        <v>20861</v>
      </c>
      <c r="C4455" s="2">
        <v>45691.668738425928</v>
      </c>
      <c r="D4455" t="s">
        <v>20862</v>
      </c>
      <c r="E4455" t="s">
        <v>53</v>
      </c>
      <c r="F4455" s="2">
        <v>45687.668703703697</v>
      </c>
      <c r="G4455" t="s">
        <v>44</v>
      </c>
      <c r="I4455" t="s">
        <v>20863</v>
      </c>
      <c r="K4455" t="s">
        <v>13250</v>
      </c>
      <c r="M4455" s="2">
        <v>45691.460381944453</v>
      </c>
      <c r="N4455" s="6" t="str">
        <f>_xlfn.XLOOKUP(Table1[[#This Row],[Case Number]],Sheet2!A:A,Sheet2!B:B,"")</f>
        <v>Yes</v>
      </c>
    </row>
    <row r="4456" spans="1:14" x14ac:dyDescent="0.2">
      <c r="A4456" t="s">
        <v>20864</v>
      </c>
      <c r="B4456" t="s">
        <v>20865</v>
      </c>
      <c r="C4456" s="2">
        <v>45692.875752314823</v>
      </c>
      <c r="D4456" t="s">
        <v>20866</v>
      </c>
      <c r="E4456" t="s">
        <v>15</v>
      </c>
      <c r="F4456" s="2">
        <v>45687.668506944443</v>
      </c>
      <c r="G4456" t="s">
        <v>44</v>
      </c>
      <c r="I4456" t="s">
        <v>20867</v>
      </c>
      <c r="J4456" t="s">
        <v>94</v>
      </c>
      <c r="K4456" t="s">
        <v>20868</v>
      </c>
      <c r="L4456" t="s">
        <v>20869</v>
      </c>
      <c r="M4456" s="2">
        <v>45692.667407407411</v>
      </c>
      <c r="N4456" s="6" t="str">
        <f>_xlfn.XLOOKUP(Table1[[#This Row],[Case Number]],Sheet2!A:A,Sheet2!B:B,"")</f>
        <v>Yes</v>
      </c>
    </row>
    <row r="4457" spans="1:14" x14ac:dyDescent="0.2">
      <c r="A4457" t="s">
        <v>20870</v>
      </c>
      <c r="B4457" t="s">
        <v>20871</v>
      </c>
      <c r="C4457" s="2">
        <v>45688.607002314813</v>
      </c>
      <c r="D4457" t="s">
        <v>20872</v>
      </c>
      <c r="E4457" t="s">
        <v>53</v>
      </c>
      <c r="F4457" s="2">
        <v>45687.634143518517</v>
      </c>
      <c r="G4457" t="s">
        <v>54</v>
      </c>
      <c r="I4457" t="s">
        <v>20873</v>
      </c>
      <c r="J4457" t="s">
        <v>50</v>
      </c>
      <c r="K4457" t="s">
        <v>2069</v>
      </c>
      <c r="L4457" t="s">
        <v>20874</v>
      </c>
      <c r="M4457" s="2">
        <v>45688.398657407408</v>
      </c>
      <c r="N4457" s="6" t="str">
        <f>_xlfn.XLOOKUP(Table1[[#This Row],[Case Number]],Sheet2!A:A,Sheet2!B:B,"")</f>
        <v>Yes</v>
      </c>
    </row>
    <row r="4458" spans="1:14" x14ac:dyDescent="0.2">
      <c r="A4458" t="s">
        <v>20875</v>
      </c>
      <c r="B4458" t="s">
        <v>20876</v>
      </c>
      <c r="C4458" s="2">
        <v>45688.619768518518</v>
      </c>
      <c r="D4458" t="s">
        <v>20877</v>
      </c>
      <c r="E4458" t="s">
        <v>26</v>
      </c>
      <c r="F4458" s="2">
        <v>45687.630798611113</v>
      </c>
      <c r="G4458" t="s">
        <v>40</v>
      </c>
      <c r="H4458" t="s">
        <v>28</v>
      </c>
      <c r="I4458" t="s">
        <v>20878</v>
      </c>
      <c r="J4458" t="s">
        <v>30</v>
      </c>
      <c r="K4458" t="s">
        <v>20879</v>
      </c>
      <c r="L4458" t="s">
        <v>20880</v>
      </c>
      <c r="M4458" s="2">
        <v>45688.411412037043</v>
      </c>
      <c r="N4458" s="6" t="str">
        <f>_xlfn.XLOOKUP(Table1[[#This Row],[Case Number]],Sheet2!A:A,Sheet2!B:B,"")</f>
        <v/>
      </c>
    </row>
    <row r="4459" spans="1:14" x14ac:dyDescent="0.2">
      <c r="A4459" t="s">
        <v>20881</v>
      </c>
      <c r="B4459" t="s">
        <v>20882</v>
      </c>
      <c r="C4459" s="2">
        <v>45687.791527777779</v>
      </c>
      <c r="D4459" t="s">
        <v>2078</v>
      </c>
      <c r="E4459" t="s">
        <v>15</v>
      </c>
      <c r="F4459" s="2">
        <v>45687.578819444447</v>
      </c>
      <c r="G4459" t="s">
        <v>54</v>
      </c>
      <c r="I4459" t="s">
        <v>20883</v>
      </c>
      <c r="J4459" t="s">
        <v>438</v>
      </c>
      <c r="K4459" t="s">
        <v>20884</v>
      </c>
      <c r="L4459" t="s">
        <v>20885</v>
      </c>
      <c r="M4459" s="2">
        <v>45687.583171296297</v>
      </c>
      <c r="N4459" s="6" t="str">
        <f>_xlfn.XLOOKUP(Table1[[#This Row],[Case Number]],Sheet2!A:A,Sheet2!B:B,"")</f>
        <v/>
      </c>
    </row>
    <row r="4460" spans="1:14" x14ac:dyDescent="0.2">
      <c r="A4460" t="s">
        <v>20886</v>
      </c>
      <c r="B4460" t="s">
        <v>20887</v>
      </c>
      <c r="C4460" s="2">
        <v>45692.747939814813</v>
      </c>
      <c r="D4460" t="s">
        <v>20888</v>
      </c>
      <c r="E4460" t="s">
        <v>53</v>
      </c>
      <c r="F4460" s="2">
        <v>45687.562418981477</v>
      </c>
      <c r="G4460" t="s">
        <v>44</v>
      </c>
      <c r="I4460" t="s">
        <v>20889</v>
      </c>
      <c r="J4460" t="s">
        <v>184</v>
      </c>
      <c r="K4460" t="s">
        <v>13250</v>
      </c>
      <c r="L4460" t="s">
        <v>20890</v>
      </c>
      <c r="M4460" s="2">
        <v>45692.539571759262</v>
      </c>
      <c r="N4460" s="6" t="str">
        <f>_xlfn.XLOOKUP(Table1[[#This Row],[Case Number]],Sheet2!A:A,Sheet2!B:B,"")</f>
        <v>Yes</v>
      </c>
    </row>
    <row r="4461" spans="1:14" x14ac:dyDescent="0.2">
      <c r="A4461" t="s">
        <v>20891</v>
      </c>
      <c r="B4461" t="s">
        <v>20892</v>
      </c>
      <c r="C4461" s="2">
        <v>45687.767997685187</v>
      </c>
      <c r="D4461" t="s">
        <v>288</v>
      </c>
      <c r="E4461" t="s">
        <v>15</v>
      </c>
      <c r="F4461" s="2">
        <v>45687.550300925926</v>
      </c>
      <c r="G4461" t="s">
        <v>44</v>
      </c>
      <c r="I4461" t="s">
        <v>20893</v>
      </c>
      <c r="J4461" t="s">
        <v>18</v>
      </c>
      <c r="K4461" t="s">
        <v>3005</v>
      </c>
      <c r="L4461" t="s">
        <v>20894</v>
      </c>
      <c r="M4461" s="2">
        <v>45687.559641203698</v>
      </c>
      <c r="N4461" s="6" t="str">
        <f>_xlfn.XLOOKUP(Table1[[#This Row],[Case Number]],Sheet2!A:A,Sheet2!B:B,"")</f>
        <v/>
      </c>
    </row>
    <row r="4462" spans="1:14" x14ac:dyDescent="0.2">
      <c r="A4462" t="s">
        <v>20895</v>
      </c>
      <c r="B4462" t="s">
        <v>20896</v>
      </c>
      <c r="C4462" s="2">
        <v>45691.870497685188</v>
      </c>
      <c r="D4462" t="s">
        <v>20897</v>
      </c>
      <c r="E4462" t="s">
        <v>15</v>
      </c>
      <c r="F4462" s="2">
        <v>45687.535011574073</v>
      </c>
      <c r="G4462" t="s">
        <v>40</v>
      </c>
      <c r="H4462" t="s">
        <v>45</v>
      </c>
      <c r="I4462" t="s">
        <v>20898</v>
      </c>
      <c r="J4462" t="s">
        <v>184</v>
      </c>
      <c r="K4462" t="s">
        <v>1681</v>
      </c>
      <c r="L4462" t="s">
        <v>20899</v>
      </c>
      <c r="M4462" s="2">
        <v>45691.662129629629</v>
      </c>
      <c r="N4462" s="6" t="str">
        <f>_xlfn.XLOOKUP(Table1[[#This Row],[Case Number]],Sheet2!A:A,Sheet2!B:B,"")</f>
        <v/>
      </c>
    </row>
    <row r="4463" spans="1:14" x14ac:dyDescent="0.2">
      <c r="A4463" t="s">
        <v>20900</v>
      </c>
      <c r="B4463" t="s">
        <v>20901</v>
      </c>
      <c r="C4463" s="2">
        <v>45687.838854166657</v>
      </c>
      <c r="D4463" t="s">
        <v>704</v>
      </c>
      <c r="E4463" t="s">
        <v>15</v>
      </c>
      <c r="F4463" s="2">
        <v>45687.530798611107</v>
      </c>
      <c r="G4463" t="s">
        <v>40</v>
      </c>
      <c r="H4463" t="s">
        <v>45</v>
      </c>
      <c r="I4463" t="s">
        <v>20902</v>
      </c>
      <c r="J4463" t="s">
        <v>68</v>
      </c>
      <c r="K4463" t="s">
        <v>5489</v>
      </c>
      <c r="L4463" t="s">
        <v>20903</v>
      </c>
      <c r="M4463" s="2">
        <v>45687.630497685182</v>
      </c>
      <c r="N4463" s="6" t="str">
        <f>_xlfn.XLOOKUP(Table1[[#This Row],[Case Number]],Sheet2!A:A,Sheet2!B:B,"")</f>
        <v/>
      </c>
    </row>
    <row r="4464" spans="1:14" x14ac:dyDescent="0.2">
      <c r="A4464" t="s">
        <v>20904</v>
      </c>
      <c r="B4464" t="s">
        <v>20905</v>
      </c>
      <c r="C4464" s="2">
        <v>45687.753784722219</v>
      </c>
      <c r="D4464" t="s">
        <v>10414</v>
      </c>
      <c r="E4464" t="s">
        <v>53</v>
      </c>
      <c r="F4464" s="2">
        <v>45687.519328703696</v>
      </c>
      <c r="G4464" t="s">
        <v>40</v>
      </c>
      <c r="H4464" t="s">
        <v>28</v>
      </c>
      <c r="I4464" t="s">
        <v>20906</v>
      </c>
      <c r="J4464" t="s">
        <v>94</v>
      </c>
      <c r="K4464" t="s">
        <v>294</v>
      </c>
      <c r="L4464" t="s">
        <v>20907</v>
      </c>
      <c r="M4464" s="2">
        <v>45687.545428240737</v>
      </c>
      <c r="N4464" s="6" t="str">
        <f>_xlfn.XLOOKUP(Table1[[#This Row],[Case Number]],Sheet2!A:A,Sheet2!B:B,"")</f>
        <v/>
      </c>
    </row>
    <row r="4465" spans="1:14" x14ac:dyDescent="0.2">
      <c r="A4465" t="s">
        <v>20908</v>
      </c>
      <c r="B4465" t="s">
        <v>20909</v>
      </c>
      <c r="C4465" s="2">
        <v>45687.707407407397</v>
      </c>
      <c r="D4465" t="s">
        <v>13045</v>
      </c>
      <c r="E4465" t="s">
        <v>53</v>
      </c>
      <c r="F4465" s="2">
        <v>45687.490324074082</v>
      </c>
      <c r="G4465" t="s">
        <v>27</v>
      </c>
      <c r="H4465" t="s">
        <v>28</v>
      </c>
      <c r="I4465" t="s">
        <v>20910</v>
      </c>
      <c r="J4465" t="s">
        <v>23</v>
      </c>
      <c r="K4465" t="s">
        <v>19907</v>
      </c>
      <c r="L4465" t="s">
        <v>20911</v>
      </c>
      <c r="M4465" s="2">
        <v>45687.499062499999</v>
      </c>
      <c r="N4465" s="6" t="str">
        <f>_xlfn.XLOOKUP(Table1[[#This Row],[Case Number]],Sheet2!A:A,Sheet2!B:B,"")</f>
        <v/>
      </c>
    </row>
    <row r="4466" spans="1:14" x14ac:dyDescent="0.2">
      <c r="A4466" t="s">
        <v>20912</v>
      </c>
      <c r="B4466" t="s">
        <v>20913</v>
      </c>
      <c r="C4466" s="2">
        <v>45687.821481481478</v>
      </c>
      <c r="D4466" t="s">
        <v>480</v>
      </c>
      <c r="E4466" t="s">
        <v>15</v>
      </c>
      <c r="F4466" s="2">
        <v>45687.482986111107</v>
      </c>
      <c r="G4466" t="s">
        <v>40</v>
      </c>
      <c r="H4466" t="s">
        <v>28</v>
      </c>
      <c r="I4466" t="s">
        <v>20914</v>
      </c>
      <c r="J4466" t="s">
        <v>60</v>
      </c>
      <c r="K4466" t="s">
        <v>20915</v>
      </c>
      <c r="L4466" t="s">
        <v>20916</v>
      </c>
      <c r="M4466" s="2">
        <v>45687.613125000003</v>
      </c>
      <c r="N4466" s="6" t="str">
        <f>_xlfn.XLOOKUP(Table1[[#This Row],[Case Number]],Sheet2!A:A,Sheet2!B:B,"")</f>
        <v/>
      </c>
    </row>
    <row r="4467" spans="1:14" x14ac:dyDescent="0.2">
      <c r="A4467" t="s">
        <v>20917</v>
      </c>
      <c r="B4467" t="s">
        <v>20918</v>
      </c>
      <c r="C4467" s="2">
        <v>45696.521331018521</v>
      </c>
      <c r="D4467" t="s">
        <v>8866</v>
      </c>
      <c r="E4467" t="s">
        <v>15</v>
      </c>
      <c r="F4467" s="2">
        <v>45687.466817129629</v>
      </c>
      <c r="G4467" t="s">
        <v>27</v>
      </c>
      <c r="H4467" t="s">
        <v>28</v>
      </c>
      <c r="I4467" t="s">
        <v>20919</v>
      </c>
      <c r="J4467" t="s">
        <v>56</v>
      </c>
      <c r="K4467" t="s">
        <v>11908</v>
      </c>
      <c r="L4467" t="s">
        <v>20920</v>
      </c>
      <c r="M4467" s="2">
        <v>45696.312916666669</v>
      </c>
      <c r="N4467" s="6" t="str">
        <f>_xlfn.XLOOKUP(Table1[[#This Row],[Case Number]],Sheet2!A:A,Sheet2!B:B,"")</f>
        <v/>
      </c>
    </row>
    <row r="4468" spans="1:14" x14ac:dyDescent="0.2">
      <c r="A4468" t="s">
        <v>20921</v>
      </c>
      <c r="B4468" t="s">
        <v>20922</v>
      </c>
      <c r="C4468" s="2">
        <v>45687.698576388888</v>
      </c>
      <c r="D4468" t="s">
        <v>372</v>
      </c>
      <c r="E4468" t="s">
        <v>15</v>
      </c>
      <c r="F4468" s="2">
        <v>45687.45753472222</v>
      </c>
      <c r="G4468" t="s">
        <v>44</v>
      </c>
      <c r="I4468" t="s">
        <v>20923</v>
      </c>
      <c r="J4468" t="s">
        <v>18</v>
      </c>
      <c r="K4468" t="s">
        <v>20924</v>
      </c>
      <c r="L4468" t="s">
        <v>20925</v>
      </c>
      <c r="M4468" s="2">
        <v>45687.490219907413</v>
      </c>
      <c r="N4468" s="6" t="str">
        <f>_xlfn.XLOOKUP(Table1[[#This Row],[Case Number]],Sheet2!A:A,Sheet2!B:B,"")</f>
        <v/>
      </c>
    </row>
    <row r="4469" spans="1:14" x14ac:dyDescent="0.2">
      <c r="A4469" t="s">
        <v>20926</v>
      </c>
      <c r="B4469" t="s">
        <v>20927</v>
      </c>
      <c r="C4469" s="2">
        <v>45687.654479166667</v>
      </c>
      <c r="D4469" t="s">
        <v>288</v>
      </c>
      <c r="E4469" t="s">
        <v>15</v>
      </c>
      <c r="F4469" s="2">
        <v>45687.42528935185</v>
      </c>
      <c r="G4469" t="s">
        <v>44</v>
      </c>
      <c r="H4469" t="s">
        <v>28</v>
      </c>
      <c r="I4469" t="s">
        <v>20928</v>
      </c>
      <c r="J4469" t="s">
        <v>35</v>
      </c>
      <c r="K4469" t="s">
        <v>36</v>
      </c>
      <c r="L4469" t="s">
        <v>20929</v>
      </c>
      <c r="M4469" s="2">
        <v>45687.446134259262</v>
      </c>
      <c r="N4469" s="6" t="str">
        <f>_xlfn.XLOOKUP(Table1[[#This Row],[Case Number]],Sheet2!A:A,Sheet2!B:B,"")</f>
        <v/>
      </c>
    </row>
    <row r="4470" spans="1:14" x14ac:dyDescent="0.2">
      <c r="A4470" t="s">
        <v>20930</v>
      </c>
      <c r="B4470" t="s">
        <v>20931</v>
      </c>
      <c r="C4470" s="2">
        <v>45688.613761574074</v>
      </c>
      <c r="D4470" t="s">
        <v>20932</v>
      </c>
      <c r="E4470" t="s">
        <v>53</v>
      </c>
      <c r="F4470" s="2">
        <v>45687.380150462966</v>
      </c>
      <c r="G4470" t="s">
        <v>54</v>
      </c>
      <c r="H4470" t="s">
        <v>28</v>
      </c>
      <c r="I4470" t="s">
        <v>20933</v>
      </c>
      <c r="J4470" t="s">
        <v>184</v>
      </c>
      <c r="K4470" t="s">
        <v>3376</v>
      </c>
      <c r="L4470" t="s">
        <v>20934</v>
      </c>
      <c r="M4470" s="2">
        <v>45688.405416666668</v>
      </c>
      <c r="N4470" s="6" t="str">
        <f>_xlfn.XLOOKUP(Table1[[#This Row],[Case Number]],Sheet2!A:A,Sheet2!B:B,"")</f>
        <v>Yes</v>
      </c>
    </row>
    <row r="4471" spans="1:14" x14ac:dyDescent="0.2">
      <c r="A4471" t="s">
        <v>20935</v>
      </c>
      <c r="B4471" t="s">
        <v>20936</v>
      </c>
      <c r="C4471" s="2">
        <v>45687.556631944448</v>
      </c>
      <c r="D4471" t="s">
        <v>20937</v>
      </c>
      <c r="E4471" t="s">
        <v>15</v>
      </c>
      <c r="F4471" s="2">
        <v>45687.308796296304</v>
      </c>
      <c r="G4471" t="s">
        <v>80</v>
      </c>
      <c r="I4471" t="s">
        <v>20938</v>
      </c>
      <c r="J4471" t="s">
        <v>60</v>
      </c>
      <c r="K4471" t="s">
        <v>20939</v>
      </c>
      <c r="L4471" t="s">
        <v>20940</v>
      </c>
      <c r="M4471" s="2">
        <v>45687.348275462973</v>
      </c>
      <c r="N4471" s="6" t="str">
        <f>_xlfn.XLOOKUP(Table1[[#This Row],[Case Number]],Sheet2!A:A,Sheet2!B:B,"")</f>
        <v/>
      </c>
    </row>
    <row r="4472" spans="1:14" x14ac:dyDescent="0.2">
      <c r="A4472" t="s">
        <v>20941</v>
      </c>
      <c r="B4472" t="s">
        <v>20942</v>
      </c>
      <c r="C4472" s="2">
        <v>45687.193993055553</v>
      </c>
      <c r="D4472" t="s">
        <v>704</v>
      </c>
      <c r="E4472" t="s">
        <v>15</v>
      </c>
      <c r="F4472" s="2">
        <v>45686.923460648148</v>
      </c>
      <c r="G4472" t="s">
        <v>40</v>
      </c>
      <c r="H4472" t="s">
        <v>45</v>
      </c>
      <c r="I4472" t="s">
        <v>20943</v>
      </c>
      <c r="J4472" t="s">
        <v>165</v>
      </c>
      <c r="K4472" t="s">
        <v>20944</v>
      </c>
      <c r="L4472" t="s">
        <v>20945</v>
      </c>
      <c r="M4472" s="2">
        <v>45686.985636574071</v>
      </c>
      <c r="N4472" s="6" t="str">
        <f>_xlfn.XLOOKUP(Table1[[#This Row],[Case Number]],Sheet2!A:A,Sheet2!B:B,"")</f>
        <v/>
      </c>
    </row>
    <row r="4473" spans="1:14" x14ac:dyDescent="0.2">
      <c r="A4473" t="s">
        <v>20946</v>
      </c>
      <c r="B4473" t="s">
        <v>20947</v>
      </c>
      <c r="C4473" s="2">
        <v>45688.732002314813</v>
      </c>
      <c r="D4473" t="s">
        <v>20948</v>
      </c>
      <c r="E4473" t="s">
        <v>85</v>
      </c>
      <c r="F4473" s="2">
        <v>45686.740810185183</v>
      </c>
      <c r="G4473" t="s">
        <v>40</v>
      </c>
      <c r="H4473" t="s">
        <v>28</v>
      </c>
      <c r="I4473" t="s">
        <v>20949</v>
      </c>
      <c r="J4473" t="s">
        <v>23</v>
      </c>
      <c r="K4473" t="s">
        <v>20950</v>
      </c>
      <c r="L4473" t="s">
        <v>20951</v>
      </c>
      <c r="M4473" s="2">
        <v>45688.523645833331</v>
      </c>
      <c r="N4473" s="6" t="str">
        <f>_xlfn.XLOOKUP(Table1[[#This Row],[Case Number]],Sheet2!A:A,Sheet2!B:B,"")</f>
        <v/>
      </c>
    </row>
    <row r="4474" spans="1:14" x14ac:dyDescent="0.2">
      <c r="A4474" t="s">
        <v>20952</v>
      </c>
      <c r="B4474" t="s">
        <v>20953</v>
      </c>
      <c r="C4474" s="2">
        <v>45687.608298611107</v>
      </c>
      <c r="D4474" t="s">
        <v>20954</v>
      </c>
      <c r="E4474" t="s">
        <v>53</v>
      </c>
      <c r="F4474" s="2">
        <v>45686.646516203713</v>
      </c>
      <c r="G4474" t="s">
        <v>44</v>
      </c>
      <c r="I4474" t="s">
        <v>20955</v>
      </c>
      <c r="J4474" t="s">
        <v>23</v>
      </c>
      <c r="K4474" t="s">
        <v>1066</v>
      </c>
      <c r="L4474" t="s">
        <v>20956</v>
      </c>
      <c r="M4474" s="2">
        <v>45687.399942129632</v>
      </c>
      <c r="N4474" s="6" t="str">
        <f>_xlfn.XLOOKUP(Table1[[#This Row],[Case Number]],Sheet2!A:A,Sheet2!B:B,"")</f>
        <v>Yes</v>
      </c>
    </row>
    <row r="4475" spans="1:14" x14ac:dyDescent="0.2">
      <c r="A4475" t="s">
        <v>20957</v>
      </c>
      <c r="B4475" t="s">
        <v>20958</v>
      </c>
      <c r="C4475" s="2">
        <v>45695.521249999998</v>
      </c>
      <c r="D4475" t="s">
        <v>20959</v>
      </c>
      <c r="E4475" t="s">
        <v>15</v>
      </c>
      <c r="F4475" s="2">
        <v>45686.638090277767</v>
      </c>
      <c r="G4475" t="s">
        <v>27</v>
      </c>
      <c r="H4475" t="s">
        <v>45</v>
      </c>
      <c r="I4475" t="s">
        <v>20960</v>
      </c>
      <c r="J4475" t="s">
        <v>50</v>
      </c>
      <c r="K4475" t="s">
        <v>3306</v>
      </c>
      <c r="L4475" t="s">
        <v>20961</v>
      </c>
      <c r="M4475" s="2">
        <v>45695.312893518523</v>
      </c>
      <c r="N4475" s="6" t="str">
        <f>_xlfn.XLOOKUP(Table1[[#This Row],[Case Number]],Sheet2!A:A,Sheet2!B:B,"")</f>
        <v/>
      </c>
    </row>
    <row r="4476" spans="1:14" x14ac:dyDescent="0.2">
      <c r="A4476" t="s">
        <v>20962</v>
      </c>
      <c r="B4476" t="s">
        <v>20963</v>
      </c>
      <c r="C4476" s="2">
        <v>45688.558541666673</v>
      </c>
      <c r="D4476" t="s">
        <v>230</v>
      </c>
      <c r="E4476" t="s">
        <v>53</v>
      </c>
      <c r="F4476" s="2">
        <v>45686.627951388888</v>
      </c>
      <c r="G4476" t="s">
        <v>54</v>
      </c>
      <c r="I4476" t="s">
        <v>20964</v>
      </c>
      <c r="J4476" t="s">
        <v>60</v>
      </c>
      <c r="K4476" t="s">
        <v>11957</v>
      </c>
      <c r="L4476" t="s">
        <v>20965</v>
      </c>
      <c r="M4476" s="2">
        <v>45688.350185185183</v>
      </c>
      <c r="N4476" s="6" t="str">
        <f>_xlfn.XLOOKUP(Table1[[#This Row],[Case Number]],Sheet2!A:A,Sheet2!B:B,"")</f>
        <v>Yes</v>
      </c>
    </row>
    <row r="4477" spans="1:14" x14ac:dyDescent="0.2">
      <c r="A4477" t="s">
        <v>20966</v>
      </c>
      <c r="B4477" t="s">
        <v>20967</v>
      </c>
      <c r="C4477" s="2">
        <v>45688.638761574082</v>
      </c>
      <c r="D4477" t="s">
        <v>20968</v>
      </c>
      <c r="E4477" t="s">
        <v>53</v>
      </c>
      <c r="F4477" s="2">
        <v>45686.617071759261</v>
      </c>
      <c r="G4477" t="s">
        <v>44</v>
      </c>
      <c r="H4477" t="s">
        <v>45</v>
      </c>
      <c r="I4477" t="s">
        <v>20969</v>
      </c>
      <c r="J4477" t="s">
        <v>60</v>
      </c>
      <c r="K4477" t="s">
        <v>2422</v>
      </c>
      <c r="M4477" s="2">
        <v>45688.430405092593</v>
      </c>
      <c r="N4477" s="6" t="str">
        <f>_xlfn.XLOOKUP(Table1[[#This Row],[Case Number]],Sheet2!A:A,Sheet2!B:B,"")</f>
        <v/>
      </c>
    </row>
    <row r="4478" spans="1:14" x14ac:dyDescent="0.2">
      <c r="A4478" t="s">
        <v>20970</v>
      </c>
      <c r="B4478" t="s">
        <v>20971</v>
      </c>
      <c r="C4478" s="2">
        <v>45687.717812499999</v>
      </c>
      <c r="D4478" t="s">
        <v>20972</v>
      </c>
      <c r="E4478" t="s">
        <v>53</v>
      </c>
      <c r="F4478" s="2">
        <v>45686.602326388893</v>
      </c>
      <c r="G4478" t="s">
        <v>40</v>
      </c>
      <c r="H4478" t="s">
        <v>45</v>
      </c>
      <c r="I4478" t="s">
        <v>20973</v>
      </c>
      <c r="J4478" t="s">
        <v>56</v>
      </c>
      <c r="K4478" t="s">
        <v>20974</v>
      </c>
      <c r="L4478" t="s">
        <v>20975</v>
      </c>
      <c r="M4478" s="2">
        <v>45687.509467592587</v>
      </c>
      <c r="N4478" s="6" t="str">
        <f>_xlfn.XLOOKUP(Table1[[#This Row],[Case Number]],Sheet2!A:A,Sheet2!B:B,"")</f>
        <v/>
      </c>
    </row>
    <row r="4479" spans="1:14" x14ac:dyDescent="0.2">
      <c r="A4479" t="s">
        <v>20976</v>
      </c>
      <c r="B4479" t="s">
        <v>20977</v>
      </c>
      <c r="C4479" s="2">
        <v>45686.829282407409</v>
      </c>
      <c r="D4479" t="s">
        <v>66</v>
      </c>
      <c r="E4479" t="s">
        <v>15</v>
      </c>
      <c r="F4479" s="2">
        <v>45686.6</v>
      </c>
      <c r="G4479" t="s">
        <v>44</v>
      </c>
      <c r="H4479" t="s">
        <v>28</v>
      </c>
      <c r="I4479" t="s">
        <v>20978</v>
      </c>
      <c r="J4479" t="s">
        <v>68</v>
      </c>
      <c r="K4479" t="s">
        <v>139</v>
      </c>
      <c r="L4479" t="s">
        <v>20979</v>
      </c>
      <c r="M4479" s="2">
        <v>45686.620925925927</v>
      </c>
      <c r="N4479" s="6" t="str">
        <f>_xlfn.XLOOKUP(Table1[[#This Row],[Case Number]],Sheet2!A:A,Sheet2!B:B,"")</f>
        <v/>
      </c>
    </row>
    <row r="4480" spans="1:14" x14ac:dyDescent="0.2">
      <c r="A4480" t="s">
        <v>20980</v>
      </c>
      <c r="B4480" t="s">
        <v>20981</v>
      </c>
      <c r="C4480" s="2">
        <v>45686.808611111112</v>
      </c>
      <c r="D4480" t="s">
        <v>346</v>
      </c>
      <c r="E4480" t="s">
        <v>15</v>
      </c>
      <c r="F4480" s="2">
        <v>45686.579363425917</v>
      </c>
      <c r="G4480" t="s">
        <v>54</v>
      </c>
      <c r="I4480" t="s">
        <v>20982</v>
      </c>
      <c r="J4480" t="s">
        <v>18</v>
      </c>
      <c r="K4480" t="s">
        <v>20983</v>
      </c>
      <c r="L4480" t="s">
        <v>20984</v>
      </c>
      <c r="M4480" s="2">
        <v>45686.600266203714</v>
      </c>
      <c r="N4480" s="6" t="str">
        <f>_xlfn.XLOOKUP(Table1[[#This Row],[Case Number]],Sheet2!A:A,Sheet2!B:B,"")</f>
        <v/>
      </c>
    </row>
    <row r="4481" spans="1:14" x14ac:dyDescent="0.2">
      <c r="A4481" t="s">
        <v>20985</v>
      </c>
      <c r="B4481" t="s">
        <v>20986</v>
      </c>
      <c r="C4481" s="2">
        <v>45687.716145833343</v>
      </c>
      <c r="D4481" t="s">
        <v>1496</v>
      </c>
      <c r="E4481" t="s">
        <v>15</v>
      </c>
      <c r="F4481" s="2">
        <v>45686.52652777778</v>
      </c>
      <c r="G4481" t="s">
        <v>40</v>
      </c>
      <c r="H4481" t="s">
        <v>28</v>
      </c>
      <c r="I4481" t="s">
        <v>20987</v>
      </c>
      <c r="J4481" t="s">
        <v>184</v>
      </c>
      <c r="K4481" t="s">
        <v>20988</v>
      </c>
      <c r="L4481" t="s">
        <v>20989</v>
      </c>
      <c r="M4481" s="2">
        <v>45687.507789351846</v>
      </c>
      <c r="N4481" s="6" t="str">
        <f>_xlfn.XLOOKUP(Table1[[#This Row],[Case Number]],Sheet2!A:A,Sheet2!B:B,"")</f>
        <v/>
      </c>
    </row>
    <row r="4482" spans="1:14" x14ac:dyDescent="0.2">
      <c r="A4482" t="s">
        <v>20990</v>
      </c>
      <c r="B4482" t="s">
        <v>20991</v>
      </c>
      <c r="C4482" s="2">
        <v>45686.715833333343</v>
      </c>
      <c r="D4482" t="s">
        <v>66</v>
      </c>
      <c r="E4482" t="s">
        <v>15</v>
      </c>
      <c r="F4482" s="2">
        <v>45686.500659722216</v>
      </c>
      <c r="G4482" t="s">
        <v>27</v>
      </c>
      <c r="H4482" t="s">
        <v>28</v>
      </c>
      <c r="I4482" t="s">
        <v>20992</v>
      </c>
      <c r="J4482" t="s">
        <v>50</v>
      </c>
      <c r="K4482" t="s">
        <v>20993</v>
      </c>
      <c r="L4482" t="s">
        <v>20994</v>
      </c>
      <c r="M4482" s="2">
        <v>45686.507465277777</v>
      </c>
      <c r="N4482" s="6" t="str">
        <f>_xlfn.XLOOKUP(Table1[[#This Row],[Case Number]],Sheet2!A:A,Sheet2!B:B,"")</f>
        <v/>
      </c>
    </row>
    <row r="4483" spans="1:14" x14ac:dyDescent="0.2">
      <c r="A4483" t="s">
        <v>20995</v>
      </c>
      <c r="B4483" t="s">
        <v>20996</v>
      </c>
      <c r="C4483" s="2">
        <v>45686.814201388886</v>
      </c>
      <c r="D4483" t="s">
        <v>704</v>
      </c>
      <c r="E4483" t="s">
        <v>15</v>
      </c>
      <c r="F4483" s="2">
        <v>45686.496296296304</v>
      </c>
      <c r="G4483" t="s">
        <v>40</v>
      </c>
      <c r="H4483" t="s">
        <v>28</v>
      </c>
      <c r="I4483" t="s">
        <v>20997</v>
      </c>
      <c r="J4483" t="s">
        <v>68</v>
      </c>
      <c r="K4483" t="s">
        <v>20998</v>
      </c>
      <c r="L4483" t="s">
        <v>20999</v>
      </c>
      <c r="M4483" s="2">
        <v>45686.605844907397</v>
      </c>
      <c r="N4483" s="6" t="str">
        <f>_xlfn.XLOOKUP(Table1[[#This Row],[Case Number]],Sheet2!A:A,Sheet2!B:B,"")</f>
        <v/>
      </c>
    </row>
    <row r="4484" spans="1:14" x14ac:dyDescent="0.2">
      <c r="A4484" t="s">
        <v>21000</v>
      </c>
      <c r="B4484" t="s">
        <v>21001</v>
      </c>
      <c r="C4484" s="2">
        <v>45686.706643518519</v>
      </c>
      <c r="D4484" t="s">
        <v>1750</v>
      </c>
      <c r="E4484" t="s">
        <v>15</v>
      </c>
      <c r="F4484" s="2">
        <v>45686.493541666663</v>
      </c>
      <c r="G4484" t="s">
        <v>44</v>
      </c>
      <c r="I4484" t="s">
        <v>21002</v>
      </c>
      <c r="J4484" t="s">
        <v>200</v>
      </c>
      <c r="K4484" t="s">
        <v>21003</v>
      </c>
      <c r="L4484" t="s">
        <v>21004</v>
      </c>
      <c r="M4484" s="2">
        <v>45686.498298611114</v>
      </c>
      <c r="N4484" s="6" t="str">
        <f>_xlfn.XLOOKUP(Table1[[#This Row],[Case Number]],Sheet2!A:A,Sheet2!B:B,"")</f>
        <v/>
      </c>
    </row>
    <row r="4485" spans="1:14" x14ac:dyDescent="0.2">
      <c r="A4485" t="s">
        <v>21005</v>
      </c>
      <c r="B4485" t="s">
        <v>21006</v>
      </c>
      <c r="C4485" s="2">
        <v>45686.675925925927</v>
      </c>
      <c r="D4485" t="s">
        <v>2867</v>
      </c>
      <c r="E4485" t="s">
        <v>85</v>
      </c>
      <c r="F4485" s="2">
        <v>45686.434629629628</v>
      </c>
      <c r="G4485" t="s">
        <v>44</v>
      </c>
      <c r="I4485" t="s">
        <v>21007</v>
      </c>
      <c r="J4485" t="s">
        <v>35</v>
      </c>
      <c r="K4485" t="s">
        <v>21008</v>
      </c>
      <c r="L4485" t="s">
        <v>3953</v>
      </c>
      <c r="M4485" s="2">
        <v>45686.467557870368</v>
      </c>
      <c r="N4485" s="6" t="str">
        <f>_xlfn.XLOOKUP(Table1[[#This Row],[Case Number]],Sheet2!A:A,Sheet2!B:B,"")</f>
        <v>Yes</v>
      </c>
    </row>
    <row r="4486" spans="1:14" x14ac:dyDescent="0.2">
      <c r="A4486" t="s">
        <v>21009</v>
      </c>
      <c r="B4486" t="s">
        <v>21010</v>
      </c>
      <c r="C4486" s="2">
        <v>45686.83021990741</v>
      </c>
      <c r="D4486" t="s">
        <v>21011</v>
      </c>
      <c r="E4486" t="s">
        <v>53</v>
      </c>
      <c r="F4486" s="2">
        <v>45686.432442129633</v>
      </c>
      <c r="G4486" t="s">
        <v>54</v>
      </c>
      <c r="H4486" t="s">
        <v>28</v>
      </c>
      <c r="I4486" t="s">
        <v>21012</v>
      </c>
      <c r="J4486" t="s">
        <v>23</v>
      </c>
      <c r="K4486" t="s">
        <v>10313</v>
      </c>
      <c r="L4486" t="s">
        <v>21013</v>
      </c>
      <c r="M4486" s="2">
        <v>45686.621863425928</v>
      </c>
      <c r="N4486" s="6" t="str">
        <f>_xlfn.XLOOKUP(Table1[[#This Row],[Case Number]],Sheet2!A:A,Sheet2!B:B,"")</f>
        <v/>
      </c>
    </row>
    <row r="4487" spans="1:14" x14ac:dyDescent="0.2">
      <c r="A4487" t="s">
        <v>21014</v>
      </c>
      <c r="B4487" t="s">
        <v>21015</v>
      </c>
      <c r="C4487" s="2">
        <v>45695.521192129629</v>
      </c>
      <c r="D4487" t="s">
        <v>21016</v>
      </c>
      <c r="E4487" t="s">
        <v>15</v>
      </c>
      <c r="F4487" s="2">
        <v>45686.399583333332</v>
      </c>
      <c r="G4487" t="s">
        <v>80</v>
      </c>
      <c r="I4487" t="s">
        <v>21017</v>
      </c>
      <c r="J4487" t="s">
        <v>60</v>
      </c>
      <c r="K4487" t="s">
        <v>13009</v>
      </c>
      <c r="M4487" s="2">
        <v>45695.312800925924</v>
      </c>
      <c r="N4487" s="6" t="str">
        <f>_xlfn.XLOOKUP(Table1[[#This Row],[Case Number]],Sheet2!A:A,Sheet2!B:B,"")</f>
        <v/>
      </c>
    </row>
    <row r="4488" spans="1:14" x14ac:dyDescent="0.2">
      <c r="A4488" t="s">
        <v>21018</v>
      </c>
      <c r="B4488" t="s">
        <v>21019</v>
      </c>
      <c r="C4488" s="2">
        <v>45687.480092592603</v>
      </c>
      <c r="D4488" t="s">
        <v>1696</v>
      </c>
      <c r="E4488" t="s">
        <v>15</v>
      </c>
      <c r="F4488" s="2">
        <v>45686.343113425923</v>
      </c>
      <c r="G4488" t="s">
        <v>80</v>
      </c>
      <c r="H4488" t="s">
        <v>45</v>
      </c>
      <c r="I4488" t="s">
        <v>16641</v>
      </c>
      <c r="J4488" t="s">
        <v>68</v>
      </c>
      <c r="K4488" t="s">
        <v>16642</v>
      </c>
      <c r="L4488" t="s">
        <v>16643</v>
      </c>
      <c r="M4488" s="2">
        <v>45734.523090277777</v>
      </c>
      <c r="N4488" s="6" t="str">
        <f>_xlfn.XLOOKUP(Table1[[#This Row],[Case Number]],Sheet2!A:A,Sheet2!B:B,"")</f>
        <v/>
      </c>
    </row>
    <row r="4489" spans="1:14" x14ac:dyDescent="0.2">
      <c r="A4489" t="s">
        <v>21020</v>
      </c>
      <c r="B4489" t="s">
        <v>21021</v>
      </c>
      <c r="C4489" s="2">
        <v>45695.521574074082</v>
      </c>
      <c r="D4489" t="s">
        <v>21022</v>
      </c>
      <c r="F4489" s="2">
        <v>45686.328344907408</v>
      </c>
      <c r="G4489" t="s">
        <v>80</v>
      </c>
      <c r="I4489" t="s">
        <v>21023</v>
      </c>
      <c r="K4489" t="s">
        <v>2162</v>
      </c>
      <c r="M4489" s="2">
        <v>45695.313206018523</v>
      </c>
      <c r="N4489" s="6" t="str">
        <f>_xlfn.XLOOKUP(Table1[[#This Row],[Case Number]],Sheet2!A:A,Sheet2!B:B,"")</f>
        <v/>
      </c>
    </row>
    <row r="4490" spans="1:14" x14ac:dyDescent="0.2">
      <c r="A4490" t="s">
        <v>21024</v>
      </c>
      <c r="B4490" t="s">
        <v>21025</v>
      </c>
      <c r="C4490" s="2">
        <v>45687.385752314818</v>
      </c>
      <c r="D4490" t="s">
        <v>21026</v>
      </c>
      <c r="E4490" t="s">
        <v>15</v>
      </c>
      <c r="F4490" s="2">
        <v>45686.322939814818</v>
      </c>
      <c r="G4490" t="s">
        <v>80</v>
      </c>
      <c r="H4490" t="s">
        <v>45</v>
      </c>
      <c r="I4490" t="s">
        <v>21027</v>
      </c>
      <c r="J4490" t="s">
        <v>165</v>
      </c>
      <c r="K4490" t="s">
        <v>21028</v>
      </c>
      <c r="L4490" t="s">
        <v>21029</v>
      </c>
      <c r="M4490" s="2">
        <v>45687.177349537043</v>
      </c>
      <c r="N4490" s="6" t="str">
        <f>_xlfn.XLOOKUP(Table1[[#This Row],[Case Number]],Sheet2!A:A,Sheet2!B:B,"")</f>
        <v/>
      </c>
    </row>
    <row r="4491" spans="1:14" x14ac:dyDescent="0.2">
      <c r="A4491" t="s">
        <v>21030</v>
      </c>
      <c r="B4491" t="s">
        <v>21031</v>
      </c>
      <c r="C4491" s="2">
        <v>45686.424085648148</v>
      </c>
      <c r="D4491" t="s">
        <v>21032</v>
      </c>
      <c r="E4491" t="s">
        <v>15</v>
      </c>
      <c r="F4491" s="2">
        <v>45686.151562500003</v>
      </c>
      <c r="G4491" t="s">
        <v>80</v>
      </c>
      <c r="I4491" t="s">
        <v>21033</v>
      </c>
      <c r="J4491" t="s">
        <v>60</v>
      </c>
      <c r="K4491" t="s">
        <v>21034</v>
      </c>
      <c r="L4491" t="s">
        <v>21035</v>
      </c>
      <c r="M4491" s="2">
        <v>45686.215717592589</v>
      </c>
      <c r="N4491" s="6" t="str">
        <f>_xlfn.XLOOKUP(Table1[[#This Row],[Case Number]],Sheet2!A:A,Sheet2!B:B,"")</f>
        <v/>
      </c>
    </row>
    <row r="4492" spans="1:14" x14ac:dyDescent="0.2">
      <c r="A4492" t="s">
        <v>21036</v>
      </c>
      <c r="B4492" t="s">
        <v>21037</v>
      </c>
      <c r="C4492" s="2">
        <v>45686.468402777777</v>
      </c>
      <c r="D4492" t="s">
        <v>20768</v>
      </c>
      <c r="E4492" t="s">
        <v>15</v>
      </c>
      <c r="F4492" s="2">
        <v>45685.880925925929</v>
      </c>
      <c r="G4492" t="s">
        <v>80</v>
      </c>
      <c r="H4492" t="s">
        <v>45</v>
      </c>
      <c r="I4492" t="s">
        <v>21038</v>
      </c>
      <c r="J4492" t="s">
        <v>184</v>
      </c>
      <c r="K4492" t="s">
        <v>3725</v>
      </c>
      <c r="L4492" t="s">
        <v>21039</v>
      </c>
      <c r="M4492" s="2">
        <v>45686.260046296287</v>
      </c>
      <c r="N4492" s="6" t="str">
        <f>_xlfn.XLOOKUP(Table1[[#This Row],[Case Number]],Sheet2!A:A,Sheet2!B:B,"")</f>
        <v>Yes</v>
      </c>
    </row>
    <row r="4493" spans="1:14" x14ac:dyDescent="0.2">
      <c r="A4493" t="s">
        <v>21040</v>
      </c>
      <c r="B4493" t="s">
        <v>21041</v>
      </c>
      <c r="C4493" s="2">
        <v>45695.521284722221</v>
      </c>
      <c r="D4493" t="s">
        <v>21042</v>
      </c>
      <c r="E4493" t="s">
        <v>53</v>
      </c>
      <c r="F4493" s="2">
        <v>45685.755312499998</v>
      </c>
      <c r="G4493" t="s">
        <v>80</v>
      </c>
      <c r="H4493" t="s">
        <v>28</v>
      </c>
      <c r="I4493" t="s">
        <v>21043</v>
      </c>
      <c r="J4493" t="s">
        <v>60</v>
      </c>
      <c r="K4493" t="s">
        <v>16918</v>
      </c>
      <c r="L4493" t="s">
        <v>21044</v>
      </c>
      <c r="M4493" s="2">
        <v>45695.312939814823</v>
      </c>
      <c r="N4493" s="6" t="str">
        <f>_xlfn.XLOOKUP(Table1[[#This Row],[Case Number]],Sheet2!A:A,Sheet2!B:B,"")</f>
        <v/>
      </c>
    </row>
    <row r="4494" spans="1:14" x14ac:dyDescent="0.2">
      <c r="A4494" t="s">
        <v>21045</v>
      </c>
      <c r="B4494" t="s">
        <v>21046</v>
      </c>
      <c r="C4494" s="2">
        <v>45685.999479166669</v>
      </c>
      <c r="D4494" t="s">
        <v>275</v>
      </c>
      <c r="E4494" t="s">
        <v>39</v>
      </c>
      <c r="F4494" s="2">
        <v>45685.749756944453</v>
      </c>
      <c r="G4494" t="s">
        <v>40</v>
      </c>
      <c r="H4494" t="s">
        <v>28</v>
      </c>
      <c r="I4494" t="s">
        <v>21047</v>
      </c>
      <c r="J4494" t="s">
        <v>146</v>
      </c>
      <c r="K4494" t="s">
        <v>7805</v>
      </c>
      <c r="L4494" t="s">
        <v>21048</v>
      </c>
      <c r="M4494" s="2">
        <v>45685.791122685187</v>
      </c>
      <c r="N4494" s="6" t="str">
        <f>_xlfn.XLOOKUP(Table1[[#This Row],[Case Number]],Sheet2!A:A,Sheet2!B:B,"")</f>
        <v/>
      </c>
    </row>
    <row r="4495" spans="1:14" x14ac:dyDescent="0.2">
      <c r="A4495" t="s">
        <v>21049</v>
      </c>
      <c r="B4495" t="s">
        <v>21050</v>
      </c>
      <c r="C4495" s="2">
        <v>45685.920243055552</v>
      </c>
      <c r="D4495" t="s">
        <v>6024</v>
      </c>
      <c r="E4495" t="s">
        <v>85</v>
      </c>
      <c r="F4495" s="2">
        <v>45685.689745370371</v>
      </c>
      <c r="G4495" t="s">
        <v>27</v>
      </c>
      <c r="H4495" t="s">
        <v>45</v>
      </c>
      <c r="I4495" t="s">
        <v>21051</v>
      </c>
      <c r="J4495" t="s">
        <v>807</v>
      </c>
      <c r="K4495" t="s">
        <v>17396</v>
      </c>
      <c r="L4495" t="s">
        <v>21052</v>
      </c>
      <c r="M4495" s="2">
        <v>45685.711898148147</v>
      </c>
      <c r="N4495" s="6" t="str">
        <f>_xlfn.XLOOKUP(Table1[[#This Row],[Case Number]],Sheet2!A:A,Sheet2!B:B,"")</f>
        <v/>
      </c>
    </row>
    <row r="4496" spans="1:14" x14ac:dyDescent="0.2">
      <c r="A4496" t="s">
        <v>21053</v>
      </c>
      <c r="B4496" t="s">
        <v>21054</v>
      </c>
      <c r="C4496" s="2">
        <v>45685.917048611111</v>
      </c>
      <c r="D4496" t="s">
        <v>21055</v>
      </c>
      <c r="E4496" t="s">
        <v>15</v>
      </c>
      <c r="F4496" s="2">
        <v>45685.678599537037</v>
      </c>
      <c r="G4496" t="s">
        <v>44</v>
      </c>
      <c r="H4496" t="s">
        <v>28</v>
      </c>
      <c r="I4496" t="s">
        <v>21056</v>
      </c>
      <c r="J4496" t="s">
        <v>23</v>
      </c>
      <c r="K4496" t="s">
        <v>21057</v>
      </c>
      <c r="M4496" s="2">
        <v>45685.708692129629</v>
      </c>
      <c r="N4496" s="6" t="str">
        <f>_xlfn.XLOOKUP(Table1[[#This Row],[Case Number]],Sheet2!A:A,Sheet2!B:B,"")</f>
        <v/>
      </c>
    </row>
    <row r="4497" spans="1:14" x14ac:dyDescent="0.2">
      <c r="A4497" t="s">
        <v>21058</v>
      </c>
      <c r="B4497" t="s">
        <v>21059</v>
      </c>
      <c r="C4497" s="2">
        <v>45687.716527777768</v>
      </c>
      <c r="D4497" t="s">
        <v>21060</v>
      </c>
      <c r="E4497" t="s">
        <v>15</v>
      </c>
      <c r="F4497" s="2">
        <v>45685.669247685182</v>
      </c>
      <c r="G4497" t="s">
        <v>40</v>
      </c>
      <c r="H4497" t="s">
        <v>28</v>
      </c>
      <c r="I4497" t="s">
        <v>21061</v>
      </c>
      <c r="J4497" t="s">
        <v>18</v>
      </c>
      <c r="K4497" t="s">
        <v>21062</v>
      </c>
      <c r="L4497" t="s">
        <v>21063</v>
      </c>
      <c r="M4497" s="2">
        <v>45687.508171296293</v>
      </c>
      <c r="N4497" s="6" t="str">
        <f>_xlfn.XLOOKUP(Table1[[#This Row],[Case Number]],Sheet2!A:A,Sheet2!B:B,"")</f>
        <v/>
      </c>
    </row>
    <row r="4498" spans="1:14" x14ac:dyDescent="0.2">
      <c r="A4498" t="s">
        <v>21064</v>
      </c>
      <c r="B4498" t="s">
        <v>21065</v>
      </c>
      <c r="C4498" s="2">
        <v>45685.898692129631</v>
      </c>
      <c r="D4498" t="s">
        <v>20877</v>
      </c>
      <c r="E4498" t="s">
        <v>26</v>
      </c>
      <c r="F4498" s="2">
        <v>45685.652881944443</v>
      </c>
      <c r="G4498" t="s">
        <v>40</v>
      </c>
      <c r="H4498" t="s">
        <v>45</v>
      </c>
      <c r="I4498" t="s">
        <v>21066</v>
      </c>
      <c r="J4498" t="s">
        <v>30</v>
      </c>
      <c r="K4498" t="s">
        <v>21067</v>
      </c>
      <c r="L4498" t="s">
        <v>21068</v>
      </c>
      <c r="M4498" s="2">
        <v>45685.690335648149</v>
      </c>
      <c r="N4498" s="6" t="str">
        <f>_xlfn.XLOOKUP(Table1[[#This Row],[Case Number]],Sheet2!A:A,Sheet2!B:B,"")</f>
        <v/>
      </c>
    </row>
    <row r="4499" spans="1:14" x14ac:dyDescent="0.2">
      <c r="A4499" t="s">
        <v>21069</v>
      </c>
      <c r="B4499" t="s">
        <v>21070</v>
      </c>
      <c r="C4499" s="2">
        <v>45685.869583333333</v>
      </c>
      <c r="D4499" t="s">
        <v>2027</v>
      </c>
      <c r="E4499" t="s">
        <v>15</v>
      </c>
      <c r="F4499" s="2">
        <v>45685.65121527778</v>
      </c>
      <c r="G4499" t="s">
        <v>27</v>
      </c>
      <c r="H4499" t="s">
        <v>28</v>
      </c>
      <c r="I4499" t="s">
        <v>21071</v>
      </c>
      <c r="J4499" t="s">
        <v>18</v>
      </c>
      <c r="K4499" t="s">
        <v>21072</v>
      </c>
      <c r="L4499" t="s">
        <v>21073</v>
      </c>
      <c r="M4499" s="2">
        <v>45685.661226851851</v>
      </c>
      <c r="N4499" s="6" t="str">
        <f>_xlfn.XLOOKUP(Table1[[#This Row],[Case Number]],Sheet2!A:A,Sheet2!B:B,"")</f>
        <v/>
      </c>
    </row>
    <row r="4500" spans="1:14" x14ac:dyDescent="0.2">
      <c r="A4500" t="s">
        <v>21074</v>
      </c>
      <c r="B4500" t="s">
        <v>21075</v>
      </c>
      <c r="C4500" s="2">
        <v>45686.587893518517</v>
      </c>
      <c r="D4500" t="s">
        <v>66</v>
      </c>
      <c r="E4500" t="s">
        <v>15</v>
      </c>
      <c r="F4500" s="2">
        <v>45685.647048611107</v>
      </c>
      <c r="G4500" t="s">
        <v>44</v>
      </c>
      <c r="I4500" t="s">
        <v>21076</v>
      </c>
      <c r="J4500" t="s">
        <v>68</v>
      </c>
      <c r="K4500" t="s">
        <v>21077</v>
      </c>
      <c r="M4500" s="2">
        <v>45686.379548611112</v>
      </c>
      <c r="N4500" s="6" t="str">
        <f>_xlfn.XLOOKUP(Table1[[#This Row],[Case Number]],Sheet2!A:A,Sheet2!B:B,"")</f>
        <v/>
      </c>
    </row>
    <row r="4501" spans="1:14" x14ac:dyDescent="0.2">
      <c r="A4501" t="s">
        <v>21078</v>
      </c>
      <c r="B4501" t="s">
        <v>21079</v>
      </c>
      <c r="C4501" s="2">
        <v>45688.638414351852</v>
      </c>
      <c r="D4501" t="s">
        <v>21080</v>
      </c>
      <c r="E4501" t="s">
        <v>26</v>
      </c>
      <c r="F4501" s="2">
        <v>45685.642511574071</v>
      </c>
      <c r="G4501" t="s">
        <v>44</v>
      </c>
      <c r="H4501" t="s">
        <v>45</v>
      </c>
      <c r="I4501" t="s">
        <v>21081</v>
      </c>
      <c r="J4501" t="s">
        <v>30</v>
      </c>
      <c r="K4501" t="s">
        <v>21082</v>
      </c>
      <c r="M4501" s="2">
        <v>45688.430069444446</v>
      </c>
      <c r="N4501" s="6" t="str">
        <f>_xlfn.XLOOKUP(Table1[[#This Row],[Case Number]],Sheet2!A:A,Sheet2!B:B,"")</f>
        <v/>
      </c>
    </row>
    <row r="4502" spans="1:14" x14ac:dyDescent="0.2">
      <c r="A4502" t="s">
        <v>21083</v>
      </c>
      <c r="B4502" t="s">
        <v>21084</v>
      </c>
      <c r="C4502" s="2">
        <v>45685.851226851853</v>
      </c>
      <c r="D4502" t="s">
        <v>2078</v>
      </c>
      <c r="E4502" t="s">
        <v>15</v>
      </c>
      <c r="F4502" s="2">
        <v>45685.640810185178</v>
      </c>
      <c r="G4502" t="s">
        <v>54</v>
      </c>
      <c r="I4502" t="s">
        <v>21085</v>
      </c>
      <c r="J4502" t="s">
        <v>200</v>
      </c>
      <c r="K4502" t="s">
        <v>6541</v>
      </c>
      <c r="L4502" t="s">
        <v>21086</v>
      </c>
      <c r="M4502" s="2">
        <v>45685.642870370371</v>
      </c>
      <c r="N4502" s="6" t="str">
        <f>_xlfn.XLOOKUP(Table1[[#This Row],[Case Number]],Sheet2!A:A,Sheet2!B:B,"")</f>
        <v/>
      </c>
    </row>
    <row r="4503" spans="1:14" x14ac:dyDescent="0.2">
      <c r="A4503" t="s">
        <v>21087</v>
      </c>
      <c r="B4503" t="s">
        <v>21088</v>
      </c>
      <c r="C4503" s="2">
        <v>45701.867997685193</v>
      </c>
      <c r="D4503" t="s">
        <v>21089</v>
      </c>
      <c r="E4503" t="s">
        <v>85</v>
      </c>
      <c r="F4503" s="2">
        <v>45685.640717592592</v>
      </c>
      <c r="G4503" t="s">
        <v>54</v>
      </c>
      <c r="H4503" t="s">
        <v>28</v>
      </c>
      <c r="I4503" t="s">
        <v>21090</v>
      </c>
      <c r="J4503" t="s">
        <v>56</v>
      </c>
      <c r="K4503" t="s">
        <v>21091</v>
      </c>
      <c r="L4503" t="s">
        <v>21092</v>
      </c>
      <c r="M4503" s="2">
        <v>45701.659629629627</v>
      </c>
      <c r="N4503" s="6" t="str">
        <f>_xlfn.XLOOKUP(Table1[[#This Row],[Case Number]],Sheet2!A:A,Sheet2!B:B,"")</f>
        <v>Yes</v>
      </c>
    </row>
    <row r="4504" spans="1:14" x14ac:dyDescent="0.2">
      <c r="A4504" t="s">
        <v>21093</v>
      </c>
      <c r="B4504" t="s">
        <v>21094</v>
      </c>
      <c r="C4504" s="2">
        <v>45685.877465277779</v>
      </c>
      <c r="D4504" t="s">
        <v>126</v>
      </c>
      <c r="E4504" t="s">
        <v>127</v>
      </c>
      <c r="F4504" s="2">
        <v>45685.629895833343</v>
      </c>
      <c r="G4504" t="s">
        <v>40</v>
      </c>
      <c r="H4504" t="s">
        <v>28</v>
      </c>
      <c r="I4504" t="s">
        <v>21095</v>
      </c>
      <c r="J4504" t="s">
        <v>438</v>
      </c>
      <c r="K4504" t="s">
        <v>7075</v>
      </c>
      <c r="L4504" t="s">
        <v>21096</v>
      </c>
      <c r="M4504" s="2">
        <v>45685.669108796297</v>
      </c>
      <c r="N4504" s="6" t="str">
        <f>_xlfn.XLOOKUP(Table1[[#This Row],[Case Number]],Sheet2!A:A,Sheet2!B:B,"")</f>
        <v/>
      </c>
    </row>
    <row r="4505" spans="1:14" x14ac:dyDescent="0.2">
      <c r="A4505" t="s">
        <v>21097</v>
      </c>
      <c r="B4505" t="s">
        <v>21098</v>
      </c>
      <c r="C4505" s="2">
        <v>45685.846944444442</v>
      </c>
      <c r="D4505" t="s">
        <v>19057</v>
      </c>
      <c r="E4505" t="s">
        <v>15</v>
      </c>
      <c r="F4505" s="2">
        <v>45685.6252662037</v>
      </c>
      <c r="G4505" t="s">
        <v>27</v>
      </c>
      <c r="H4505" t="s">
        <v>28</v>
      </c>
      <c r="I4505" t="s">
        <v>21099</v>
      </c>
      <c r="J4505" t="s">
        <v>184</v>
      </c>
      <c r="K4505" t="s">
        <v>5539</v>
      </c>
      <c r="L4505" t="s">
        <v>21100</v>
      </c>
      <c r="M4505" s="2">
        <v>45685.63858796296</v>
      </c>
      <c r="N4505" s="6" t="str">
        <f>_xlfn.XLOOKUP(Table1[[#This Row],[Case Number]],Sheet2!A:A,Sheet2!B:B,"")</f>
        <v/>
      </c>
    </row>
    <row r="4506" spans="1:14" x14ac:dyDescent="0.2">
      <c r="A4506" t="s">
        <v>21101</v>
      </c>
      <c r="B4506" t="s">
        <v>21102</v>
      </c>
      <c r="C4506" s="2">
        <v>45688.638090277767</v>
      </c>
      <c r="D4506" t="s">
        <v>21103</v>
      </c>
      <c r="E4506" t="s">
        <v>26</v>
      </c>
      <c r="F4506" s="2">
        <v>45685.617430555547</v>
      </c>
      <c r="G4506" t="s">
        <v>44</v>
      </c>
      <c r="I4506" t="s">
        <v>21104</v>
      </c>
      <c r="J4506" t="s">
        <v>30</v>
      </c>
      <c r="K4506" t="s">
        <v>21105</v>
      </c>
      <c r="L4506" t="s">
        <v>21106</v>
      </c>
      <c r="M4506" s="2">
        <v>45688.429745370369</v>
      </c>
      <c r="N4506" s="6" t="str">
        <f>_xlfn.XLOOKUP(Table1[[#This Row],[Case Number]],Sheet2!A:A,Sheet2!B:B,"")</f>
        <v/>
      </c>
    </row>
    <row r="4507" spans="1:14" x14ac:dyDescent="0.2">
      <c r="A4507" t="s">
        <v>21107</v>
      </c>
      <c r="B4507" t="s">
        <v>21108</v>
      </c>
      <c r="C4507" s="2">
        <v>45688.877523148149</v>
      </c>
      <c r="D4507" t="s">
        <v>21109</v>
      </c>
      <c r="E4507" t="s">
        <v>85</v>
      </c>
      <c r="F4507" s="2">
        <v>45685.613807870373</v>
      </c>
      <c r="G4507" t="s">
        <v>40</v>
      </c>
      <c r="H4507" t="s">
        <v>28</v>
      </c>
      <c r="I4507" t="s">
        <v>21110</v>
      </c>
      <c r="J4507" t="s">
        <v>23</v>
      </c>
      <c r="K4507" t="s">
        <v>16528</v>
      </c>
      <c r="L4507" t="s">
        <v>21111</v>
      </c>
      <c r="M4507" s="2">
        <v>45688.669166666667</v>
      </c>
      <c r="N4507" s="6" t="str">
        <f>_xlfn.XLOOKUP(Table1[[#This Row],[Case Number]],Sheet2!A:A,Sheet2!B:B,"")</f>
        <v/>
      </c>
    </row>
    <row r="4508" spans="1:14" x14ac:dyDescent="0.2">
      <c r="A4508" t="s">
        <v>21112</v>
      </c>
      <c r="B4508" t="s">
        <v>21113</v>
      </c>
      <c r="C4508" s="2">
        <v>45685.801689814813</v>
      </c>
      <c r="D4508" t="s">
        <v>170</v>
      </c>
      <c r="E4508" t="s">
        <v>15</v>
      </c>
      <c r="F4508" s="2">
        <v>45685.584988425922</v>
      </c>
      <c r="G4508" t="s">
        <v>27</v>
      </c>
      <c r="H4508" t="s">
        <v>28</v>
      </c>
      <c r="I4508" t="s">
        <v>21114</v>
      </c>
      <c r="J4508" t="s">
        <v>35</v>
      </c>
      <c r="K4508" t="s">
        <v>21115</v>
      </c>
      <c r="L4508" t="s">
        <v>21116</v>
      </c>
      <c r="M4508" s="2">
        <v>45685.593333333331</v>
      </c>
      <c r="N4508" s="6" t="str">
        <f>_xlfn.XLOOKUP(Table1[[#This Row],[Case Number]],Sheet2!A:A,Sheet2!B:B,"")</f>
        <v/>
      </c>
    </row>
    <row r="4509" spans="1:14" x14ac:dyDescent="0.2">
      <c r="A4509" t="s">
        <v>21117</v>
      </c>
      <c r="B4509" t="s">
        <v>21118</v>
      </c>
      <c r="C4509" s="2">
        <v>45685.788761574076</v>
      </c>
      <c r="D4509" t="s">
        <v>736</v>
      </c>
      <c r="E4509" t="s">
        <v>85</v>
      </c>
      <c r="F4509" s="2">
        <v>45685.576770833337</v>
      </c>
      <c r="G4509" t="s">
        <v>44</v>
      </c>
      <c r="I4509" t="s">
        <v>21119</v>
      </c>
      <c r="J4509" t="s">
        <v>18</v>
      </c>
      <c r="K4509" t="s">
        <v>12498</v>
      </c>
      <c r="L4509" t="s">
        <v>21120</v>
      </c>
      <c r="M4509" s="2">
        <v>45685.580405092587</v>
      </c>
      <c r="N4509" s="6" t="str">
        <f>_xlfn.XLOOKUP(Table1[[#This Row],[Case Number]],Sheet2!A:A,Sheet2!B:B,"")</f>
        <v/>
      </c>
    </row>
    <row r="4510" spans="1:14" x14ac:dyDescent="0.2">
      <c r="A4510" t="s">
        <v>21121</v>
      </c>
      <c r="B4510" t="s">
        <v>21122</v>
      </c>
      <c r="C4510" s="2">
        <v>45688.637430555558</v>
      </c>
      <c r="D4510" t="s">
        <v>21123</v>
      </c>
      <c r="E4510" t="s">
        <v>15</v>
      </c>
      <c r="F4510" s="2">
        <v>45685.562106481477</v>
      </c>
      <c r="G4510" t="s">
        <v>44</v>
      </c>
      <c r="I4510" t="s">
        <v>21124</v>
      </c>
      <c r="J4510" t="s">
        <v>23</v>
      </c>
      <c r="K4510" t="s">
        <v>21125</v>
      </c>
      <c r="L4510" t="s">
        <v>21126</v>
      </c>
      <c r="M4510" s="2">
        <v>45688.429074074083</v>
      </c>
      <c r="N4510" s="6" t="str">
        <f>_xlfn.XLOOKUP(Table1[[#This Row],[Case Number]],Sheet2!A:A,Sheet2!B:B,"")</f>
        <v>Yes</v>
      </c>
    </row>
    <row r="4511" spans="1:14" x14ac:dyDescent="0.2">
      <c r="A4511" t="s">
        <v>21127</v>
      </c>
      <c r="B4511" t="s">
        <v>21128</v>
      </c>
      <c r="C4511" s="2">
        <v>45685.781342592592</v>
      </c>
      <c r="D4511" t="s">
        <v>1578</v>
      </c>
      <c r="E4511" t="s">
        <v>15</v>
      </c>
      <c r="F4511" s="2">
        <v>45685.554652777777</v>
      </c>
      <c r="G4511" t="s">
        <v>27</v>
      </c>
      <c r="H4511" t="s">
        <v>28</v>
      </c>
      <c r="I4511" t="s">
        <v>21129</v>
      </c>
      <c r="J4511" t="s">
        <v>60</v>
      </c>
      <c r="K4511" t="s">
        <v>21130</v>
      </c>
      <c r="L4511" t="s">
        <v>21131</v>
      </c>
      <c r="M4511" s="2">
        <v>45685.57298611111</v>
      </c>
      <c r="N4511" s="6" t="str">
        <f>_xlfn.XLOOKUP(Table1[[#This Row],[Case Number]],Sheet2!A:A,Sheet2!B:B,"")</f>
        <v/>
      </c>
    </row>
    <row r="4512" spans="1:14" x14ac:dyDescent="0.2">
      <c r="A4512" t="s">
        <v>21132</v>
      </c>
      <c r="B4512" t="s">
        <v>21133</v>
      </c>
      <c r="C4512" s="2">
        <v>45685.765648148154</v>
      </c>
      <c r="D4512" t="s">
        <v>21134</v>
      </c>
      <c r="E4512" t="s">
        <v>15</v>
      </c>
      <c r="F4512" s="2">
        <v>45685.551157407397</v>
      </c>
      <c r="G4512" t="s">
        <v>44</v>
      </c>
      <c r="I4512" t="s">
        <v>21135</v>
      </c>
      <c r="J4512" t="s">
        <v>68</v>
      </c>
      <c r="K4512" t="s">
        <v>21136</v>
      </c>
      <c r="M4512" s="2">
        <v>45685.557291666657</v>
      </c>
      <c r="N4512" s="6" t="str">
        <f>_xlfn.XLOOKUP(Table1[[#This Row],[Case Number]],Sheet2!A:A,Sheet2!B:B,"")</f>
        <v/>
      </c>
    </row>
    <row r="4513" spans="1:14" x14ac:dyDescent="0.2">
      <c r="A4513" t="s">
        <v>21137</v>
      </c>
      <c r="B4513" t="s">
        <v>21138</v>
      </c>
      <c r="C4513" s="2">
        <v>45686.717962962961</v>
      </c>
      <c r="D4513" t="s">
        <v>21139</v>
      </c>
      <c r="E4513" t="s">
        <v>15</v>
      </c>
      <c r="F4513" s="2">
        <v>45685.515925925924</v>
      </c>
      <c r="G4513" t="s">
        <v>40</v>
      </c>
      <c r="H4513" t="s">
        <v>28</v>
      </c>
      <c r="I4513" t="s">
        <v>21140</v>
      </c>
      <c r="J4513" t="s">
        <v>23</v>
      </c>
      <c r="K4513" t="s">
        <v>971</v>
      </c>
      <c r="L4513" t="s">
        <v>21141</v>
      </c>
      <c r="M4513" s="2">
        <v>45686.509606481479</v>
      </c>
      <c r="N4513" s="6" t="str">
        <f>_xlfn.XLOOKUP(Table1[[#This Row],[Case Number]],Sheet2!A:A,Sheet2!B:B,"")</f>
        <v/>
      </c>
    </row>
    <row r="4514" spans="1:14" x14ac:dyDescent="0.2">
      <c r="A4514" t="s">
        <v>21142</v>
      </c>
      <c r="B4514" t="s">
        <v>21143</v>
      </c>
      <c r="C4514" s="2">
        <v>45686.585486111107</v>
      </c>
      <c r="D4514" t="s">
        <v>15892</v>
      </c>
      <c r="E4514" t="s">
        <v>15</v>
      </c>
      <c r="F4514" s="2">
        <v>45685.474062499998</v>
      </c>
      <c r="G4514" t="s">
        <v>44</v>
      </c>
      <c r="I4514" t="s">
        <v>21144</v>
      </c>
      <c r="J4514" t="s">
        <v>142</v>
      </c>
      <c r="K4514" t="s">
        <v>2645</v>
      </c>
      <c r="M4514" s="2">
        <v>45686.377118055563</v>
      </c>
      <c r="N4514" s="6" t="str">
        <f>_xlfn.XLOOKUP(Table1[[#This Row],[Case Number]],Sheet2!A:A,Sheet2!B:B,"")</f>
        <v/>
      </c>
    </row>
    <row r="4515" spans="1:14" x14ac:dyDescent="0.2">
      <c r="A4515" t="s">
        <v>21145</v>
      </c>
      <c r="B4515" t="s">
        <v>21146</v>
      </c>
      <c r="C4515" s="2">
        <v>45685.68346064815</v>
      </c>
      <c r="D4515" t="s">
        <v>11443</v>
      </c>
      <c r="E4515" t="s">
        <v>15</v>
      </c>
      <c r="F4515" s="2">
        <v>45685.470138888893</v>
      </c>
      <c r="G4515" t="s">
        <v>27</v>
      </c>
      <c r="H4515" t="s">
        <v>28</v>
      </c>
      <c r="I4515" t="s">
        <v>21147</v>
      </c>
      <c r="J4515" t="s">
        <v>184</v>
      </c>
      <c r="K4515" t="s">
        <v>21148</v>
      </c>
      <c r="L4515" t="s">
        <v>21149</v>
      </c>
      <c r="M4515" s="2">
        <v>45685.475115740737</v>
      </c>
      <c r="N4515" s="6" t="str">
        <f>_xlfn.XLOOKUP(Table1[[#This Row],[Case Number]],Sheet2!A:A,Sheet2!B:B,"")</f>
        <v/>
      </c>
    </row>
    <row r="4516" spans="1:14" x14ac:dyDescent="0.2">
      <c r="A4516" t="s">
        <v>21150</v>
      </c>
      <c r="B4516" t="s">
        <v>21151</v>
      </c>
      <c r="C4516" s="2">
        <v>45685.703020833331</v>
      </c>
      <c r="D4516" t="s">
        <v>21152</v>
      </c>
      <c r="E4516" t="s">
        <v>15</v>
      </c>
      <c r="F4516" s="2">
        <v>45685.461574074077</v>
      </c>
      <c r="G4516" t="s">
        <v>44</v>
      </c>
      <c r="I4516" t="s">
        <v>21153</v>
      </c>
      <c r="J4516" t="s">
        <v>94</v>
      </c>
      <c r="K4516" t="s">
        <v>21154</v>
      </c>
      <c r="M4516" s="2">
        <v>45685.494675925933</v>
      </c>
      <c r="N4516" s="6" t="str">
        <f>_xlfn.XLOOKUP(Table1[[#This Row],[Case Number]],Sheet2!A:A,Sheet2!B:B,"")</f>
        <v/>
      </c>
    </row>
    <row r="4517" spans="1:14" x14ac:dyDescent="0.2">
      <c r="A4517" t="s">
        <v>21155</v>
      </c>
      <c r="B4517" t="s">
        <v>21156</v>
      </c>
      <c r="C4517" s="2">
        <v>45685.68540509259</v>
      </c>
      <c r="D4517" t="s">
        <v>21157</v>
      </c>
      <c r="E4517" t="s">
        <v>108</v>
      </c>
      <c r="F4517" s="2">
        <v>45685.449328703697</v>
      </c>
      <c r="G4517" t="s">
        <v>40</v>
      </c>
      <c r="H4517" t="s">
        <v>28</v>
      </c>
      <c r="I4517" t="s">
        <v>21158</v>
      </c>
      <c r="J4517" t="s">
        <v>23</v>
      </c>
      <c r="K4517" t="s">
        <v>1118</v>
      </c>
      <c r="L4517" t="s">
        <v>21159</v>
      </c>
      <c r="M4517" s="2">
        <v>45685.477048611108</v>
      </c>
      <c r="N4517" s="6" t="str">
        <f>_xlfn.XLOOKUP(Table1[[#This Row],[Case Number]],Sheet2!A:A,Sheet2!B:B,"")</f>
        <v/>
      </c>
    </row>
    <row r="4518" spans="1:14" x14ac:dyDescent="0.2">
      <c r="A4518" t="s">
        <v>21160</v>
      </c>
      <c r="B4518" t="s">
        <v>21161</v>
      </c>
      <c r="C4518" s="2">
        <v>45685.727986111109</v>
      </c>
      <c r="D4518" t="s">
        <v>21162</v>
      </c>
      <c r="E4518" t="s">
        <v>256</v>
      </c>
      <c r="F4518" s="2">
        <v>45685.438067129631</v>
      </c>
      <c r="G4518" t="s">
        <v>54</v>
      </c>
      <c r="I4518" t="s">
        <v>21163</v>
      </c>
      <c r="J4518" t="s">
        <v>60</v>
      </c>
      <c r="K4518" t="s">
        <v>4590</v>
      </c>
      <c r="L4518" t="s">
        <v>21164</v>
      </c>
      <c r="M4518" s="2">
        <v>45685.519629629627</v>
      </c>
      <c r="N4518" s="6" t="str">
        <f>_xlfn.XLOOKUP(Table1[[#This Row],[Case Number]],Sheet2!A:A,Sheet2!B:B,"")</f>
        <v/>
      </c>
    </row>
    <row r="4519" spans="1:14" x14ac:dyDescent="0.2">
      <c r="A4519" t="s">
        <v>21165</v>
      </c>
      <c r="B4519" t="s">
        <v>21166</v>
      </c>
      <c r="C4519" s="2">
        <v>45688.617997685193</v>
      </c>
      <c r="D4519" t="s">
        <v>21167</v>
      </c>
      <c r="E4519" t="s">
        <v>15</v>
      </c>
      <c r="F4519" s="2">
        <v>45685.389560185176</v>
      </c>
      <c r="G4519" t="s">
        <v>54</v>
      </c>
      <c r="I4519" t="s">
        <v>21168</v>
      </c>
      <c r="J4519" t="s">
        <v>56</v>
      </c>
      <c r="K4519" t="s">
        <v>216</v>
      </c>
      <c r="L4519" t="s">
        <v>21169</v>
      </c>
      <c r="M4519" s="2">
        <v>45688.409641203703</v>
      </c>
      <c r="N4519" s="6" t="str">
        <f>_xlfn.XLOOKUP(Table1[[#This Row],[Case Number]],Sheet2!A:A,Sheet2!B:B,"")</f>
        <v/>
      </c>
    </row>
    <row r="4520" spans="1:14" x14ac:dyDescent="0.2">
      <c r="A4520" t="s">
        <v>21170</v>
      </c>
      <c r="B4520" t="s">
        <v>21171</v>
      </c>
      <c r="C4520" s="2">
        <v>45685.60324074074</v>
      </c>
      <c r="D4520" t="s">
        <v>6265</v>
      </c>
      <c r="E4520" t="s">
        <v>85</v>
      </c>
      <c r="F4520" s="2">
        <v>45685.383576388893</v>
      </c>
      <c r="G4520" t="s">
        <v>44</v>
      </c>
      <c r="I4520" t="s">
        <v>21172</v>
      </c>
      <c r="J4520" t="s">
        <v>60</v>
      </c>
      <c r="K4520" t="s">
        <v>21173</v>
      </c>
      <c r="L4520" t="s">
        <v>21174</v>
      </c>
      <c r="M4520" s="2">
        <v>45685.394895833328</v>
      </c>
      <c r="N4520" s="6" t="str">
        <f>_xlfn.XLOOKUP(Table1[[#This Row],[Case Number]],Sheet2!A:A,Sheet2!B:B,"")</f>
        <v>Yes</v>
      </c>
    </row>
    <row r="4521" spans="1:14" x14ac:dyDescent="0.2">
      <c r="A4521" t="s">
        <v>21175</v>
      </c>
      <c r="B4521" t="s">
        <v>21176</v>
      </c>
      <c r="C4521" s="2">
        <v>45685.709537037037</v>
      </c>
      <c r="D4521" t="s">
        <v>21177</v>
      </c>
      <c r="E4521" t="s">
        <v>53</v>
      </c>
      <c r="F4521" s="2">
        <v>45685.381574074083</v>
      </c>
      <c r="G4521" t="s">
        <v>54</v>
      </c>
      <c r="I4521" t="s">
        <v>21178</v>
      </c>
      <c r="K4521" t="s">
        <v>448</v>
      </c>
      <c r="L4521" t="s">
        <v>21179</v>
      </c>
      <c r="M4521" s="2">
        <v>45685.501168981478</v>
      </c>
      <c r="N4521" s="6" t="str">
        <f>_xlfn.XLOOKUP(Table1[[#This Row],[Case Number]],Sheet2!A:A,Sheet2!B:B,"")</f>
        <v/>
      </c>
    </row>
    <row r="4522" spans="1:14" x14ac:dyDescent="0.2">
      <c r="A4522" t="s">
        <v>21180</v>
      </c>
      <c r="B4522" t="s">
        <v>21181</v>
      </c>
      <c r="C4522" s="2">
        <v>45687.481909722221</v>
      </c>
      <c r="D4522" t="s">
        <v>21182</v>
      </c>
      <c r="E4522" t="s">
        <v>15</v>
      </c>
      <c r="F4522" s="2">
        <v>45685.213368055563</v>
      </c>
      <c r="G4522" t="s">
        <v>80</v>
      </c>
      <c r="H4522" t="s">
        <v>28</v>
      </c>
      <c r="I4522" t="s">
        <v>21183</v>
      </c>
      <c r="J4522" t="s">
        <v>23</v>
      </c>
      <c r="K4522" t="s">
        <v>21184</v>
      </c>
      <c r="L4522" t="s">
        <v>21185</v>
      </c>
      <c r="M4522" s="2">
        <v>45687.273553240739</v>
      </c>
      <c r="N4522" s="6" t="str">
        <f>_xlfn.XLOOKUP(Table1[[#This Row],[Case Number]],Sheet2!A:A,Sheet2!B:B,"")</f>
        <v/>
      </c>
    </row>
    <row r="4523" spans="1:14" x14ac:dyDescent="0.2">
      <c r="A4523" t="s">
        <v>21186</v>
      </c>
      <c r="B4523" t="s">
        <v>21187</v>
      </c>
      <c r="C4523" s="2">
        <v>45694.521435185183</v>
      </c>
      <c r="D4523" t="s">
        <v>21188</v>
      </c>
      <c r="E4523" t="s">
        <v>26</v>
      </c>
      <c r="F4523" s="2">
        <v>45685.177048611113</v>
      </c>
      <c r="G4523" t="s">
        <v>80</v>
      </c>
      <c r="I4523" t="s">
        <v>21189</v>
      </c>
      <c r="J4523" t="s">
        <v>30</v>
      </c>
      <c r="K4523" t="s">
        <v>5739</v>
      </c>
      <c r="L4523" t="s">
        <v>21190</v>
      </c>
      <c r="M4523" s="2">
        <v>45694.313067129631</v>
      </c>
      <c r="N4523" s="6" t="str">
        <f>_xlfn.XLOOKUP(Table1[[#This Row],[Case Number]],Sheet2!A:A,Sheet2!B:B,"")</f>
        <v/>
      </c>
    </row>
    <row r="4524" spans="1:14" x14ac:dyDescent="0.2">
      <c r="A4524" t="s">
        <v>21191</v>
      </c>
      <c r="B4524" t="s">
        <v>21192</v>
      </c>
      <c r="C4524" s="2">
        <v>45685.904224537036</v>
      </c>
      <c r="D4524" t="s">
        <v>21193</v>
      </c>
      <c r="E4524" t="s">
        <v>26</v>
      </c>
      <c r="F4524" s="2">
        <v>45684.781550925924</v>
      </c>
      <c r="G4524" t="s">
        <v>40</v>
      </c>
      <c r="H4524" t="s">
        <v>28</v>
      </c>
      <c r="I4524" t="s">
        <v>21194</v>
      </c>
      <c r="J4524" t="s">
        <v>30</v>
      </c>
      <c r="K4524" t="s">
        <v>1681</v>
      </c>
      <c r="L4524" t="s">
        <v>21195</v>
      </c>
      <c r="M4524" s="2">
        <v>45685.696122685193</v>
      </c>
      <c r="N4524" s="6" t="str">
        <f>_xlfn.XLOOKUP(Table1[[#This Row],[Case Number]],Sheet2!A:A,Sheet2!B:B,"")</f>
        <v/>
      </c>
    </row>
    <row r="4525" spans="1:14" x14ac:dyDescent="0.2">
      <c r="A4525" t="s">
        <v>21196</v>
      </c>
      <c r="B4525" t="s">
        <v>21197</v>
      </c>
      <c r="C4525" s="2">
        <v>45684.98064814815</v>
      </c>
      <c r="D4525" t="s">
        <v>21198</v>
      </c>
      <c r="E4525" t="s">
        <v>53</v>
      </c>
      <c r="F4525" s="2">
        <v>45684.771203703713</v>
      </c>
      <c r="I4525" t="s">
        <v>21199</v>
      </c>
      <c r="J4525" t="s">
        <v>50</v>
      </c>
      <c r="K4525" t="s">
        <v>13148</v>
      </c>
      <c r="N4525" s="6" t="str">
        <f>_xlfn.XLOOKUP(Table1[[#This Row],[Case Number]],Sheet2!A:A,Sheet2!B:B,"")</f>
        <v/>
      </c>
    </row>
    <row r="4526" spans="1:14" x14ac:dyDescent="0.2">
      <c r="A4526" t="s">
        <v>21200</v>
      </c>
      <c r="B4526" t="s">
        <v>21201</v>
      </c>
      <c r="C4526" s="2">
        <v>45686.839375000003</v>
      </c>
      <c r="D4526" t="s">
        <v>16221</v>
      </c>
      <c r="E4526" t="s">
        <v>53</v>
      </c>
      <c r="F4526" s="2">
        <v>45684.750532407408</v>
      </c>
      <c r="G4526" t="s">
        <v>40</v>
      </c>
      <c r="H4526" t="s">
        <v>28</v>
      </c>
      <c r="I4526" t="s">
        <v>21202</v>
      </c>
      <c r="J4526" t="s">
        <v>23</v>
      </c>
      <c r="K4526" t="s">
        <v>21203</v>
      </c>
      <c r="L4526" t="s">
        <v>21204</v>
      </c>
      <c r="M4526" s="2">
        <v>45686.631030092591</v>
      </c>
      <c r="N4526" s="6" t="str">
        <f>_xlfn.XLOOKUP(Table1[[#This Row],[Case Number]],Sheet2!A:A,Sheet2!B:B,"")</f>
        <v/>
      </c>
    </row>
    <row r="4527" spans="1:14" x14ac:dyDescent="0.2">
      <c r="A4527" t="s">
        <v>21205</v>
      </c>
      <c r="B4527" t="s">
        <v>21206</v>
      </c>
      <c r="C4527" s="2">
        <v>45685.787314814806</v>
      </c>
      <c r="D4527" t="s">
        <v>75</v>
      </c>
      <c r="E4527" t="s">
        <v>53</v>
      </c>
      <c r="F4527" s="2">
        <v>45684.742615740739</v>
      </c>
      <c r="G4527" t="s">
        <v>40</v>
      </c>
      <c r="H4527" t="s">
        <v>28</v>
      </c>
      <c r="I4527" t="s">
        <v>21207</v>
      </c>
      <c r="J4527" t="s">
        <v>60</v>
      </c>
      <c r="K4527" t="s">
        <v>13148</v>
      </c>
      <c r="L4527" t="s">
        <v>21208</v>
      </c>
      <c r="M4527" s="2">
        <v>45685.578958333332</v>
      </c>
      <c r="N4527" s="6" t="str">
        <f>_xlfn.XLOOKUP(Table1[[#This Row],[Case Number]],Sheet2!A:A,Sheet2!B:B,"")</f>
        <v>Yes</v>
      </c>
    </row>
    <row r="4528" spans="1:14" x14ac:dyDescent="0.2">
      <c r="A4528" t="s">
        <v>21209</v>
      </c>
      <c r="B4528" t="s">
        <v>21210</v>
      </c>
      <c r="C4528" s="2">
        <v>45684.9062037037</v>
      </c>
      <c r="D4528" t="s">
        <v>21211</v>
      </c>
      <c r="E4528" t="s">
        <v>53</v>
      </c>
      <c r="F4528" s="2">
        <v>45684.676006944443</v>
      </c>
      <c r="G4528" t="s">
        <v>40</v>
      </c>
      <c r="H4528" t="s">
        <v>28</v>
      </c>
      <c r="I4528" t="s">
        <v>21212</v>
      </c>
      <c r="J4528" t="s">
        <v>23</v>
      </c>
      <c r="K4528" t="s">
        <v>14429</v>
      </c>
      <c r="L4528" t="s">
        <v>21213</v>
      </c>
      <c r="M4528" s="2">
        <v>45684.697847222233</v>
      </c>
      <c r="N4528" s="6" t="str">
        <f>_xlfn.XLOOKUP(Table1[[#This Row],[Case Number]],Sheet2!A:A,Sheet2!B:B,"")</f>
        <v/>
      </c>
    </row>
    <row r="4529" spans="1:14" x14ac:dyDescent="0.2">
      <c r="A4529" t="s">
        <v>21214</v>
      </c>
      <c r="B4529" t="s">
        <v>21215</v>
      </c>
      <c r="C4529" s="2">
        <v>45684.892002314817</v>
      </c>
      <c r="D4529" t="s">
        <v>21216</v>
      </c>
      <c r="E4529" t="s">
        <v>15</v>
      </c>
      <c r="F4529" s="2">
        <v>45684.645694444444</v>
      </c>
      <c r="G4529" t="s">
        <v>27</v>
      </c>
      <c r="H4529" t="s">
        <v>28</v>
      </c>
      <c r="I4529" t="s">
        <v>21217</v>
      </c>
      <c r="J4529" t="s">
        <v>56</v>
      </c>
      <c r="K4529" t="s">
        <v>21218</v>
      </c>
      <c r="L4529" t="s">
        <v>21219</v>
      </c>
      <c r="M4529" s="2">
        <v>45684.683657407397</v>
      </c>
      <c r="N4529" s="6" t="str">
        <f>_xlfn.XLOOKUP(Table1[[#This Row],[Case Number]],Sheet2!A:A,Sheet2!B:B,"")</f>
        <v/>
      </c>
    </row>
    <row r="4530" spans="1:14" x14ac:dyDescent="0.2">
      <c r="A4530" t="s">
        <v>21220</v>
      </c>
      <c r="B4530" t="s">
        <v>21221</v>
      </c>
      <c r="C4530" s="2">
        <v>45685.666030092587</v>
      </c>
      <c r="D4530" t="s">
        <v>21222</v>
      </c>
      <c r="E4530" t="s">
        <v>85</v>
      </c>
      <c r="F4530" s="2">
        <v>45684.634780092587</v>
      </c>
      <c r="G4530" t="s">
        <v>44</v>
      </c>
      <c r="H4530" t="s">
        <v>45</v>
      </c>
      <c r="I4530" t="s">
        <v>21223</v>
      </c>
      <c r="J4530" t="s">
        <v>60</v>
      </c>
      <c r="K4530" t="s">
        <v>9780</v>
      </c>
      <c r="L4530" t="s">
        <v>21224</v>
      </c>
      <c r="M4530" s="2">
        <v>45685.457662037043</v>
      </c>
      <c r="N4530" s="6" t="str">
        <f>_xlfn.XLOOKUP(Table1[[#This Row],[Case Number]],Sheet2!A:A,Sheet2!B:B,"")</f>
        <v/>
      </c>
    </row>
    <row r="4531" spans="1:14" x14ac:dyDescent="0.2">
      <c r="A4531" t="s">
        <v>21225</v>
      </c>
      <c r="B4531" t="s">
        <v>21226</v>
      </c>
      <c r="C4531" s="2">
        <v>45686.585868055547</v>
      </c>
      <c r="D4531" t="s">
        <v>21227</v>
      </c>
      <c r="E4531" t="s">
        <v>256</v>
      </c>
      <c r="F4531" s="2">
        <v>45684.628333333327</v>
      </c>
      <c r="G4531" t="s">
        <v>44</v>
      </c>
      <c r="I4531" t="s">
        <v>21228</v>
      </c>
      <c r="J4531" t="s">
        <v>60</v>
      </c>
      <c r="K4531" t="s">
        <v>21229</v>
      </c>
      <c r="M4531" s="2">
        <v>45686.377511574072</v>
      </c>
      <c r="N4531" s="6" t="str">
        <f>_xlfn.XLOOKUP(Table1[[#This Row],[Case Number]],Sheet2!A:A,Sheet2!B:B,"")</f>
        <v/>
      </c>
    </row>
    <row r="4532" spans="1:14" x14ac:dyDescent="0.2">
      <c r="A4532" t="s">
        <v>21230</v>
      </c>
      <c r="B4532" t="s">
        <v>21231</v>
      </c>
      <c r="C4532" s="2">
        <v>45685.58630787037</v>
      </c>
      <c r="D4532" t="s">
        <v>7688</v>
      </c>
      <c r="E4532" t="s">
        <v>85</v>
      </c>
      <c r="F4532" s="2">
        <v>45684.627592592587</v>
      </c>
      <c r="G4532" t="s">
        <v>54</v>
      </c>
      <c r="I4532" t="s">
        <v>21232</v>
      </c>
      <c r="J4532" t="s">
        <v>35</v>
      </c>
      <c r="K4532" t="s">
        <v>20558</v>
      </c>
      <c r="L4532" t="s">
        <v>21233</v>
      </c>
      <c r="M4532" s="2">
        <v>45685.377951388888</v>
      </c>
      <c r="N4532" s="6" t="str">
        <f>_xlfn.XLOOKUP(Table1[[#This Row],[Case Number]],Sheet2!A:A,Sheet2!B:B,"")</f>
        <v>Yes</v>
      </c>
    </row>
    <row r="4533" spans="1:14" x14ac:dyDescent="0.2">
      <c r="A4533" t="s">
        <v>21234</v>
      </c>
      <c r="B4533" t="s">
        <v>21235</v>
      </c>
      <c r="C4533" s="2">
        <v>45685.584652777783</v>
      </c>
      <c r="D4533" t="s">
        <v>2867</v>
      </c>
      <c r="E4533" t="s">
        <v>85</v>
      </c>
      <c r="F4533" s="2">
        <v>45684.623622685183</v>
      </c>
      <c r="G4533" t="s">
        <v>44</v>
      </c>
      <c r="I4533" t="s">
        <v>21236</v>
      </c>
      <c r="K4533" t="s">
        <v>20558</v>
      </c>
      <c r="L4533" t="s">
        <v>21237</v>
      </c>
      <c r="M4533" s="2">
        <v>45685.376296296286</v>
      </c>
      <c r="N4533" s="6" t="str">
        <f>_xlfn.XLOOKUP(Table1[[#This Row],[Case Number]],Sheet2!A:A,Sheet2!B:B,"")</f>
        <v>Yes</v>
      </c>
    </row>
    <row r="4534" spans="1:14" x14ac:dyDescent="0.2">
      <c r="A4534" t="s">
        <v>21238</v>
      </c>
      <c r="B4534" t="s">
        <v>21239</v>
      </c>
      <c r="C4534" s="2">
        <v>45684.857245370367</v>
      </c>
      <c r="D4534" t="s">
        <v>13045</v>
      </c>
      <c r="E4534" t="s">
        <v>53</v>
      </c>
      <c r="F4534" s="2">
        <v>45684.613217592603</v>
      </c>
      <c r="G4534" t="s">
        <v>27</v>
      </c>
      <c r="H4534" t="s">
        <v>28</v>
      </c>
      <c r="I4534" t="s">
        <v>21240</v>
      </c>
      <c r="J4534" t="s">
        <v>94</v>
      </c>
      <c r="K4534" t="s">
        <v>169</v>
      </c>
      <c r="L4534" t="s">
        <v>21241</v>
      </c>
      <c r="M4534" s="2">
        <v>45684.648900462962</v>
      </c>
      <c r="N4534" s="6" t="str">
        <f>_xlfn.XLOOKUP(Table1[[#This Row],[Case Number]],Sheet2!A:A,Sheet2!B:B,"")</f>
        <v/>
      </c>
    </row>
    <row r="4535" spans="1:14" x14ac:dyDescent="0.2">
      <c r="A4535" t="s">
        <v>21242</v>
      </c>
      <c r="B4535" t="s">
        <v>21243</v>
      </c>
      <c r="C4535" s="2">
        <v>45688.636979166673</v>
      </c>
      <c r="D4535" t="s">
        <v>21244</v>
      </c>
      <c r="E4535" t="s">
        <v>26</v>
      </c>
      <c r="F4535" s="2">
        <v>45684.60261574074</v>
      </c>
      <c r="G4535" t="s">
        <v>44</v>
      </c>
      <c r="H4535" t="s">
        <v>28</v>
      </c>
      <c r="I4535" t="s">
        <v>21245</v>
      </c>
      <c r="J4535" t="s">
        <v>30</v>
      </c>
      <c r="K4535" t="s">
        <v>21246</v>
      </c>
      <c r="L4535" t="s">
        <v>21247</v>
      </c>
      <c r="M4535" s="2">
        <v>45688.428622685176</v>
      </c>
      <c r="N4535" s="6" t="str">
        <f>_xlfn.XLOOKUP(Table1[[#This Row],[Case Number]],Sheet2!A:A,Sheet2!B:B,"")</f>
        <v/>
      </c>
    </row>
    <row r="4536" spans="1:14" x14ac:dyDescent="0.2">
      <c r="A4536" t="s">
        <v>21248</v>
      </c>
      <c r="B4536" t="s">
        <v>21249</v>
      </c>
      <c r="C4536" s="2">
        <v>45684.852407407408</v>
      </c>
      <c r="D4536" t="s">
        <v>21250</v>
      </c>
      <c r="E4536" t="s">
        <v>53</v>
      </c>
      <c r="F4536" s="2">
        <v>45684.596747685187</v>
      </c>
      <c r="G4536" t="s">
        <v>54</v>
      </c>
      <c r="H4536" t="s">
        <v>45</v>
      </c>
      <c r="I4536" t="s">
        <v>21251</v>
      </c>
      <c r="J4536" t="s">
        <v>184</v>
      </c>
      <c r="K4536" t="s">
        <v>1248</v>
      </c>
      <c r="L4536" t="s">
        <v>21252</v>
      </c>
      <c r="M4536" s="2">
        <v>45684.644062500003</v>
      </c>
      <c r="N4536" s="6" t="str">
        <f>_xlfn.XLOOKUP(Table1[[#This Row],[Case Number]],Sheet2!A:A,Sheet2!B:B,"")</f>
        <v/>
      </c>
    </row>
    <row r="4537" spans="1:14" x14ac:dyDescent="0.2">
      <c r="A4537" t="s">
        <v>21253</v>
      </c>
      <c r="B4537" t="s">
        <v>21254</v>
      </c>
      <c r="C4537" s="2">
        <v>45684.806712962964</v>
      </c>
      <c r="D4537" t="s">
        <v>1750</v>
      </c>
      <c r="E4537" t="s">
        <v>15</v>
      </c>
      <c r="F4537" s="2">
        <v>45684.595150462963</v>
      </c>
      <c r="G4537" t="s">
        <v>44</v>
      </c>
      <c r="H4537" t="s">
        <v>45</v>
      </c>
      <c r="I4537" t="s">
        <v>21255</v>
      </c>
      <c r="J4537" t="s">
        <v>200</v>
      </c>
      <c r="K4537" t="s">
        <v>1681</v>
      </c>
      <c r="L4537" t="s">
        <v>21256</v>
      </c>
      <c r="M4537" s="2">
        <v>45684.598344907397</v>
      </c>
      <c r="N4537" s="6" t="str">
        <f>_xlfn.XLOOKUP(Table1[[#This Row],[Case Number]],Sheet2!A:A,Sheet2!B:B,"")</f>
        <v/>
      </c>
    </row>
    <row r="4538" spans="1:14" x14ac:dyDescent="0.2">
      <c r="A4538" t="s">
        <v>21257</v>
      </c>
      <c r="B4538" t="s">
        <v>21258</v>
      </c>
      <c r="C4538" s="2">
        <v>45684.914675925917</v>
      </c>
      <c r="D4538" t="s">
        <v>12263</v>
      </c>
      <c r="E4538" t="s">
        <v>26</v>
      </c>
      <c r="F4538" s="2">
        <v>45684.588599537034</v>
      </c>
      <c r="G4538" t="s">
        <v>40</v>
      </c>
      <c r="H4538" t="s">
        <v>28</v>
      </c>
      <c r="I4538" t="s">
        <v>21259</v>
      </c>
      <c r="J4538" t="s">
        <v>30</v>
      </c>
      <c r="K4538" t="s">
        <v>17825</v>
      </c>
      <c r="L4538" t="s">
        <v>21260</v>
      </c>
      <c r="M4538" s="2">
        <v>45684.706331018519</v>
      </c>
      <c r="N4538" s="6" t="str">
        <f>_xlfn.XLOOKUP(Table1[[#This Row],[Case Number]],Sheet2!A:A,Sheet2!B:B,"")</f>
        <v/>
      </c>
    </row>
    <row r="4539" spans="1:14" x14ac:dyDescent="0.2">
      <c r="A4539" t="s">
        <v>21261</v>
      </c>
      <c r="B4539" t="s">
        <v>21262</v>
      </c>
      <c r="C4539" s="2">
        <v>45684.794537037043</v>
      </c>
      <c r="D4539" t="s">
        <v>21263</v>
      </c>
      <c r="E4539" t="s">
        <v>15</v>
      </c>
      <c r="F4539" s="2">
        <v>45684.582256944443</v>
      </c>
      <c r="G4539" t="s">
        <v>40</v>
      </c>
      <c r="H4539" t="s">
        <v>28</v>
      </c>
      <c r="I4539" t="s">
        <v>21264</v>
      </c>
      <c r="J4539" t="s">
        <v>200</v>
      </c>
      <c r="K4539" t="s">
        <v>21265</v>
      </c>
      <c r="L4539" t="s">
        <v>21266</v>
      </c>
      <c r="M4539" s="2">
        <v>45684.586192129631</v>
      </c>
      <c r="N4539" s="6" t="str">
        <f>_xlfn.XLOOKUP(Table1[[#This Row],[Case Number]],Sheet2!A:A,Sheet2!B:B,"")</f>
        <v/>
      </c>
    </row>
    <row r="4540" spans="1:14" x14ac:dyDescent="0.2">
      <c r="A4540" t="s">
        <v>21267</v>
      </c>
      <c r="B4540" t="s">
        <v>21268</v>
      </c>
      <c r="C4540" s="2">
        <v>45684.789155092592</v>
      </c>
      <c r="D4540" t="s">
        <v>1750</v>
      </c>
      <c r="E4540" t="s">
        <v>15</v>
      </c>
      <c r="F4540" s="2">
        <v>45684.577557870369</v>
      </c>
      <c r="G4540" t="s">
        <v>44</v>
      </c>
      <c r="I4540" t="s">
        <v>21269</v>
      </c>
      <c r="J4540" t="s">
        <v>200</v>
      </c>
      <c r="K4540" t="s">
        <v>21270</v>
      </c>
      <c r="L4540" t="s">
        <v>21271</v>
      </c>
      <c r="M4540" s="2">
        <v>45684.580810185187</v>
      </c>
      <c r="N4540" s="6" t="str">
        <f>_xlfn.XLOOKUP(Table1[[#This Row],[Case Number]],Sheet2!A:A,Sheet2!B:B,"")</f>
        <v/>
      </c>
    </row>
    <row r="4541" spans="1:14" x14ac:dyDescent="0.2">
      <c r="A4541" t="s">
        <v>21272</v>
      </c>
      <c r="B4541" t="s">
        <v>21273</v>
      </c>
      <c r="C4541" s="2">
        <v>45700.65047453704</v>
      </c>
      <c r="D4541" t="s">
        <v>21274</v>
      </c>
      <c r="E4541" t="s">
        <v>53</v>
      </c>
      <c r="F4541" s="2">
        <v>45684.565324074072</v>
      </c>
      <c r="G4541" t="s">
        <v>54</v>
      </c>
      <c r="H4541" t="s">
        <v>45</v>
      </c>
      <c r="I4541" t="s">
        <v>21275</v>
      </c>
      <c r="J4541" t="s">
        <v>56</v>
      </c>
      <c r="K4541" t="s">
        <v>2151</v>
      </c>
      <c r="M4541" s="2">
        <v>45700.442118055558</v>
      </c>
      <c r="N4541" s="6" t="str">
        <f>_xlfn.XLOOKUP(Table1[[#This Row],[Case Number]],Sheet2!A:A,Sheet2!B:B,"")</f>
        <v>Yes</v>
      </c>
    </row>
    <row r="4542" spans="1:14" x14ac:dyDescent="0.2">
      <c r="A4542" t="s">
        <v>21276</v>
      </c>
      <c r="B4542" t="s">
        <v>21277</v>
      </c>
      <c r="C4542" s="2">
        <v>45684.793414351851</v>
      </c>
      <c r="D4542" t="s">
        <v>21278</v>
      </c>
      <c r="E4542" t="s">
        <v>53</v>
      </c>
      <c r="F4542" s="2">
        <v>45684.51903935185</v>
      </c>
      <c r="G4542" t="s">
        <v>40</v>
      </c>
      <c r="H4542" t="s">
        <v>28</v>
      </c>
      <c r="I4542" t="s">
        <v>21279</v>
      </c>
      <c r="J4542" t="s">
        <v>50</v>
      </c>
      <c r="K4542" t="s">
        <v>21280</v>
      </c>
      <c r="L4542" t="s">
        <v>21281</v>
      </c>
      <c r="M4542" s="2">
        <v>45684.585057870368</v>
      </c>
      <c r="N4542" s="6" t="str">
        <f>_xlfn.XLOOKUP(Table1[[#This Row],[Case Number]],Sheet2!A:A,Sheet2!B:B,"")</f>
        <v/>
      </c>
    </row>
    <row r="4543" spans="1:14" x14ac:dyDescent="0.2">
      <c r="A4543" t="s">
        <v>21282</v>
      </c>
      <c r="B4543" t="s">
        <v>21283</v>
      </c>
      <c r="C4543" s="2">
        <v>45692.896643518521</v>
      </c>
      <c r="D4543" t="s">
        <v>21284</v>
      </c>
      <c r="E4543" t="s">
        <v>15</v>
      </c>
      <c r="F4543" s="2">
        <v>45684.513807870368</v>
      </c>
      <c r="G4543" t="s">
        <v>40</v>
      </c>
      <c r="H4543" t="s">
        <v>45</v>
      </c>
      <c r="I4543" t="s">
        <v>21285</v>
      </c>
      <c r="J4543" t="s">
        <v>56</v>
      </c>
      <c r="K4543" t="s">
        <v>21286</v>
      </c>
      <c r="L4543" t="s">
        <v>21287</v>
      </c>
      <c r="M4543" s="2">
        <v>45692.688287037039</v>
      </c>
      <c r="N4543" s="6" t="str">
        <f>_xlfn.XLOOKUP(Table1[[#This Row],[Case Number]],Sheet2!A:A,Sheet2!B:B,"")</f>
        <v/>
      </c>
    </row>
    <row r="4544" spans="1:14" x14ac:dyDescent="0.2">
      <c r="A4544" t="s">
        <v>21288</v>
      </c>
      <c r="B4544" t="s">
        <v>21289</v>
      </c>
      <c r="C4544" s="2">
        <v>45686.914953703701</v>
      </c>
      <c r="D4544" t="s">
        <v>21278</v>
      </c>
      <c r="E4544" t="s">
        <v>53</v>
      </c>
      <c r="F4544" s="2">
        <v>45684.488969907397</v>
      </c>
      <c r="G4544" t="s">
        <v>40</v>
      </c>
      <c r="H4544" t="s">
        <v>28</v>
      </c>
      <c r="I4544" t="s">
        <v>21290</v>
      </c>
      <c r="J4544" t="s">
        <v>184</v>
      </c>
      <c r="K4544" t="s">
        <v>3376</v>
      </c>
      <c r="L4544" t="s">
        <v>21291</v>
      </c>
      <c r="M4544" s="2">
        <v>45686.706597222219</v>
      </c>
      <c r="N4544" s="6" t="str">
        <f>_xlfn.XLOOKUP(Table1[[#This Row],[Case Number]],Sheet2!A:A,Sheet2!B:B,"")</f>
        <v>Yes</v>
      </c>
    </row>
    <row r="4545" spans="1:14" x14ac:dyDescent="0.2">
      <c r="A4545" t="s">
        <v>21292</v>
      </c>
      <c r="B4545" t="s">
        <v>21293</v>
      </c>
      <c r="C4545" s="2">
        <v>45684.706944444442</v>
      </c>
      <c r="D4545" t="s">
        <v>736</v>
      </c>
      <c r="E4545" t="s">
        <v>85</v>
      </c>
      <c r="F4545" s="2">
        <v>45684.482604166667</v>
      </c>
      <c r="G4545" t="s">
        <v>44</v>
      </c>
      <c r="H4545" t="s">
        <v>45</v>
      </c>
      <c r="I4545" t="s">
        <v>21294</v>
      </c>
      <c r="J4545" t="s">
        <v>18</v>
      </c>
      <c r="K4545" t="s">
        <v>21295</v>
      </c>
      <c r="L4545" t="s">
        <v>21296</v>
      </c>
      <c r="M4545" s="2">
        <v>45684.498599537037</v>
      </c>
      <c r="N4545" s="6" t="str">
        <f>_xlfn.XLOOKUP(Table1[[#This Row],[Case Number]],Sheet2!A:A,Sheet2!B:B,"")</f>
        <v/>
      </c>
    </row>
    <row r="4546" spans="1:14" x14ac:dyDescent="0.2">
      <c r="A4546" t="s">
        <v>21297</v>
      </c>
      <c r="B4546" t="s">
        <v>21298</v>
      </c>
      <c r="C4546" s="2">
        <v>45684.689756944441</v>
      </c>
      <c r="D4546" t="s">
        <v>21299</v>
      </c>
      <c r="E4546" t="s">
        <v>15</v>
      </c>
      <c r="F4546" s="2">
        <v>45684.468275462961</v>
      </c>
      <c r="G4546" t="s">
        <v>27</v>
      </c>
      <c r="H4546" t="s">
        <v>45</v>
      </c>
      <c r="I4546" t="s">
        <v>21300</v>
      </c>
      <c r="J4546" t="s">
        <v>716</v>
      </c>
      <c r="K4546" t="s">
        <v>21301</v>
      </c>
      <c r="L4546" t="s">
        <v>21302</v>
      </c>
      <c r="M4546" s="2">
        <v>45684.481388888889</v>
      </c>
      <c r="N4546" s="6" t="str">
        <f>_xlfn.XLOOKUP(Table1[[#This Row],[Case Number]],Sheet2!A:A,Sheet2!B:B,"")</f>
        <v/>
      </c>
    </row>
    <row r="4547" spans="1:14" x14ac:dyDescent="0.2">
      <c r="A4547" t="s">
        <v>21303</v>
      </c>
      <c r="B4547" t="s">
        <v>21304</v>
      </c>
      <c r="C4547" s="2">
        <v>45693.521296296298</v>
      </c>
      <c r="D4547" t="s">
        <v>21305</v>
      </c>
      <c r="F4547" s="2">
        <v>45684.466620370367</v>
      </c>
      <c r="G4547" t="s">
        <v>27</v>
      </c>
      <c r="H4547" t="s">
        <v>45</v>
      </c>
      <c r="I4547" t="s">
        <v>21306</v>
      </c>
      <c r="K4547" t="s">
        <v>19</v>
      </c>
      <c r="M4547" s="2">
        <v>45693.312939814823</v>
      </c>
      <c r="N4547" s="6" t="str">
        <f>_xlfn.XLOOKUP(Table1[[#This Row],[Case Number]],Sheet2!A:A,Sheet2!B:B,"")</f>
        <v/>
      </c>
    </row>
    <row r="4548" spans="1:14" x14ac:dyDescent="0.2">
      <c r="A4548" t="s">
        <v>21307</v>
      </c>
      <c r="B4548" t="s">
        <v>21308</v>
      </c>
      <c r="C4548" s="2">
        <v>45684.705937500003</v>
      </c>
      <c r="D4548" t="s">
        <v>736</v>
      </c>
      <c r="E4548" t="s">
        <v>85</v>
      </c>
      <c r="F4548" s="2">
        <v>45684.46162037037</v>
      </c>
      <c r="G4548" t="s">
        <v>27</v>
      </c>
      <c r="H4548" t="s">
        <v>45</v>
      </c>
      <c r="I4548" t="s">
        <v>21294</v>
      </c>
      <c r="J4548" t="s">
        <v>18</v>
      </c>
      <c r="K4548" t="s">
        <v>21295</v>
      </c>
      <c r="L4548" t="s">
        <v>21296</v>
      </c>
      <c r="M4548" s="2">
        <v>45684.498599537037</v>
      </c>
      <c r="N4548" s="6" t="str">
        <f>_xlfn.XLOOKUP(Table1[[#This Row],[Case Number]],Sheet2!A:A,Sheet2!B:B,"")</f>
        <v/>
      </c>
    </row>
    <row r="4549" spans="1:14" x14ac:dyDescent="0.2">
      <c r="A4549" t="s">
        <v>21309</v>
      </c>
      <c r="B4549" t="s">
        <v>21310</v>
      </c>
      <c r="C4549" s="2">
        <v>45684.709699074083</v>
      </c>
      <c r="D4549" t="s">
        <v>2242</v>
      </c>
      <c r="E4549" t="s">
        <v>85</v>
      </c>
      <c r="F4549" s="2">
        <v>45684.459016203713</v>
      </c>
      <c r="G4549" t="s">
        <v>44</v>
      </c>
      <c r="I4549" t="s">
        <v>21311</v>
      </c>
      <c r="J4549" t="s">
        <v>142</v>
      </c>
      <c r="K4549" t="s">
        <v>7886</v>
      </c>
      <c r="M4549" s="2">
        <v>45684.501354166663</v>
      </c>
      <c r="N4549" s="6" t="str">
        <f>_xlfn.XLOOKUP(Table1[[#This Row],[Case Number]],Sheet2!A:A,Sheet2!B:B,"")</f>
        <v>Yes</v>
      </c>
    </row>
    <row r="4550" spans="1:14" x14ac:dyDescent="0.2">
      <c r="A4550" t="s">
        <v>21312</v>
      </c>
      <c r="B4550" t="s">
        <v>21313</v>
      </c>
      <c r="C4550" s="2">
        <v>45688.618692129632</v>
      </c>
      <c r="D4550" t="s">
        <v>21314</v>
      </c>
      <c r="E4550" t="s">
        <v>15</v>
      </c>
      <c r="F4550" s="2">
        <v>45684.386770833327</v>
      </c>
      <c r="G4550" t="s">
        <v>54</v>
      </c>
      <c r="H4550" t="s">
        <v>28</v>
      </c>
      <c r="I4550" t="s">
        <v>21315</v>
      </c>
      <c r="J4550" t="s">
        <v>23</v>
      </c>
      <c r="K4550" t="s">
        <v>21316</v>
      </c>
      <c r="L4550" t="s">
        <v>21317</v>
      </c>
      <c r="M4550" s="2">
        <v>45688.41033564815</v>
      </c>
      <c r="N4550" s="6" t="str">
        <f>_xlfn.XLOOKUP(Table1[[#This Row],[Case Number]],Sheet2!A:A,Sheet2!B:B,"")</f>
        <v/>
      </c>
    </row>
    <row r="4551" spans="1:14" x14ac:dyDescent="0.2">
      <c r="A4551" t="s">
        <v>21318</v>
      </c>
      <c r="B4551" t="s">
        <v>21319</v>
      </c>
      <c r="C4551" s="2">
        <v>45684.59175925926</v>
      </c>
      <c r="D4551" t="s">
        <v>21320</v>
      </c>
      <c r="E4551" t="s">
        <v>53</v>
      </c>
      <c r="F4551" s="2">
        <v>45684.361481481479</v>
      </c>
      <c r="G4551" t="s">
        <v>27</v>
      </c>
      <c r="H4551" t="s">
        <v>28</v>
      </c>
      <c r="I4551" t="s">
        <v>21321</v>
      </c>
      <c r="J4551" t="s">
        <v>50</v>
      </c>
      <c r="K4551" t="s">
        <v>21322</v>
      </c>
      <c r="M4551" s="2">
        <v>45684.383414351847</v>
      </c>
      <c r="N4551" s="6" t="str">
        <f>_xlfn.XLOOKUP(Table1[[#This Row],[Case Number]],Sheet2!A:A,Sheet2!B:B,"")</f>
        <v/>
      </c>
    </row>
    <row r="4552" spans="1:14" x14ac:dyDescent="0.2">
      <c r="A4552" t="s">
        <v>21323</v>
      </c>
      <c r="B4552" t="s">
        <v>21324</v>
      </c>
      <c r="C4552" s="2">
        <v>45685.394942129627</v>
      </c>
      <c r="D4552" t="s">
        <v>3558</v>
      </c>
      <c r="E4552" t="s">
        <v>15</v>
      </c>
      <c r="F4552" s="2">
        <v>45684.356620370367</v>
      </c>
      <c r="G4552" t="s">
        <v>80</v>
      </c>
      <c r="I4552" t="s">
        <v>21325</v>
      </c>
      <c r="J4552" t="s">
        <v>18</v>
      </c>
      <c r="K4552" t="s">
        <v>21326</v>
      </c>
      <c r="L4552" t="s">
        <v>21327</v>
      </c>
      <c r="M4552" s="2">
        <v>45685.186585648153</v>
      </c>
      <c r="N4552" s="6" t="str">
        <f>_xlfn.XLOOKUP(Table1[[#This Row],[Case Number]],Sheet2!A:A,Sheet2!B:B,"")</f>
        <v/>
      </c>
    </row>
    <row r="4553" spans="1:14" x14ac:dyDescent="0.2">
      <c r="A4553" t="s">
        <v>21328</v>
      </c>
      <c r="B4553" t="s">
        <v>21329</v>
      </c>
      <c r="C4553" s="2">
        <v>45684.662002314813</v>
      </c>
      <c r="D4553" t="s">
        <v>21330</v>
      </c>
      <c r="E4553" t="s">
        <v>256</v>
      </c>
      <c r="F4553" s="2">
        <v>45683.66578703704</v>
      </c>
      <c r="G4553" t="s">
        <v>80</v>
      </c>
      <c r="H4553" t="s">
        <v>45</v>
      </c>
      <c r="I4553" t="s">
        <v>21331</v>
      </c>
      <c r="J4553" t="s">
        <v>60</v>
      </c>
      <c r="K4553" t="s">
        <v>21332</v>
      </c>
      <c r="L4553" t="s">
        <v>21333</v>
      </c>
      <c r="M4553" s="2">
        <v>45684.453657407408</v>
      </c>
      <c r="N4553" s="6" t="str">
        <f>_xlfn.XLOOKUP(Table1[[#This Row],[Case Number]],Sheet2!A:A,Sheet2!B:B,"")</f>
        <v/>
      </c>
    </row>
    <row r="4554" spans="1:14" x14ac:dyDescent="0.2">
      <c r="A4554" t="s">
        <v>21334</v>
      </c>
      <c r="B4554" t="s">
        <v>21335</v>
      </c>
      <c r="C4554" s="2">
        <v>45684.636574074073</v>
      </c>
      <c r="D4554" t="s">
        <v>21336</v>
      </c>
      <c r="E4554" t="s">
        <v>15</v>
      </c>
      <c r="F4554" s="2">
        <v>45683.580138888887</v>
      </c>
      <c r="G4554" t="s">
        <v>80</v>
      </c>
      <c r="I4554" t="s">
        <v>21337</v>
      </c>
      <c r="J4554" t="s">
        <v>60</v>
      </c>
      <c r="K4554" t="s">
        <v>13123</v>
      </c>
      <c r="M4554" s="2">
        <v>45684.428229166668</v>
      </c>
      <c r="N4554" s="6" t="str">
        <f>_xlfn.XLOOKUP(Table1[[#This Row],[Case Number]],Sheet2!A:A,Sheet2!B:B,"")</f>
        <v/>
      </c>
    </row>
    <row r="4555" spans="1:14" x14ac:dyDescent="0.2">
      <c r="A4555" t="s">
        <v>21338</v>
      </c>
      <c r="B4555" t="s">
        <v>21339</v>
      </c>
      <c r="C4555" s="2">
        <v>45684.412939814807</v>
      </c>
      <c r="D4555" t="s">
        <v>21340</v>
      </c>
      <c r="E4555" t="s">
        <v>85</v>
      </c>
      <c r="F4555" s="2">
        <v>45682.607442129629</v>
      </c>
      <c r="G4555" t="s">
        <v>80</v>
      </c>
      <c r="I4555" t="s">
        <v>21341</v>
      </c>
      <c r="J4555" t="s">
        <v>416</v>
      </c>
      <c r="K4555" t="s">
        <v>21342</v>
      </c>
      <c r="L4555" t="s">
        <v>21343</v>
      </c>
      <c r="M4555" s="2">
        <v>45684.204583333332</v>
      </c>
      <c r="N4555" s="6" t="str">
        <f>_xlfn.XLOOKUP(Table1[[#This Row],[Case Number]],Sheet2!A:A,Sheet2!B:B,"")</f>
        <v/>
      </c>
    </row>
    <row r="4556" spans="1:14" x14ac:dyDescent="0.2">
      <c r="A4556" t="s">
        <v>21344</v>
      </c>
      <c r="B4556" t="s">
        <v>21345</v>
      </c>
      <c r="C4556" s="2">
        <v>45684.45008101852</v>
      </c>
      <c r="D4556" t="s">
        <v>21346</v>
      </c>
      <c r="E4556" t="s">
        <v>15</v>
      </c>
      <c r="F4556" s="2">
        <v>45681.79896990741</v>
      </c>
      <c r="G4556" t="s">
        <v>80</v>
      </c>
      <c r="H4556" t="s">
        <v>45</v>
      </c>
      <c r="I4556" t="s">
        <v>21347</v>
      </c>
      <c r="J4556" t="s">
        <v>94</v>
      </c>
      <c r="K4556" t="s">
        <v>21348</v>
      </c>
      <c r="L4556" t="s">
        <v>21349</v>
      </c>
      <c r="M4556" s="2">
        <v>45684.241712962961</v>
      </c>
      <c r="N4556" s="6" t="str">
        <f>_xlfn.XLOOKUP(Table1[[#This Row],[Case Number]],Sheet2!A:A,Sheet2!B:B,"")</f>
        <v>Yes</v>
      </c>
    </row>
    <row r="4557" spans="1:14" x14ac:dyDescent="0.2">
      <c r="A4557" t="s">
        <v>21350</v>
      </c>
      <c r="B4557" t="s">
        <v>21351</v>
      </c>
      <c r="C4557" s="2">
        <v>45684.386412037027</v>
      </c>
      <c r="D4557" t="s">
        <v>21352</v>
      </c>
      <c r="E4557" t="s">
        <v>15</v>
      </c>
      <c r="F4557" s="2">
        <v>45681.786064814813</v>
      </c>
      <c r="G4557" t="s">
        <v>80</v>
      </c>
      <c r="H4557" t="s">
        <v>45</v>
      </c>
      <c r="I4557" t="s">
        <v>21353</v>
      </c>
      <c r="J4557" t="s">
        <v>18</v>
      </c>
      <c r="K4557" t="s">
        <v>21354</v>
      </c>
      <c r="L4557" t="s">
        <v>21355</v>
      </c>
      <c r="M4557" s="2">
        <v>45684.178055555552</v>
      </c>
      <c r="N4557" s="6" t="str">
        <f>_xlfn.XLOOKUP(Table1[[#This Row],[Case Number]],Sheet2!A:A,Sheet2!B:B,"")</f>
        <v/>
      </c>
    </row>
    <row r="4558" spans="1:14" x14ac:dyDescent="0.2">
      <c r="A4558" t="s">
        <v>21356</v>
      </c>
      <c r="B4558" t="s">
        <v>21357</v>
      </c>
      <c r="C4558" s="2">
        <v>45684.686585648153</v>
      </c>
      <c r="D4558" t="s">
        <v>21358</v>
      </c>
      <c r="E4558" t="s">
        <v>53</v>
      </c>
      <c r="F4558" s="2">
        <v>45681.689351851863</v>
      </c>
      <c r="G4558" t="s">
        <v>40</v>
      </c>
      <c r="H4558" t="s">
        <v>28</v>
      </c>
      <c r="I4558" t="s">
        <v>21359</v>
      </c>
      <c r="J4558" t="s">
        <v>94</v>
      </c>
      <c r="K4558" t="s">
        <v>77</v>
      </c>
      <c r="L4558" t="s">
        <v>21360</v>
      </c>
      <c r="M4558" s="2">
        <v>45684.478229166663</v>
      </c>
      <c r="N4558" s="6" t="str">
        <f>_xlfn.XLOOKUP(Table1[[#This Row],[Case Number]],Sheet2!A:A,Sheet2!B:B,"")</f>
        <v>Yes</v>
      </c>
    </row>
    <row r="4559" spans="1:14" x14ac:dyDescent="0.2">
      <c r="A4559" t="s">
        <v>21361</v>
      </c>
      <c r="B4559" t="s">
        <v>21362</v>
      </c>
      <c r="C4559" s="2">
        <v>45684.590868055559</v>
      </c>
      <c r="D4559" t="s">
        <v>2867</v>
      </c>
      <c r="E4559" t="s">
        <v>85</v>
      </c>
      <c r="F4559" s="2">
        <v>45681.679664351846</v>
      </c>
      <c r="G4559" t="s">
        <v>44</v>
      </c>
      <c r="I4559" t="s">
        <v>21363</v>
      </c>
      <c r="K4559" t="s">
        <v>20558</v>
      </c>
      <c r="M4559" s="2">
        <v>45684.382523148153</v>
      </c>
      <c r="N4559" s="6" t="str">
        <f>_xlfn.XLOOKUP(Table1[[#This Row],[Case Number]],Sheet2!A:A,Sheet2!B:B,"")</f>
        <v/>
      </c>
    </row>
    <row r="4560" spans="1:14" x14ac:dyDescent="0.2">
      <c r="A4560" t="s">
        <v>21364</v>
      </c>
      <c r="B4560" t="s">
        <v>21365</v>
      </c>
      <c r="C4560" s="2">
        <v>45681.83866898148</v>
      </c>
      <c r="D4560" t="s">
        <v>39</v>
      </c>
      <c r="E4560" t="s">
        <v>39</v>
      </c>
      <c r="F4560" s="2">
        <v>45681.627002314817</v>
      </c>
      <c r="G4560" t="s">
        <v>40</v>
      </c>
      <c r="H4560" t="s">
        <v>28</v>
      </c>
      <c r="I4560" t="s">
        <v>21366</v>
      </c>
      <c r="J4560" t="s">
        <v>68</v>
      </c>
      <c r="K4560" t="s">
        <v>11764</v>
      </c>
      <c r="N4560" s="6" t="str">
        <f>_xlfn.XLOOKUP(Table1[[#This Row],[Case Number]],Sheet2!A:A,Sheet2!B:B,"")</f>
        <v/>
      </c>
    </row>
    <row r="4561" spans="1:14" x14ac:dyDescent="0.2">
      <c r="A4561" t="s">
        <v>21367</v>
      </c>
      <c r="B4561" t="s">
        <v>21368</v>
      </c>
      <c r="C4561" s="2">
        <v>45681.890428240738</v>
      </c>
      <c r="D4561" t="s">
        <v>21369</v>
      </c>
      <c r="E4561" t="s">
        <v>39</v>
      </c>
      <c r="F4561" s="2">
        <v>45681.603449074071</v>
      </c>
      <c r="G4561" t="s">
        <v>40</v>
      </c>
      <c r="H4561" t="s">
        <v>45</v>
      </c>
      <c r="I4561" t="s">
        <v>21370</v>
      </c>
      <c r="J4561" t="s">
        <v>68</v>
      </c>
      <c r="K4561" t="s">
        <v>11764</v>
      </c>
      <c r="L4561" t="s">
        <v>21371</v>
      </c>
      <c r="M4561" s="2">
        <v>45681.682071759264</v>
      </c>
      <c r="N4561" s="6" t="str">
        <f>_xlfn.XLOOKUP(Table1[[#This Row],[Case Number]],Sheet2!A:A,Sheet2!B:B,"")</f>
        <v/>
      </c>
    </row>
    <row r="4562" spans="1:14" x14ac:dyDescent="0.2">
      <c r="A4562" t="s">
        <v>21372</v>
      </c>
      <c r="B4562" t="s">
        <v>21373</v>
      </c>
      <c r="C4562" s="2">
        <v>45681.784328703703</v>
      </c>
      <c r="D4562" t="s">
        <v>14562</v>
      </c>
      <c r="E4562" t="s">
        <v>26</v>
      </c>
      <c r="F4562" s="2">
        <v>45681.553206018521</v>
      </c>
      <c r="G4562" t="s">
        <v>44</v>
      </c>
      <c r="I4562" t="s">
        <v>21374</v>
      </c>
      <c r="J4562" t="s">
        <v>30</v>
      </c>
      <c r="K4562" t="s">
        <v>21375</v>
      </c>
      <c r="M4562" s="2">
        <v>45681.575983796298</v>
      </c>
      <c r="N4562" s="6" t="str">
        <f>_xlfn.XLOOKUP(Table1[[#This Row],[Case Number]],Sheet2!A:A,Sheet2!B:B,"")</f>
        <v/>
      </c>
    </row>
    <row r="4563" spans="1:14" x14ac:dyDescent="0.2">
      <c r="A4563" t="s">
        <v>21376</v>
      </c>
      <c r="B4563" t="s">
        <v>21377</v>
      </c>
      <c r="C4563" s="2">
        <v>45681.835613425923</v>
      </c>
      <c r="D4563" t="s">
        <v>17906</v>
      </c>
      <c r="E4563" t="s">
        <v>15</v>
      </c>
      <c r="F4563" s="2">
        <v>45681.551689814813</v>
      </c>
      <c r="G4563" t="s">
        <v>27</v>
      </c>
      <c r="H4563" t="s">
        <v>28</v>
      </c>
      <c r="I4563" t="s">
        <v>21378</v>
      </c>
      <c r="J4563" t="s">
        <v>184</v>
      </c>
      <c r="K4563" t="s">
        <v>21379</v>
      </c>
      <c r="M4563" s="2">
        <v>45681.627256944441</v>
      </c>
      <c r="N4563" s="6" t="str">
        <f>_xlfn.XLOOKUP(Table1[[#This Row],[Case Number]],Sheet2!A:A,Sheet2!B:B,"")</f>
        <v/>
      </c>
    </row>
    <row r="4564" spans="1:14" x14ac:dyDescent="0.2">
      <c r="A4564" t="s">
        <v>21380</v>
      </c>
      <c r="B4564" t="s">
        <v>21381</v>
      </c>
      <c r="C4564" s="2">
        <v>45685.689108796287</v>
      </c>
      <c r="D4564" t="s">
        <v>21382</v>
      </c>
      <c r="E4564" t="s">
        <v>39</v>
      </c>
      <c r="F4564" s="2">
        <v>45681.547106481477</v>
      </c>
      <c r="G4564" t="s">
        <v>40</v>
      </c>
      <c r="H4564" t="s">
        <v>28</v>
      </c>
      <c r="I4564" t="s">
        <v>21383</v>
      </c>
      <c r="J4564" t="s">
        <v>716</v>
      </c>
      <c r="K4564" t="s">
        <v>129</v>
      </c>
      <c r="L4564" t="s">
        <v>21384</v>
      </c>
      <c r="M4564" s="2">
        <v>45685.480752314812</v>
      </c>
      <c r="N4564" s="6" t="str">
        <f>_xlfn.XLOOKUP(Table1[[#This Row],[Case Number]],Sheet2!A:A,Sheet2!B:B,"")</f>
        <v/>
      </c>
    </row>
    <row r="4565" spans="1:14" x14ac:dyDescent="0.2">
      <c r="A4565" t="s">
        <v>21385</v>
      </c>
      <c r="B4565" t="s">
        <v>21386</v>
      </c>
      <c r="C4565" s="2">
        <v>45681.757025462961</v>
      </c>
      <c r="D4565" t="s">
        <v>21387</v>
      </c>
      <c r="E4565" t="s">
        <v>85</v>
      </c>
      <c r="F4565" s="2">
        <v>45681.53702546296</v>
      </c>
      <c r="G4565" t="s">
        <v>44</v>
      </c>
      <c r="I4565" t="s">
        <v>21388</v>
      </c>
      <c r="J4565" t="s">
        <v>142</v>
      </c>
      <c r="K4565" t="s">
        <v>15048</v>
      </c>
      <c r="L4565" t="s">
        <v>21389</v>
      </c>
      <c r="M4565" s="2">
        <v>45681.548668981479</v>
      </c>
      <c r="N4565" s="6" t="str">
        <f>_xlfn.XLOOKUP(Table1[[#This Row],[Case Number]],Sheet2!A:A,Sheet2!B:B,"")</f>
        <v/>
      </c>
    </row>
    <row r="4566" spans="1:14" x14ac:dyDescent="0.2">
      <c r="A4566" t="s">
        <v>21390</v>
      </c>
      <c r="B4566" t="s">
        <v>21391</v>
      </c>
      <c r="C4566" s="2">
        <v>45684.67759259259</v>
      </c>
      <c r="D4566" t="s">
        <v>21392</v>
      </c>
      <c r="E4566" t="s">
        <v>15</v>
      </c>
      <c r="F4566" s="2">
        <v>45681.534305555557</v>
      </c>
      <c r="G4566" t="s">
        <v>44</v>
      </c>
      <c r="I4566" t="s">
        <v>21393</v>
      </c>
      <c r="J4566" t="s">
        <v>94</v>
      </c>
      <c r="K4566" t="s">
        <v>15709</v>
      </c>
      <c r="L4566" t="s">
        <v>21394</v>
      </c>
      <c r="M4566" s="2">
        <v>45684.469224537039</v>
      </c>
      <c r="N4566" s="6" t="str">
        <f>_xlfn.XLOOKUP(Table1[[#This Row],[Case Number]],Sheet2!A:A,Sheet2!B:B,"")</f>
        <v>Yes</v>
      </c>
    </row>
    <row r="4567" spans="1:14" x14ac:dyDescent="0.2">
      <c r="A4567" t="s">
        <v>21395</v>
      </c>
      <c r="B4567" t="s">
        <v>21396</v>
      </c>
      <c r="C4567" s="2">
        <v>45691.894375000003</v>
      </c>
      <c r="D4567" t="s">
        <v>21397</v>
      </c>
      <c r="E4567" t="s">
        <v>53</v>
      </c>
      <c r="F4567" s="2">
        <v>45681.491527777784</v>
      </c>
      <c r="G4567" t="s">
        <v>27</v>
      </c>
      <c r="H4567" t="s">
        <v>28</v>
      </c>
      <c r="I4567" t="s">
        <v>21398</v>
      </c>
      <c r="J4567" t="s">
        <v>50</v>
      </c>
      <c r="K4567" t="s">
        <v>13250</v>
      </c>
      <c r="L4567" t="s">
        <v>21399</v>
      </c>
      <c r="M4567" s="2">
        <v>45691.686030092591</v>
      </c>
      <c r="N4567" s="6" t="str">
        <f>_xlfn.XLOOKUP(Table1[[#This Row],[Case Number]],Sheet2!A:A,Sheet2!B:B,"")</f>
        <v/>
      </c>
    </row>
    <row r="4568" spans="1:14" x14ac:dyDescent="0.2">
      <c r="A4568" t="s">
        <v>21400</v>
      </c>
      <c r="B4568" t="s">
        <v>21401</v>
      </c>
      <c r="C4568" s="2">
        <v>45684.686076388891</v>
      </c>
      <c r="D4568" t="s">
        <v>4399</v>
      </c>
      <c r="E4568" t="s">
        <v>39</v>
      </c>
      <c r="F4568" s="2">
        <v>45681.488437499997</v>
      </c>
      <c r="G4568" t="s">
        <v>40</v>
      </c>
      <c r="H4568" t="s">
        <v>28</v>
      </c>
      <c r="I4568" t="s">
        <v>21402</v>
      </c>
      <c r="J4568" t="s">
        <v>716</v>
      </c>
      <c r="K4568" t="s">
        <v>2211</v>
      </c>
      <c r="M4568" s="2">
        <v>45684.477719907409</v>
      </c>
      <c r="N4568" s="6" t="str">
        <f>_xlfn.XLOOKUP(Table1[[#This Row],[Case Number]],Sheet2!A:A,Sheet2!B:B,"")</f>
        <v/>
      </c>
    </row>
    <row r="4569" spans="1:14" x14ac:dyDescent="0.2">
      <c r="A4569" t="s">
        <v>21403</v>
      </c>
      <c r="B4569" t="s">
        <v>21404</v>
      </c>
      <c r="C4569" s="2">
        <v>45681.709699074083</v>
      </c>
      <c r="D4569" t="s">
        <v>1693</v>
      </c>
      <c r="E4569" t="s">
        <v>15</v>
      </c>
      <c r="F4569" s="2">
        <v>45681.480150462958</v>
      </c>
      <c r="G4569" t="s">
        <v>44</v>
      </c>
      <c r="H4569" t="s">
        <v>28</v>
      </c>
      <c r="I4569" t="s">
        <v>21405</v>
      </c>
      <c r="J4569" t="s">
        <v>68</v>
      </c>
      <c r="K4569" t="s">
        <v>21406</v>
      </c>
      <c r="L4569" t="s">
        <v>21407</v>
      </c>
      <c r="M4569" s="2">
        <v>45681.501331018517</v>
      </c>
      <c r="N4569" s="6" t="str">
        <f>_xlfn.XLOOKUP(Table1[[#This Row],[Case Number]],Sheet2!A:A,Sheet2!B:B,"")</f>
        <v/>
      </c>
    </row>
    <row r="4570" spans="1:14" x14ac:dyDescent="0.2">
      <c r="A4570" t="s">
        <v>21408</v>
      </c>
      <c r="B4570" t="s">
        <v>21409</v>
      </c>
      <c r="C4570" s="2">
        <v>45681.763402777768</v>
      </c>
      <c r="D4570" t="s">
        <v>17706</v>
      </c>
      <c r="E4570" t="s">
        <v>53</v>
      </c>
      <c r="F4570" s="2">
        <v>45681.478680555563</v>
      </c>
      <c r="G4570" t="s">
        <v>27</v>
      </c>
      <c r="H4570" t="s">
        <v>28</v>
      </c>
      <c r="I4570" t="s">
        <v>21410</v>
      </c>
      <c r="J4570" t="s">
        <v>23</v>
      </c>
      <c r="K4570" t="s">
        <v>21411</v>
      </c>
      <c r="L4570" t="s">
        <v>21412</v>
      </c>
      <c r="M4570" s="2">
        <v>45681.555046296293</v>
      </c>
      <c r="N4570" s="6" t="str">
        <f>_xlfn.XLOOKUP(Table1[[#This Row],[Case Number]],Sheet2!A:A,Sheet2!B:B,"")</f>
        <v/>
      </c>
    </row>
    <row r="4571" spans="1:14" x14ac:dyDescent="0.2">
      <c r="A4571" t="s">
        <v>21413</v>
      </c>
      <c r="B4571" t="s">
        <v>21414</v>
      </c>
      <c r="C4571" s="2">
        <v>45681.692708333343</v>
      </c>
      <c r="D4571" t="s">
        <v>66</v>
      </c>
      <c r="E4571" t="s">
        <v>15</v>
      </c>
      <c r="F4571" s="2">
        <v>45681.476979166669</v>
      </c>
      <c r="G4571" t="s">
        <v>27</v>
      </c>
      <c r="H4571" t="s">
        <v>28</v>
      </c>
      <c r="I4571" t="s">
        <v>21415</v>
      </c>
      <c r="J4571" t="s">
        <v>165</v>
      </c>
      <c r="K4571" t="s">
        <v>16473</v>
      </c>
      <c r="L4571" t="s">
        <v>21416</v>
      </c>
      <c r="M4571" s="2">
        <v>45681.484363425923</v>
      </c>
      <c r="N4571" s="6" t="str">
        <f>_xlfn.XLOOKUP(Table1[[#This Row],[Case Number]],Sheet2!A:A,Sheet2!B:B,"")</f>
        <v/>
      </c>
    </row>
    <row r="4572" spans="1:14" x14ac:dyDescent="0.2">
      <c r="A4572" t="s">
        <v>21417</v>
      </c>
      <c r="B4572" t="s">
        <v>21418</v>
      </c>
      <c r="C4572" s="2">
        <v>45691.622928240737</v>
      </c>
      <c r="D4572" t="s">
        <v>21419</v>
      </c>
      <c r="E4572" t="s">
        <v>15</v>
      </c>
      <c r="F4572" s="2">
        <v>45681.445497685178</v>
      </c>
      <c r="G4572" t="s">
        <v>40</v>
      </c>
      <c r="H4572" t="s">
        <v>28</v>
      </c>
      <c r="I4572" t="s">
        <v>21420</v>
      </c>
      <c r="J4572" t="s">
        <v>23</v>
      </c>
      <c r="K4572" t="s">
        <v>12524</v>
      </c>
      <c r="L4572" t="s">
        <v>21421</v>
      </c>
      <c r="M4572" s="2">
        <v>45691.414571759262</v>
      </c>
      <c r="N4572" s="6" t="str">
        <f>_xlfn.XLOOKUP(Table1[[#This Row],[Case Number]],Sheet2!A:A,Sheet2!B:B,"")</f>
        <v/>
      </c>
    </row>
    <row r="4573" spans="1:14" x14ac:dyDescent="0.2">
      <c r="A4573" t="s">
        <v>21422</v>
      </c>
      <c r="B4573" t="s">
        <v>21423</v>
      </c>
      <c r="C4573" s="2">
        <v>45681.659386574072</v>
      </c>
      <c r="D4573" t="s">
        <v>2867</v>
      </c>
      <c r="E4573" t="s">
        <v>85</v>
      </c>
      <c r="F4573" s="2">
        <v>45681.444212962961</v>
      </c>
      <c r="G4573" t="s">
        <v>44</v>
      </c>
      <c r="I4573" t="s">
        <v>21424</v>
      </c>
      <c r="J4573" t="s">
        <v>50</v>
      </c>
      <c r="K4573" t="s">
        <v>3054</v>
      </c>
      <c r="M4573" s="2">
        <v>45681.45103009259</v>
      </c>
      <c r="N4573" s="6" t="str">
        <f>_xlfn.XLOOKUP(Table1[[#This Row],[Case Number]],Sheet2!A:A,Sheet2!B:B,"")</f>
        <v/>
      </c>
    </row>
    <row r="4574" spans="1:14" x14ac:dyDescent="0.2">
      <c r="A4574" t="s">
        <v>21425</v>
      </c>
      <c r="B4574" t="s">
        <v>21426</v>
      </c>
      <c r="C4574" s="2">
        <v>45681.822245370371</v>
      </c>
      <c r="D4574" t="s">
        <v>898</v>
      </c>
      <c r="E4574" t="s">
        <v>15</v>
      </c>
      <c r="F4574" s="2">
        <v>45681.436180555553</v>
      </c>
      <c r="G4574" t="s">
        <v>40</v>
      </c>
      <c r="H4574" t="s">
        <v>28</v>
      </c>
      <c r="I4574" t="s">
        <v>21427</v>
      </c>
      <c r="J4574" t="s">
        <v>94</v>
      </c>
      <c r="K4574" t="s">
        <v>21428</v>
      </c>
      <c r="L4574" t="s">
        <v>21429</v>
      </c>
      <c r="M4574" s="2">
        <v>45681.613888888889</v>
      </c>
      <c r="N4574" s="6" t="str">
        <f>_xlfn.XLOOKUP(Table1[[#This Row],[Case Number]],Sheet2!A:A,Sheet2!B:B,"")</f>
        <v/>
      </c>
    </row>
    <row r="4575" spans="1:14" x14ac:dyDescent="0.2">
      <c r="A4575" t="s">
        <v>21430</v>
      </c>
      <c r="B4575" t="s">
        <v>21431</v>
      </c>
      <c r="C4575" s="2">
        <v>45684.841099537043</v>
      </c>
      <c r="D4575" t="s">
        <v>21432</v>
      </c>
      <c r="E4575" t="s">
        <v>15</v>
      </c>
      <c r="F4575" s="2">
        <v>45681.433703703697</v>
      </c>
      <c r="G4575" t="s">
        <v>44</v>
      </c>
      <c r="H4575" t="s">
        <v>28</v>
      </c>
      <c r="I4575" t="s">
        <v>21433</v>
      </c>
      <c r="J4575" t="s">
        <v>94</v>
      </c>
      <c r="K4575" t="s">
        <v>21434</v>
      </c>
      <c r="M4575" s="2">
        <v>45684.632754629631</v>
      </c>
      <c r="N4575" s="6" t="str">
        <f>_xlfn.XLOOKUP(Table1[[#This Row],[Case Number]],Sheet2!A:A,Sheet2!B:B,"")</f>
        <v>Yes</v>
      </c>
    </row>
    <row r="4576" spans="1:14" x14ac:dyDescent="0.2">
      <c r="A4576" t="s">
        <v>21435</v>
      </c>
      <c r="B4576" t="s">
        <v>21436</v>
      </c>
      <c r="C4576" s="2">
        <v>45681.638506944437</v>
      </c>
      <c r="D4576" t="s">
        <v>66</v>
      </c>
      <c r="E4576" t="s">
        <v>15</v>
      </c>
      <c r="F4576" s="2">
        <v>45681.406875000001</v>
      </c>
      <c r="G4576" t="s">
        <v>27</v>
      </c>
      <c r="H4576" t="s">
        <v>28</v>
      </c>
      <c r="I4576" t="s">
        <v>21437</v>
      </c>
      <c r="J4576" t="s">
        <v>68</v>
      </c>
      <c r="K4576" t="s">
        <v>10125</v>
      </c>
      <c r="L4576" t="s">
        <v>21438</v>
      </c>
      <c r="M4576" s="2">
        <v>45681.430150462962</v>
      </c>
      <c r="N4576" s="6" t="str">
        <f>_xlfn.XLOOKUP(Table1[[#This Row],[Case Number]],Sheet2!A:A,Sheet2!B:B,"")</f>
        <v/>
      </c>
    </row>
    <row r="4577" spans="1:14" x14ac:dyDescent="0.2">
      <c r="A4577" t="s">
        <v>21439</v>
      </c>
      <c r="B4577" t="s">
        <v>21440</v>
      </c>
      <c r="C4577" s="2">
        <v>45681.605567129627</v>
      </c>
      <c r="D4577" t="s">
        <v>66</v>
      </c>
      <c r="E4577" t="s">
        <v>15</v>
      </c>
      <c r="F4577" s="2">
        <v>45681.358576388891</v>
      </c>
      <c r="G4577" t="s">
        <v>27</v>
      </c>
      <c r="H4577" t="s">
        <v>45</v>
      </c>
      <c r="I4577" t="s">
        <v>21441</v>
      </c>
      <c r="J4577" t="s">
        <v>68</v>
      </c>
      <c r="K4577" t="s">
        <v>21442</v>
      </c>
      <c r="L4577" t="s">
        <v>21443</v>
      </c>
      <c r="M4577" s="2">
        <v>45681.397199074083</v>
      </c>
      <c r="N4577" s="6" t="str">
        <f>_xlfn.XLOOKUP(Table1[[#This Row],[Case Number]],Sheet2!A:A,Sheet2!B:B,"")</f>
        <v/>
      </c>
    </row>
    <row r="4578" spans="1:14" x14ac:dyDescent="0.2">
      <c r="A4578" t="s">
        <v>21444</v>
      </c>
      <c r="B4578" t="s">
        <v>21445</v>
      </c>
      <c r="C4578" s="2">
        <v>45690.521770833337</v>
      </c>
      <c r="D4578" t="s">
        <v>21446</v>
      </c>
      <c r="E4578" t="s">
        <v>53</v>
      </c>
      <c r="F4578" s="2">
        <v>45681.352152777778</v>
      </c>
      <c r="G4578" t="s">
        <v>80</v>
      </c>
      <c r="I4578" t="s">
        <v>21447</v>
      </c>
      <c r="J4578" t="s">
        <v>23</v>
      </c>
      <c r="K4578" t="s">
        <v>20161</v>
      </c>
      <c r="M4578" s="2">
        <v>45690.313402777778</v>
      </c>
      <c r="N4578" s="6" t="str">
        <f>_xlfn.XLOOKUP(Table1[[#This Row],[Case Number]],Sheet2!A:A,Sheet2!B:B,"")</f>
        <v/>
      </c>
    </row>
    <row r="4579" spans="1:14" x14ac:dyDescent="0.2">
      <c r="A4579" t="s">
        <v>21448</v>
      </c>
      <c r="B4579" t="s">
        <v>21449</v>
      </c>
      <c r="C4579" s="2">
        <v>45681.530439814807</v>
      </c>
      <c r="D4579" t="s">
        <v>7986</v>
      </c>
      <c r="F4579" s="2">
        <v>45681.321782407409</v>
      </c>
      <c r="I4579" t="s">
        <v>21450</v>
      </c>
      <c r="K4579" t="s">
        <v>7988</v>
      </c>
      <c r="N4579" s="6" t="str">
        <f>_xlfn.XLOOKUP(Table1[[#This Row],[Case Number]],Sheet2!A:A,Sheet2!B:B,"")</f>
        <v/>
      </c>
    </row>
    <row r="4580" spans="1:14" x14ac:dyDescent="0.2">
      <c r="A4580" t="s">
        <v>21451</v>
      </c>
      <c r="B4580" t="s">
        <v>21452</v>
      </c>
      <c r="C4580" s="2">
        <v>45681.514872685177</v>
      </c>
      <c r="D4580" t="s">
        <v>3794</v>
      </c>
      <c r="E4580" t="s">
        <v>15</v>
      </c>
      <c r="F4580" s="2">
        <v>45681.300162037027</v>
      </c>
      <c r="G4580" t="s">
        <v>80</v>
      </c>
      <c r="I4580" t="s">
        <v>21453</v>
      </c>
      <c r="J4580" t="s">
        <v>18</v>
      </c>
      <c r="K4580" t="s">
        <v>21454</v>
      </c>
      <c r="L4580" t="s">
        <v>21455</v>
      </c>
      <c r="M4580" s="2">
        <v>45681.306516203702</v>
      </c>
      <c r="N4580" s="6" t="str">
        <f>_xlfn.XLOOKUP(Table1[[#This Row],[Case Number]],Sheet2!A:A,Sheet2!B:B,"")</f>
        <v/>
      </c>
    </row>
    <row r="4581" spans="1:14" x14ac:dyDescent="0.2">
      <c r="A4581" t="s">
        <v>21456</v>
      </c>
      <c r="B4581" t="s">
        <v>21457</v>
      </c>
      <c r="C4581" s="2">
        <v>45686.426111111112</v>
      </c>
      <c r="D4581" t="s">
        <v>21458</v>
      </c>
      <c r="E4581" t="s">
        <v>85</v>
      </c>
      <c r="F4581" s="2">
        <v>45681.278935185182</v>
      </c>
      <c r="G4581" t="s">
        <v>80</v>
      </c>
      <c r="I4581" t="s">
        <v>21459</v>
      </c>
      <c r="J4581" t="s">
        <v>72</v>
      </c>
      <c r="K4581" t="s">
        <v>20227</v>
      </c>
      <c r="L4581" t="s">
        <v>21460</v>
      </c>
      <c r="M4581" s="2">
        <v>45686.217766203707</v>
      </c>
      <c r="N4581" s="6" t="str">
        <f>_xlfn.XLOOKUP(Table1[[#This Row],[Case Number]],Sheet2!A:A,Sheet2!B:B,"")</f>
        <v>Yes</v>
      </c>
    </row>
    <row r="4582" spans="1:14" x14ac:dyDescent="0.2">
      <c r="A4582" t="s">
        <v>21461</v>
      </c>
      <c r="B4582" t="s">
        <v>21462</v>
      </c>
      <c r="C4582" s="2">
        <v>45690.521284722221</v>
      </c>
      <c r="D4582" t="s">
        <v>21463</v>
      </c>
      <c r="F4582" s="2">
        <v>45681.278356481482</v>
      </c>
      <c r="G4582" t="s">
        <v>80</v>
      </c>
      <c r="I4582" t="s">
        <v>21464</v>
      </c>
      <c r="K4582" t="s">
        <v>7988</v>
      </c>
      <c r="M4582" s="2">
        <v>45690.312916666669</v>
      </c>
      <c r="N4582" s="6" t="str">
        <f>_xlfn.XLOOKUP(Table1[[#This Row],[Case Number]],Sheet2!A:A,Sheet2!B:B,"")</f>
        <v/>
      </c>
    </row>
    <row r="4583" spans="1:14" x14ac:dyDescent="0.2">
      <c r="A4583" t="s">
        <v>21465</v>
      </c>
      <c r="B4583" t="s">
        <v>21466</v>
      </c>
      <c r="C4583" s="2">
        <v>45690.521087962959</v>
      </c>
      <c r="D4583" t="s">
        <v>21467</v>
      </c>
      <c r="F4583" s="2">
        <v>45681.277650462973</v>
      </c>
      <c r="G4583" t="s">
        <v>80</v>
      </c>
      <c r="I4583" t="s">
        <v>21468</v>
      </c>
      <c r="J4583" t="s">
        <v>744</v>
      </c>
      <c r="K4583" t="s">
        <v>7988</v>
      </c>
      <c r="M4583" s="2">
        <v>45690.312696759262</v>
      </c>
      <c r="N4583" s="6" t="str">
        <f>_xlfn.XLOOKUP(Table1[[#This Row],[Case Number]],Sheet2!A:A,Sheet2!B:B,"")</f>
        <v/>
      </c>
    </row>
    <row r="4584" spans="1:14" x14ac:dyDescent="0.2">
      <c r="A4584" t="s">
        <v>21469</v>
      </c>
      <c r="B4584" t="s">
        <v>21470</v>
      </c>
      <c r="C4584" s="2">
        <v>45688.398321759261</v>
      </c>
      <c r="D4584" t="s">
        <v>21471</v>
      </c>
      <c r="E4584" t="s">
        <v>85</v>
      </c>
      <c r="F4584" s="2">
        <v>45681.190879629627</v>
      </c>
      <c r="G4584" t="s">
        <v>80</v>
      </c>
      <c r="I4584" t="s">
        <v>21472</v>
      </c>
      <c r="J4584" t="s">
        <v>23</v>
      </c>
      <c r="K4584" t="s">
        <v>6288</v>
      </c>
      <c r="L4584" t="s">
        <v>21473</v>
      </c>
      <c r="M4584" s="2">
        <v>45688.189965277779</v>
      </c>
      <c r="N4584" s="6" t="str">
        <f>_xlfn.XLOOKUP(Table1[[#This Row],[Case Number]],Sheet2!A:A,Sheet2!B:B,"")</f>
        <v>Yes</v>
      </c>
    </row>
    <row r="4585" spans="1:14" x14ac:dyDescent="0.2">
      <c r="A4585" t="s">
        <v>21474</v>
      </c>
      <c r="B4585" t="s">
        <v>21475</v>
      </c>
      <c r="C4585" s="2">
        <v>45687.481365740743</v>
      </c>
      <c r="D4585" t="s">
        <v>21476</v>
      </c>
      <c r="E4585" t="s">
        <v>85</v>
      </c>
      <c r="F4585" s="2">
        <v>45681.188622685193</v>
      </c>
      <c r="G4585" t="s">
        <v>80</v>
      </c>
      <c r="I4585" t="s">
        <v>21477</v>
      </c>
      <c r="J4585" t="s">
        <v>60</v>
      </c>
      <c r="K4585" t="s">
        <v>21478</v>
      </c>
      <c r="L4585" t="s">
        <v>21479</v>
      </c>
      <c r="M4585" s="2">
        <v>45687.273009259261</v>
      </c>
      <c r="N4585" s="6" t="str">
        <f>_xlfn.XLOOKUP(Table1[[#This Row],[Case Number]],Sheet2!A:A,Sheet2!B:B,"")</f>
        <v/>
      </c>
    </row>
    <row r="4586" spans="1:14" x14ac:dyDescent="0.2">
      <c r="A4586" t="s">
        <v>21480</v>
      </c>
      <c r="B4586" t="s">
        <v>21481</v>
      </c>
      <c r="C4586" s="2">
        <v>45681.475254629629</v>
      </c>
      <c r="D4586" t="s">
        <v>21482</v>
      </c>
      <c r="E4586" t="s">
        <v>15</v>
      </c>
      <c r="F4586" s="2">
        <v>45680.873761574083</v>
      </c>
      <c r="G4586" t="s">
        <v>80</v>
      </c>
      <c r="I4586" t="s">
        <v>21483</v>
      </c>
      <c r="J4586" t="s">
        <v>50</v>
      </c>
      <c r="K4586" t="s">
        <v>6226</v>
      </c>
      <c r="L4586" t="s">
        <v>21484</v>
      </c>
      <c r="M4586" s="2">
        <v>45681.266898148147</v>
      </c>
      <c r="N4586" s="6" t="str">
        <f>_xlfn.XLOOKUP(Table1[[#This Row],[Case Number]],Sheet2!A:A,Sheet2!B:B,"")</f>
        <v>Yes</v>
      </c>
    </row>
    <row r="4587" spans="1:14" x14ac:dyDescent="0.2">
      <c r="A4587" t="s">
        <v>21485</v>
      </c>
      <c r="B4587" t="s">
        <v>21486</v>
      </c>
      <c r="C4587" s="2">
        <v>45685.412361111114</v>
      </c>
      <c r="D4587" t="s">
        <v>21487</v>
      </c>
      <c r="E4587" t="s">
        <v>85</v>
      </c>
      <c r="F4587" s="2">
        <v>45680.795972222222</v>
      </c>
      <c r="G4587" t="s">
        <v>80</v>
      </c>
      <c r="I4587" t="s">
        <v>21488</v>
      </c>
      <c r="J4587" t="s">
        <v>56</v>
      </c>
      <c r="K4587" t="s">
        <v>13677</v>
      </c>
      <c r="L4587" t="s">
        <v>21489</v>
      </c>
      <c r="M4587" s="2">
        <v>45685.204016203701</v>
      </c>
      <c r="N4587" s="6" t="str">
        <f>_xlfn.XLOOKUP(Table1[[#This Row],[Case Number]],Sheet2!A:A,Sheet2!B:B,"")</f>
        <v/>
      </c>
    </row>
    <row r="4588" spans="1:14" x14ac:dyDescent="0.2">
      <c r="A4588" t="s">
        <v>21490</v>
      </c>
      <c r="B4588" t="s">
        <v>21491</v>
      </c>
      <c r="C4588" s="2">
        <v>45681.085324074083</v>
      </c>
      <c r="D4588" t="s">
        <v>170</v>
      </c>
      <c r="E4588" t="s">
        <v>15</v>
      </c>
      <c r="F4588" s="2">
        <v>45680.772499999999</v>
      </c>
      <c r="G4588" t="s">
        <v>40</v>
      </c>
      <c r="H4588" t="s">
        <v>45</v>
      </c>
      <c r="I4588" t="s">
        <v>21492</v>
      </c>
      <c r="J4588" t="s">
        <v>35</v>
      </c>
      <c r="K4588" t="s">
        <v>21493</v>
      </c>
      <c r="L4588" t="s">
        <v>21494</v>
      </c>
      <c r="M4588" s="2">
        <v>45680.876944444448</v>
      </c>
      <c r="N4588" s="6" t="str">
        <f>_xlfn.XLOOKUP(Table1[[#This Row],[Case Number]],Sheet2!A:A,Sheet2!B:B,"")</f>
        <v/>
      </c>
    </row>
    <row r="4589" spans="1:14" x14ac:dyDescent="0.2">
      <c r="A4589" t="s">
        <v>21495</v>
      </c>
      <c r="B4589" t="s">
        <v>21496</v>
      </c>
      <c r="C4589" s="2">
        <v>45684.622581018521</v>
      </c>
      <c r="D4589" t="s">
        <v>21497</v>
      </c>
      <c r="E4589" t="s">
        <v>85</v>
      </c>
      <c r="F4589" s="2">
        <v>45680.764247685183</v>
      </c>
      <c r="G4589" t="s">
        <v>80</v>
      </c>
      <c r="H4589" t="s">
        <v>45</v>
      </c>
      <c r="I4589" t="s">
        <v>21498</v>
      </c>
      <c r="J4589" t="s">
        <v>184</v>
      </c>
      <c r="K4589" t="s">
        <v>21499</v>
      </c>
      <c r="L4589" t="s">
        <v>21500</v>
      </c>
      <c r="M4589" s="2">
        <v>45684.414224537039</v>
      </c>
      <c r="N4589" s="6" t="str">
        <f>_xlfn.XLOOKUP(Table1[[#This Row],[Case Number]],Sheet2!A:A,Sheet2!B:B,"")</f>
        <v/>
      </c>
    </row>
    <row r="4590" spans="1:14" x14ac:dyDescent="0.2">
      <c r="A4590" t="s">
        <v>21501</v>
      </c>
      <c r="B4590" t="s">
        <v>21502</v>
      </c>
      <c r="C4590" s="2">
        <v>45681.59337962963</v>
      </c>
      <c r="D4590" t="s">
        <v>21503</v>
      </c>
      <c r="E4590" t="s">
        <v>53</v>
      </c>
      <c r="F4590" s="2">
        <v>45680.730995370373</v>
      </c>
      <c r="G4590" t="s">
        <v>27</v>
      </c>
      <c r="H4590" t="s">
        <v>28</v>
      </c>
      <c r="I4590" t="s">
        <v>21504</v>
      </c>
      <c r="J4590" t="s">
        <v>50</v>
      </c>
      <c r="K4590" t="s">
        <v>13250</v>
      </c>
      <c r="L4590" t="s">
        <v>21505</v>
      </c>
      <c r="M4590" s="2">
        <v>45681.385034722232</v>
      </c>
      <c r="N4590" s="6" t="str">
        <f>_xlfn.XLOOKUP(Table1[[#This Row],[Case Number]],Sheet2!A:A,Sheet2!B:B,"")</f>
        <v/>
      </c>
    </row>
    <row r="4591" spans="1:14" x14ac:dyDescent="0.2">
      <c r="A4591" t="s">
        <v>21506</v>
      </c>
      <c r="B4591" t="s">
        <v>21507</v>
      </c>
      <c r="C4591" s="2">
        <v>45680.935231481482</v>
      </c>
      <c r="D4591" t="s">
        <v>21508</v>
      </c>
      <c r="E4591" t="s">
        <v>85</v>
      </c>
      <c r="F4591" s="2">
        <v>45680.715324074074</v>
      </c>
      <c r="G4591" t="s">
        <v>40</v>
      </c>
      <c r="H4591" t="s">
        <v>28</v>
      </c>
      <c r="I4591" t="s">
        <v>21509</v>
      </c>
      <c r="J4591" t="s">
        <v>23</v>
      </c>
      <c r="K4591" t="s">
        <v>21510</v>
      </c>
      <c r="L4591" t="s">
        <v>21511</v>
      </c>
      <c r="M4591" s="2">
        <v>45680.726875</v>
      </c>
      <c r="N4591" s="6" t="str">
        <f>_xlfn.XLOOKUP(Table1[[#This Row],[Case Number]],Sheet2!A:A,Sheet2!B:B,"")</f>
        <v/>
      </c>
    </row>
    <row r="4592" spans="1:14" x14ac:dyDescent="0.2">
      <c r="A4592" t="s">
        <v>21512</v>
      </c>
      <c r="B4592" t="s">
        <v>21513</v>
      </c>
      <c r="C4592" s="2">
        <v>45681.843136574083</v>
      </c>
      <c r="D4592" t="s">
        <v>21514</v>
      </c>
      <c r="E4592" t="s">
        <v>85</v>
      </c>
      <c r="F4592" s="2">
        <v>45680.694039351853</v>
      </c>
      <c r="G4592" t="s">
        <v>40</v>
      </c>
      <c r="H4592" t="s">
        <v>28</v>
      </c>
      <c r="I4592" t="s">
        <v>21515</v>
      </c>
      <c r="J4592" t="s">
        <v>94</v>
      </c>
      <c r="K4592" t="s">
        <v>21516</v>
      </c>
      <c r="L4592" t="s">
        <v>21517</v>
      </c>
      <c r="M4592" s="2">
        <v>45681.634768518517</v>
      </c>
      <c r="N4592" s="6" t="str">
        <f>_xlfn.XLOOKUP(Table1[[#This Row],[Case Number]],Sheet2!A:A,Sheet2!B:B,"")</f>
        <v>Yes</v>
      </c>
    </row>
    <row r="4593" spans="1:14" x14ac:dyDescent="0.2">
      <c r="A4593" t="s">
        <v>21518</v>
      </c>
      <c r="B4593" t="s">
        <v>21519</v>
      </c>
      <c r="C4593" s="2">
        <v>45680.901180555556</v>
      </c>
      <c r="D4593" t="s">
        <v>288</v>
      </c>
      <c r="E4593" t="s">
        <v>15</v>
      </c>
      <c r="F4593" s="2">
        <v>45680.685381944437</v>
      </c>
      <c r="G4593" t="s">
        <v>44</v>
      </c>
      <c r="I4593" t="s">
        <v>21520</v>
      </c>
      <c r="J4593" t="s">
        <v>18</v>
      </c>
      <c r="K4593" t="s">
        <v>21521</v>
      </c>
      <c r="L4593" t="s">
        <v>21522</v>
      </c>
      <c r="M4593" s="2">
        <v>45680.692824074067</v>
      </c>
      <c r="N4593" s="6" t="str">
        <f>_xlfn.XLOOKUP(Table1[[#This Row],[Case Number]],Sheet2!A:A,Sheet2!B:B,"")</f>
        <v/>
      </c>
    </row>
    <row r="4594" spans="1:14" x14ac:dyDescent="0.2">
      <c r="A4594" t="s">
        <v>21523</v>
      </c>
      <c r="B4594" t="s">
        <v>21524</v>
      </c>
      <c r="C4594" s="2">
        <v>45680.890081018522</v>
      </c>
      <c r="D4594" t="s">
        <v>1402</v>
      </c>
      <c r="E4594" t="s">
        <v>15</v>
      </c>
      <c r="F4594" s="2">
        <v>45680.681493055563</v>
      </c>
      <c r="G4594" t="s">
        <v>44</v>
      </c>
      <c r="I4594" t="s">
        <v>21525</v>
      </c>
      <c r="J4594" t="s">
        <v>35</v>
      </c>
      <c r="K4594" t="s">
        <v>21526</v>
      </c>
      <c r="M4594" s="2">
        <v>45680.68173611111</v>
      </c>
      <c r="N4594" s="6" t="str">
        <f>_xlfn.XLOOKUP(Table1[[#This Row],[Case Number]],Sheet2!A:A,Sheet2!B:B,"")</f>
        <v/>
      </c>
    </row>
    <row r="4595" spans="1:14" x14ac:dyDescent="0.2">
      <c r="A4595" t="s">
        <v>21527</v>
      </c>
      <c r="B4595" t="s">
        <v>21528</v>
      </c>
      <c r="C4595" s="2">
        <v>45691.806226851862</v>
      </c>
      <c r="D4595" t="s">
        <v>21529</v>
      </c>
      <c r="E4595" t="s">
        <v>15</v>
      </c>
      <c r="F4595" s="2">
        <v>45680.642106481479</v>
      </c>
      <c r="G4595" t="s">
        <v>54</v>
      </c>
      <c r="I4595" t="s">
        <v>21530</v>
      </c>
      <c r="J4595" t="s">
        <v>94</v>
      </c>
      <c r="K4595" t="s">
        <v>4417</v>
      </c>
      <c r="L4595" t="s">
        <v>21531</v>
      </c>
      <c r="M4595" s="2">
        <v>45691.597881944443</v>
      </c>
      <c r="N4595" s="6" t="str">
        <f>_xlfn.XLOOKUP(Table1[[#This Row],[Case Number]],Sheet2!A:A,Sheet2!B:B,"")</f>
        <v>Yes</v>
      </c>
    </row>
    <row r="4596" spans="1:14" x14ac:dyDescent="0.2">
      <c r="A4596" t="s">
        <v>21532</v>
      </c>
      <c r="B4596" t="s">
        <v>21533</v>
      </c>
      <c r="C4596" s="2">
        <v>45681.593993055547</v>
      </c>
      <c r="D4596" t="s">
        <v>2867</v>
      </c>
      <c r="E4596" t="s">
        <v>85</v>
      </c>
      <c r="F4596" s="2">
        <v>45680.635069444441</v>
      </c>
      <c r="G4596" t="s">
        <v>44</v>
      </c>
      <c r="H4596" t="s">
        <v>28</v>
      </c>
      <c r="I4596" t="s">
        <v>21534</v>
      </c>
      <c r="J4596" t="s">
        <v>35</v>
      </c>
      <c r="K4596" t="s">
        <v>21535</v>
      </c>
      <c r="M4596" s="2">
        <v>45681.385648148149</v>
      </c>
      <c r="N4596" s="6" t="str">
        <f>_xlfn.XLOOKUP(Table1[[#This Row],[Case Number]],Sheet2!A:A,Sheet2!B:B,"")</f>
        <v>Yes</v>
      </c>
    </row>
    <row r="4597" spans="1:14" x14ac:dyDescent="0.2">
      <c r="A4597" t="s">
        <v>21536</v>
      </c>
      <c r="B4597" t="s">
        <v>21537</v>
      </c>
      <c r="C4597" s="2">
        <v>45684.637719907398</v>
      </c>
      <c r="D4597" t="s">
        <v>21538</v>
      </c>
      <c r="E4597" t="s">
        <v>39</v>
      </c>
      <c r="F4597" s="2">
        <v>45680.619317129633</v>
      </c>
      <c r="G4597" t="s">
        <v>40</v>
      </c>
      <c r="H4597" t="s">
        <v>28</v>
      </c>
      <c r="I4597" t="s">
        <v>21539</v>
      </c>
      <c r="J4597" t="s">
        <v>56</v>
      </c>
      <c r="K4597" t="s">
        <v>15792</v>
      </c>
      <c r="L4597" t="s">
        <v>21540</v>
      </c>
      <c r="M4597" s="2">
        <v>45684.429375</v>
      </c>
      <c r="N4597" s="6" t="str">
        <f>_xlfn.XLOOKUP(Table1[[#This Row],[Case Number]],Sheet2!A:A,Sheet2!B:B,"")</f>
        <v/>
      </c>
    </row>
    <row r="4598" spans="1:14" x14ac:dyDescent="0.2">
      <c r="A4598" t="s">
        <v>21541</v>
      </c>
      <c r="B4598" t="s">
        <v>21542</v>
      </c>
      <c r="C4598" s="2">
        <v>45680.839421296303</v>
      </c>
      <c r="D4598" t="s">
        <v>5093</v>
      </c>
      <c r="E4598" t="s">
        <v>256</v>
      </c>
      <c r="F4598" s="2">
        <v>45680.618958333333</v>
      </c>
      <c r="G4598" t="s">
        <v>54</v>
      </c>
      <c r="I4598" t="s">
        <v>21543</v>
      </c>
      <c r="J4598" t="s">
        <v>23</v>
      </c>
      <c r="K4598" t="s">
        <v>21544</v>
      </c>
      <c r="L4598" t="s">
        <v>21545</v>
      </c>
      <c r="M4598" s="2">
        <v>45680.631064814806</v>
      </c>
      <c r="N4598" s="6" t="str">
        <f>_xlfn.XLOOKUP(Table1[[#This Row],[Case Number]],Sheet2!A:A,Sheet2!B:B,"")</f>
        <v/>
      </c>
    </row>
    <row r="4599" spans="1:14" x14ac:dyDescent="0.2">
      <c r="A4599" t="s">
        <v>21546</v>
      </c>
      <c r="B4599" t="s">
        <v>21547</v>
      </c>
      <c r="C4599" s="2">
        <v>45681.607002314813</v>
      </c>
      <c r="D4599" t="s">
        <v>21548</v>
      </c>
      <c r="E4599" t="s">
        <v>15</v>
      </c>
      <c r="F4599" s="2">
        <v>45680.612534722219</v>
      </c>
      <c r="G4599" t="s">
        <v>54</v>
      </c>
      <c r="I4599" t="s">
        <v>21549</v>
      </c>
      <c r="J4599" t="s">
        <v>94</v>
      </c>
      <c r="K4599" t="s">
        <v>21550</v>
      </c>
      <c r="M4599" s="2">
        <v>45681.398645833331</v>
      </c>
      <c r="N4599" s="6" t="str">
        <f>_xlfn.XLOOKUP(Table1[[#This Row],[Case Number]],Sheet2!A:A,Sheet2!B:B,"")</f>
        <v/>
      </c>
    </row>
    <row r="4600" spans="1:14" x14ac:dyDescent="0.2">
      <c r="A4600" t="s">
        <v>21551</v>
      </c>
      <c r="B4600" t="s">
        <v>21552</v>
      </c>
      <c r="C4600" s="2">
        <v>45690.521168981482</v>
      </c>
      <c r="D4600" t="s">
        <v>21553</v>
      </c>
      <c r="E4600" t="s">
        <v>15</v>
      </c>
      <c r="F4600" s="2">
        <v>45680.594641203701</v>
      </c>
      <c r="G4600" t="s">
        <v>54</v>
      </c>
      <c r="H4600" t="s">
        <v>28</v>
      </c>
      <c r="I4600" t="s">
        <v>21554</v>
      </c>
      <c r="J4600" t="s">
        <v>23</v>
      </c>
      <c r="K4600" t="s">
        <v>21555</v>
      </c>
      <c r="M4600" s="2">
        <v>45690.312789351847</v>
      </c>
      <c r="N4600" s="6" t="str">
        <f>_xlfn.XLOOKUP(Table1[[#This Row],[Case Number]],Sheet2!A:A,Sheet2!B:B,"")</f>
        <v/>
      </c>
    </row>
    <row r="4601" spans="1:14" x14ac:dyDescent="0.2">
      <c r="A4601" t="s">
        <v>21556</v>
      </c>
      <c r="B4601" t="s">
        <v>21557</v>
      </c>
      <c r="C4601" s="2">
        <v>45680.842245370368</v>
      </c>
      <c r="D4601" t="s">
        <v>21305</v>
      </c>
      <c r="F4601" s="2">
        <v>45680.584004629629</v>
      </c>
      <c r="G4601" t="s">
        <v>27</v>
      </c>
      <c r="H4601" t="s">
        <v>28</v>
      </c>
      <c r="I4601" t="s">
        <v>21558</v>
      </c>
      <c r="J4601" t="s">
        <v>744</v>
      </c>
      <c r="K4601" t="s">
        <v>21559</v>
      </c>
      <c r="L4601" t="s">
        <v>21560</v>
      </c>
      <c r="M4601" s="2">
        <v>45680.633888888893</v>
      </c>
      <c r="N4601" s="6" t="str">
        <f>_xlfn.XLOOKUP(Table1[[#This Row],[Case Number]],Sheet2!A:A,Sheet2!B:B,"")</f>
        <v/>
      </c>
    </row>
    <row r="4602" spans="1:14" x14ac:dyDescent="0.2">
      <c r="A4602" t="s">
        <v>21561</v>
      </c>
      <c r="B4602" t="s">
        <v>21562</v>
      </c>
      <c r="C4602" s="2">
        <v>45680.796666666669</v>
      </c>
      <c r="D4602" t="s">
        <v>2382</v>
      </c>
      <c r="E4602" t="s">
        <v>85</v>
      </c>
      <c r="F4602" s="2">
        <v>45680.578182870369</v>
      </c>
      <c r="G4602" t="s">
        <v>54</v>
      </c>
      <c r="I4602" t="s">
        <v>21563</v>
      </c>
      <c r="J4602" t="s">
        <v>60</v>
      </c>
      <c r="K4602" t="s">
        <v>21564</v>
      </c>
      <c r="L4602" t="s">
        <v>21565</v>
      </c>
      <c r="M4602" s="2">
        <v>45680.588993055557</v>
      </c>
      <c r="N4602" s="6" t="str">
        <f>_xlfn.XLOOKUP(Table1[[#This Row],[Case Number]],Sheet2!A:A,Sheet2!B:B,"")</f>
        <v/>
      </c>
    </row>
    <row r="4603" spans="1:14" x14ac:dyDescent="0.2">
      <c r="A4603" t="s">
        <v>21566</v>
      </c>
      <c r="B4603" t="s">
        <v>21567</v>
      </c>
      <c r="C4603" s="2">
        <v>45680.779479166667</v>
      </c>
      <c r="D4603" t="s">
        <v>2451</v>
      </c>
      <c r="E4603" t="s">
        <v>26</v>
      </c>
      <c r="F4603" s="2">
        <v>45680.534166666657</v>
      </c>
      <c r="G4603" t="s">
        <v>40</v>
      </c>
      <c r="H4603" t="s">
        <v>28</v>
      </c>
      <c r="I4603" t="s">
        <v>21568</v>
      </c>
      <c r="J4603" t="s">
        <v>30</v>
      </c>
      <c r="K4603" t="s">
        <v>21569</v>
      </c>
      <c r="L4603" t="s">
        <v>21570</v>
      </c>
      <c r="M4603" s="2">
        <v>45680.571122685193</v>
      </c>
      <c r="N4603" s="6" t="str">
        <f>_xlfn.XLOOKUP(Table1[[#This Row],[Case Number]],Sheet2!A:A,Sheet2!B:B,"")</f>
        <v/>
      </c>
    </row>
    <row r="4604" spans="1:14" x14ac:dyDescent="0.2">
      <c r="A4604" t="s">
        <v>21571</v>
      </c>
      <c r="B4604" t="s">
        <v>21572</v>
      </c>
      <c r="C4604" s="2">
        <v>45680.755312499998</v>
      </c>
      <c r="D4604" t="s">
        <v>288</v>
      </c>
      <c r="E4604" t="s">
        <v>15</v>
      </c>
      <c r="F4604" s="2">
        <v>45680.497048611112</v>
      </c>
      <c r="G4604" t="s">
        <v>44</v>
      </c>
      <c r="H4604" t="s">
        <v>45</v>
      </c>
      <c r="I4604" t="s">
        <v>21573</v>
      </c>
      <c r="J4604" t="s">
        <v>35</v>
      </c>
      <c r="K4604" t="s">
        <v>21574</v>
      </c>
      <c r="M4604" s="2">
        <v>45680.546956018523</v>
      </c>
      <c r="N4604" s="6" t="str">
        <f>_xlfn.XLOOKUP(Table1[[#This Row],[Case Number]],Sheet2!A:A,Sheet2!B:B,"")</f>
        <v/>
      </c>
    </row>
    <row r="4605" spans="1:14" x14ac:dyDescent="0.2">
      <c r="A4605" t="s">
        <v>21575</v>
      </c>
      <c r="B4605" t="s">
        <v>21576</v>
      </c>
      <c r="C4605" s="2">
        <v>45680.702152777783</v>
      </c>
      <c r="D4605" t="s">
        <v>20105</v>
      </c>
      <c r="E4605" t="s">
        <v>15</v>
      </c>
      <c r="F4605" s="2">
        <v>45680.471886574072</v>
      </c>
      <c r="G4605" t="s">
        <v>27</v>
      </c>
      <c r="H4605" t="s">
        <v>28</v>
      </c>
      <c r="I4605" t="s">
        <v>21577</v>
      </c>
      <c r="J4605" t="s">
        <v>72</v>
      </c>
      <c r="K4605" t="s">
        <v>446</v>
      </c>
      <c r="L4605" t="s">
        <v>21578</v>
      </c>
      <c r="M4605" s="2">
        <v>45680.493796296287</v>
      </c>
      <c r="N4605" s="6" t="str">
        <f>_xlfn.XLOOKUP(Table1[[#This Row],[Case Number]],Sheet2!A:A,Sheet2!B:B,"")</f>
        <v/>
      </c>
    </row>
    <row r="4606" spans="1:14" x14ac:dyDescent="0.2">
      <c r="A4606" t="s">
        <v>21579</v>
      </c>
      <c r="B4606" t="s">
        <v>21580</v>
      </c>
      <c r="C4606" s="2">
        <v>45680.696423611109</v>
      </c>
      <c r="D4606" t="s">
        <v>13522</v>
      </c>
      <c r="E4606" t="s">
        <v>53</v>
      </c>
      <c r="F4606" s="2">
        <v>45680.462187500001</v>
      </c>
      <c r="G4606" t="s">
        <v>44</v>
      </c>
      <c r="H4606" t="s">
        <v>45</v>
      </c>
      <c r="I4606" t="s">
        <v>21581</v>
      </c>
      <c r="J4606" t="s">
        <v>60</v>
      </c>
      <c r="K4606" t="s">
        <v>21582</v>
      </c>
      <c r="L4606" t="s">
        <v>21583</v>
      </c>
      <c r="M4606" s="2">
        <v>45680.488067129627</v>
      </c>
      <c r="N4606" s="6" t="str">
        <f>_xlfn.XLOOKUP(Table1[[#This Row],[Case Number]],Sheet2!A:A,Sheet2!B:B,"")</f>
        <v/>
      </c>
    </row>
    <row r="4607" spans="1:14" x14ac:dyDescent="0.2">
      <c r="A4607" t="s">
        <v>21584</v>
      </c>
      <c r="B4607" t="s">
        <v>21585</v>
      </c>
      <c r="C4607" s="2">
        <v>45686.931828703702</v>
      </c>
      <c r="D4607" t="s">
        <v>75</v>
      </c>
      <c r="E4607" t="s">
        <v>53</v>
      </c>
      <c r="F4607" s="2">
        <v>45680.44127314815</v>
      </c>
      <c r="G4607" t="s">
        <v>40</v>
      </c>
      <c r="H4607" t="s">
        <v>45</v>
      </c>
      <c r="I4607" t="s">
        <v>21586</v>
      </c>
      <c r="J4607" t="s">
        <v>60</v>
      </c>
      <c r="K4607" t="s">
        <v>21587</v>
      </c>
      <c r="L4607" t="s">
        <v>21588</v>
      </c>
      <c r="M4607" s="2">
        <v>45686.72347222222</v>
      </c>
      <c r="N4607" s="6" t="str">
        <f>_xlfn.XLOOKUP(Table1[[#This Row],[Case Number]],Sheet2!A:A,Sheet2!B:B,"")</f>
        <v/>
      </c>
    </row>
    <row r="4608" spans="1:14" x14ac:dyDescent="0.2">
      <c r="A4608" t="s">
        <v>21589</v>
      </c>
      <c r="B4608" t="s">
        <v>21590</v>
      </c>
      <c r="C4608" s="2">
        <v>45680.658958333333</v>
      </c>
      <c r="D4608" t="s">
        <v>288</v>
      </c>
      <c r="E4608" t="s">
        <v>15</v>
      </c>
      <c r="F4608" s="2">
        <v>45680.430081018523</v>
      </c>
      <c r="G4608" t="s">
        <v>44</v>
      </c>
      <c r="I4608" t="s">
        <v>21591</v>
      </c>
      <c r="J4608" t="s">
        <v>35</v>
      </c>
      <c r="K4608" t="s">
        <v>21592</v>
      </c>
      <c r="M4608" s="2">
        <v>45680.450601851851</v>
      </c>
      <c r="N4608" s="6" t="str">
        <f>_xlfn.XLOOKUP(Table1[[#This Row],[Case Number]],Sheet2!A:A,Sheet2!B:B,"")</f>
        <v/>
      </c>
    </row>
    <row r="4609" spans="1:14" x14ac:dyDescent="0.2">
      <c r="A4609" t="s">
        <v>21593</v>
      </c>
      <c r="B4609" t="s">
        <v>21594</v>
      </c>
      <c r="C4609" s="2">
        <v>45680.777372685188</v>
      </c>
      <c r="D4609" t="s">
        <v>21320</v>
      </c>
      <c r="E4609" t="s">
        <v>53</v>
      </c>
      <c r="F4609" s="2">
        <v>45680.420023148137</v>
      </c>
      <c r="G4609" t="s">
        <v>27</v>
      </c>
      <c r="H4609" t="s">
        <v>28</v>
      </c>
      <c r="I4609" t="s">
        <v>21321</v>
      </c>
      <c r="J4609" t="s">
        <v>50</v>
      </c>
      <c r="K4609" t="s">
        <v>21322</v>
      </c>
      <c r="M4609" s="2">
        <v>45684.383414351847</v>
      </c>
      <c r="N4609" s="6" t="str">
        <f>_xlfn.XLOOKUP(Table1[[#This Row],[Case Number]],Sheet2!A:A,Sheet2!B:B,"")</f>
        <v/>
      </c>
    </row>
    <row r="4610" spans="1:14" x14ac:dyDescent="0.2">
      <c r="A4610" t="s">
        <v>21595</v>
      </c>
      <c r="B4610" t="s">
        <v>21596</v>
      </c>
      <c r="C4610" s="2">
        <v>45689.52140046296</v>
      </c>
      <c r="D4610" t="s">
        <v>19554</v>
      </c>
      <c r="E4610" t="s">
        <v>53</v>
      </c>
      <c r="F4610" s="2">
        <v>45680.418611111112</v>
      </c>
      <c r="G4610" t="s">
        <v>80</v>
      </c>
      <c r="H4610" t="s">
        <v>45</v>
      </c>
      <c r="I4610" t="s">
        <v>21597</v>
      </c>
      <c r="J4610" t="s">
        <v>56</v>
      </c>
      <c r="K4610" t="s">
        <v>77</v>
      </c>
      <c r="M4610" s="2">
        <v>45689.312997685192</v>
      </c>
      <c r="N4610" s="6" t="str">
        <f>_xlfn.XLOOKUP(Table1[[#This Row],[Case Number]],Sheet2!A:A,Sheet2!B:B,"")</f>
        <v/>
      </c>
    </row>
    <row r="4611" spans="1:14" x14ac:dyDescent="0.2">
      <c r="A4611" t="s">
        <v>21598</v>
      </c>
      <c r="B4611" t="s">
        <v>21599</v>
      </c>
      <c r="C4611" s="2">
        <v>45680.584224537037</v>
      </c>
      <c r="D4611" t="s">
        <v>255</v>
      </c>
      <c r="E4611" t="s">
        <v>256</v>
      </c>
      <c r="F4611" s="2">
        <v>45680.346134259264</v>
      </c>
      <c r="G4611" t="s">
        <v>54</v>
      </c>
      <c r="H4611" t="s">
        <v>28</v>
      </c>
      <c r="I4611" t="s">
        <v>21600</v>
      </c>
      <c r="J4611" t="s">
        <v>142</v>
      </c>
      <c r="K4611" t="s">
        <v>21601</v>
      </c>
      <c r="L4611" t="s">
        <v>21602</v>
      </c>
      <c r="M4611" s="2">
        <v>45680.375856481478</v>
      </c>
      <c r="N4611" s="6" t="str">
        <f>_xlfn.XLOOKUP(Table1[[#This Row],[Case Number]],Sheet2!A:A,Sheet2!B:B,"")</f>
        <v/>
      </c>
    </row>
    <row r="4612" spans="1:14" x14ac:dyDescent="0.2">
      <c r="A4612" t="s">
        <v>21603</v>
      </c>
      <c r="B4612" t="s">
        <v>21604</v>
      </c>
      <c r="C4612" s="2">
        <v>45680.621990740743</v>
      </c>
      <c r="D4612" t="s">
        <v>21605</v>
      </c>
      <c r="E4612" t="s">
        <v>15</v>
      </c>
      <c r="F4612" s="2">
        <v>45679.9684837963</v>
      </c>
      <c r="G4612" t="s">
        <v>80</v>
      </c>
      <c r="H4612" t="s">
        <v>45</v>
      </c>
      <c r="I4612" t="s">
        <v>21606</v>
      </c>
      <c r="J4612" t="s">
        <v>165</v>
      </c>
      <c r="K4612" t="s">
        <v>114</v>
      </c>
      <c r="L4612" t="s">
        <v>21607</v>
      </c>
      <c r="M4612" s="2">
        <v>45680.413587962961</v>
      </c>
      <c r="N4612" s="6" t="str">
        <f>_xlfn.XLOOKUP(Table1[[#This Row],[Case Number]],Sheet2!A:A,Sheet2!B:B,"")</f>
        <v/>
      </c>
    </row>
    <row r="4613" spans="1:14" x14ac:dyDescent="0.2">
      <c r="A4613" t="s">
        <v>21608</v>
      </c>
      <c r="B4613" t="s">
        <v>21609</v>
      </c>
      <c r="C4613" s="2">
        <v>45688.39466435185</v>
      </c>
      <c r="D4613" t="s">
        <v>18980</v>
      </c>
      <c r="E4613" t="s">
        <v>39</v>
      </c>
      <c r="F4613" s="2">
        <v>45679.820567129631</v>
      </c>
      <c r="G4613" t="s">
        <v>80</v>
      </c>
      <c r="H4613" t="s">
        <v>45</v>
      </c>
      <c r="I4613" t="s">
        <v>18981</v>
      </c>
      <c r="J4613" t="s">
        <v>60</v>
      </c>
      <c r="K4613" t="s">
        <v>18982</v>
      </c>
      <c r="L4613" t="s">
        <v>18983</v>
      </c>
      <c r="M4613" s="2">
        <v>45715.231099537043</v>
      </c>
      <c r="N4613" s="6" t="str">
        <f>_xlfn.XLOOKUP(Table1[[#This Row],[Case Number]],Sheet2!A:A,Sheet2!B:B,"")</f>
        <v/>
      </c>
    </row>
    <row r="4614" spans="1:14" x14ac:dyDescent="0.2">
      <c r="A4614" t="s">
        <v>21610</v>
      </c>
      <c r="B4614" t="s">
        <v>21611</v>
      </c>
      <c r="C4614" s="2">
        <v>45680.473101851851</v>
      </c>
      <c r="D4614" t="s">
        <v>21612</v>
      </c>
      <c r="E4614" t="s">
        <v>15</v>
      </c>
      <c r="F4614" s="2">
        <v>45679.791377314818</v>
      </c>
      <c r="G4614" t="s">
        <v>80</v>
      </c>
      <c r="H4614" t="s">
        <v>28</v>
      </c>
      <c r="I4614" t="s">
        <v>21613</v>
      </c>
      <c r="J4614" t="s">
        <v>184</v>
      </c>
      <c r="K4614" t="s">
        <v>21614</v>
      </c>
      <c r="L4614" t="s">
        <v>21615</v>
      </c>
      <c r="M4614" s="2">
        <v>45680.264745370368</v>
      </c>
      <c r="N4614" s="6" t="str">
        <f>_xlfn.XLOOKUP(Table1[[#This Row],[Case Number]],Sheet2!A:A,Sheet2!B:B,"")</f>
        <v>Yes</v>
      </c>
    </row>
    <row r="4615" spans="1:14" x14ac:dyDescent="0.2">
      <c r="A4615" t="s">
        <v>21616</v>
      </c>
      <c r="B4615" t="s">
        <v>21617</v>
      </c>
      <c r="C4615" s="2">
        <v>45680.716284722221</v>
      </c>
      <c r="D4615" t="s">
        <v>21618</v>
      </c>
      <c r="E4615" t="s">
        <v>15</v>
      </c>
      <c r="F4615" s="2">
        <v>45679.726736111108</v>
      </c>
      <c r="G4615" t="s">
        <v>40</v>
      </c>
      <c r="H4615" t="s">
        <v>28</v>
      </c>
      <c r="I4615" t="s">
        <v>21619</v>
      </c>
      <c r="J4615" t="s">
        <v>23</v>
      </c>
      <c r="K4615" t="s">
        <v>21620</v>
      </c>
      <c r="L4615" t="s">
        <v>21621</v>
      </c>
      <c r="M4615" s="2">
        <v>45680.507928240739</v>
      </c>
      <c r="N4615" s="6" t="str">
        <f>_xlfn.XLOOKUP(Table1[[#This Row],[Case Number]],Sheet2!A:A,Sheet2!B:B,"")</f>
        <v/>
      </c>
    </row>
    <row r="4616" spans="1:14" x14ac:dyDescent="0.2">
      <c r="A4616" t="s">
        <v>21622</v>
      </c>
      <c r="B4616" t="s">
        <v>21623</v>
      </c>
      <c r="C4616" s="2">
        <v>45680.87976851852</v>
      </c>
      <c r="D4616" t="s">
        <v>1679</v>
      </c>
      <c r="E4616" t="s">
        <v>26</v>
      </c>
      <c r="F4616" s="2">
        <v>45679.721574074072</v>
      </c>
      <c r="G4616" t="s">
        <v>40</v>
      </c>
      <c r="H4616" t="s">
        <v>45</v>
      </c>
      <c r="I4616" t="s">
        <v>21624</v>
      </c>
      <c r="J4616" t="s">
        <v>30</v>
      </c>
      <c r="K4616" t="s">
        <v>8245</v>
      </c>
      <c r="L4616" t="s">
        <v>21625</v>
      </c>
      <c r="M4616" s="2">
        <v>45680.671412037038</v>
      </c>
      <c r="N4616" s="6" t="str">
        <f>_xlfn.XLOOKUP(Table1[[#This Row],[Case Number]],Sheet2!A:A,Sheet2!B:B,"")</f>
        <v/>
      </c>
    </row>
    <row r="4617" spans="1:14" x14ac:dyDescent="0.2">
      <c r="A4617" t="s">
        <v>21626</v>
      </c>
      <c r="B4617" t="s">
        <v>21627</v>
      </c>
      <c r="C4617" s="2">
        <v>45680.842743055553</v>
      </c>
      <c r="D4617" t="s">
        <v>21628</v>
      </c>
      <c r="E4617" t="s">
        <v>53</v>
      </c>
      <c r="F4617" s="2">
        <v>45679.714409722219</v>
      </c>
      <c r="G4617" t="s">
        <v>40</v>
      </c>
      <c r="H4617" t="s">
        <v>28</v>
      </c>
      <c r="I4617" t="s">
        <v>21629</v>
      </c>
      <c r="J4617" t="s">
        <v>184</v>
      </c>
      <c r="K4617" t="s">
        <v>2830</v>
      </c>
      <c r="L4617" t="s">
        <v>21630</v>
      </c>
      <c r="M4617" s="2">
        <v>45680.634386574071</v>
      </c>
      <c r="N4617" s="6" t="str">
        <f>_xlfn.XLOOKUP(Table1[[#This Row],[Case Number]],Sheet2!A:A,Sheet2!B:B,"")</f>
        <v/>
      </c>
    </row>
    <row r="4618" spans="1:14" x14ac:dyDescent="0.2">
      <c r="A4618" t="s">
        <v>21631</v>
      </c>
      <c r="B4618" t="s">
        <v>21632</v>
      </c>
      <c r="C4618" s="2">
        <v>45695.795902777783</v>
      </c>
      <c r="D4618" t="s">
        <v>20035</v>
      </c>
      <c r="E4618" t="s">
        <v>39</v>
      </c>
      <c r="F4618" s="2">
        <v>45679.698483796303</v>
      </c>
      <c r="G4618" t="s">
        <v>40</v>
      </c>
      <c r="H4618" t="s">
        <v>28</v>
      </c>
      <c r="I4618" t="s">
        <v>20036</v>
      </c>
      <c r="J4618" t="s">
        <v>60</v>
      </c>
      <c r="K4618" t="s">
        <v>20037</v>
      </c>
      <c r="L4618" t="s">
        <v>20038</v>
      </c>
      <c r="M4618" s="2">
        <v>45695.598321759258</v>
      </c>
      <c r="N4618" s="6" t="str">
        <f>_xlfn.XLOOKUP(Table1[[#This Row],[Case Number]],Sheet2!A:A,Sheet2!B:B,"")</f>
        <v/>
      </c>
    </row>
    <row r="4619" spans="1:14" x14ac:dyDescent="0.2">
      <c r="A4619" t="s">
        <v>21633</v>
      </c>
      <c r="B4619" t="s">
        <v>21634</v>
      </c>
      <c r="C4619" s="2">
        <v>45679.992256944453</v>
      </c>
      <c r="D4619" t="s">
        <v>335</v>
      </c>
      <c r="E4619" t="s">
        <v>15</v>
      </c>
      <c r="F4619" s="2">
        <v>45679.693576388891</v>
      </c>
      <c r="G4619" t="s">
        <v>40</v>
      </c>
      <c r="H4619" t="s">
        <v>45</v>
      </c>
      <c r="I4619" t="s">
        <v>21635</v>
      </c>
      <c r="J4619" t="s">
        <v>35</v>
      </c>
      <c r="K4619" t="s">
        <v>21636</v>
      </c>
      <c r="L4619" t="s">
        <v>21637</v>
      </c>
      <c r="M4619" s="2">
        <v>45679.783900462957</v>
      </c>
      <c r="N4619" s="6" t="str">
        <f>_xlfn.XLOOKUP(Table1[[#This Row],[Case Number]],Sheet2!A:A,Sheet2!B:B,"")</f>
        <v/>
      </c>
    </row>
    <row r="4620" spans="1:14" x14ac:dyDescent="0.2">
      <c r="A4620" t="s">
        <v>21638</v>
      </c>
      <c r="B4620" t="s">
        <v>21639</v>
      </c>
      <c r="C4620" s="2">
        <v>45679.907175925917</v>
      </c>
      <c r="D4620" t="s">
        <v>21640</v>
      </c>
      <c r="E4620" t="s">
        <v>85</v>
      </c>
      <c r="F4620" s="2">
        <v>45679.690497685187</v>
      </c>
      <c r="G4620" t="s">
        <v>27</v>
      </c>
      <c r="H4620" t="s">
        <v>28</v>
      </c>
      <c r="I4620" t="s">
        <v>21641</v>
      </c>
      <c r="J4620" t="s">
        <v>184</v>
      </c>
      <c r="K4620" t="s">
        <v>21642</v>
      </c>
      <c r="M4620" s="2">
        <v>45679.698819444442</v>
      </c>
      <c r="N4620" s="6" t="str">
        <f>_xlfn.XLOOKUP(Table1[[#This Row],[Case Number]],Sheet2!A:A,Sheet2!B:B,"")</f>
        <v/>
      </c>
    </row>
    <row r="4621" spans="1:14" x14ac:dyDescent="0.2">
      <c r="A4621" t="s">
        <v>21643</v>
      </c>
      <c r="B4621" t="s">
        <v>21644</v>
      </c>
      <c r="C4621" s="2">
        <v>45679.863136574073</v>
      </c>
      <c r="D4621" t="s">
        <v>2078</v>
      </c>
      <c r="E4621" t="s">
        <v>15</v>
      </c>
      <c r="F4621" s="2">
        <v>45679.651724537027</v>
      </c>
      <c r="G4621" t="s">
        <v>54</v>
      </c>
      <c r="I4621" t="s">
        <v>21645</v>
      </c>
      <c r="J4621" t="s">
        <v>200</v>
      </c>
      <c r="K4621" t="s">
        <v>14437</v>
      </c>
      <c r="L4621" t="s">
        <v>21646</v>
      </c>
      <c r="M4621" s="2">
        <v>45679.654780092591</v>
      </c>
      <c r="N4621" s="6" t="str">
        <f>_xlfn.XLOOKUP(Table1[[#This Row],[Case Number]],Sheet2!A:A,Sheet2!B:B,"")</f>
        <v/>
      </c>
    </row>
    <row r="4622" spans="1:14" x14ac:dyDescent="0.2">
      <c r="A4622" t="s">
        <v>21647</v>
      </c>
      <c r="B4622" t="s">
        <v>21648</v>
      </c>
      <c r="C4622" s="2">
        <v>45679.86074074074</v>
      </c>
      <c r="D4622" t="s">
        <v>2078</v>
      </c>
      <c r="E4622" t="s">
        <v>15</v>
      </c>
      <c r="F4622" s="2">
        <v>45679.6484375</v>
      </c>
      <c r="G4622" t="s">
        <v>54</v>
      </c>
      <c r="I4622" t="s">
        <v>21649</v>
      </c>
      <c r="J4622" t="s">
        <v>68</v>
      </c>
      <c r="K4622" t="s">
        <v>21650</v>
      </c>
      <c r="L4622" t="s">
        <v>21651</v>
      </c>
      <c r="M4622" s="2">
        <v>45679.652372685188</v>
      </c>
      <c r="N4622" s="6" t="str">
        <f>_xlfn.XLOOKUP(Table1[[#This Row],[Case Number]],Sheet2!A:A,Sheet2!B:B,"")</f>
        <v/>
      </c>
    </row>
    <row r="4623" spans="1:14" x14ac:dyDescent="0.2">
      <c r="A4623" t="s">
        <v>21652</v>
      </c>
      <c r="B4623" t="s">
        <v>21653</v>
      </c>
      <c r="C4623" s="2">
        <v>45688.521192129629</v>
      </c>
      <c r="D4623" t="s">
        <v>13746</v>
      </c>
      <c r="E4623" t="s">
        <v>15</v>
      </c>
      <c r="F4623" s="2">
        <v>45679.623217592591</v>
      </c>
      <c r="G4623" t="s">
        <v>27</v>
      </c>
      <c r="H4623" t="s">
        <v>28</v>
      </c>
      <c r="I4623" t="s">
        <v>21654</v>
      </c>
      <c r="J4623" t="s">
        <v>94</v>
      </c>
      <c r="K4623" t="s">
        <v>21655</v>
      </c>
      <c r="M4623" s="2">
        <v>45688.312824074077</v>
      </c>
      <c r="N4623" s="6" t="str">
        <f>_xlfn.XLOOKUP(Table1[[#This Row],[Case Number]],Sheet2!A:A,Sheet2!B:B,"")</f>
        <v/>
      </c>
    </row>
    <row r="4624" spans="1:14" x14ac:dyDescent="0.2">
      <c r="A4624" t="s">
        <v>21656</v>
      </c>
      <c r="B4624" t="s">
        <v>21657</v>
      </c>
      <c r="C4624" s="2">
        <v>45679.90519675926</v>
      </c>
      <c r="D4624" t="s">
        <v>25</v>
      </c>
      <c r="E4624" t="s">
        <v>26</v>
      </c>
      <c r="F4624" s="2">
        <v>45679.614039351851</v>
      </c>
      <c r="G4624" t="s">
        <v>40</v>
      </c>
      <c r="H4624" t="s">
        <v>28</v>
      </c>
      <c r="I4624" t="s">
        <v>21658</v>
      </c>
      <c r="J4624" t="s">
        <v>23</v>
      </c>
      <c r="K4624" t="s">
        <v>2390</v>
      </c>
      <c r="L4624" t="s">
        <v>21659</v>
      </c>
      <c r="M4624" s="2">
        <v>45679.696840277778</v>
      </c>
      <c r="N4624" s="6" t="str">
        <f>_xlfn.XLOOKUP(Table1[[#This Row],[Case Number]],Sheet2!A:A,Sheet2!B:B,"")</f>
        <v/>
      </c>
    </row>
    <row r="4625" spans="1:14" x14ac:dyDescent="0.2">
      <c r="A4625" t="s">
        <v>21660</v>
      </c>
      <c r="B4625" t="s">
        <v>21661</v>
      </c>
      <c r="C4625" s="2">
        <v>45679.904733796298</v>
      </c>
      <c r="D4625" t="s">
        <v>11813</v>
      </c>
      <c r="E4625" t="s">
        <v>15</v>
      </c>
      <c r="F4625" s="2">
        <v>45679.606932870367</v>
      </c>
      <c r="G4625" t="s">
        <v>40</v>
      </c>
      <c r="H4625" t="s">
        <v>45</v>
      </c>
      <c r="I4625" t="s">
        <v>21662</v>
      </c>
      <c r="J4625" t="s">
        <v>23</v>
      </c>
      <c r="K4625" t="s">
        <v>17644</v>
      </c>
      <c r="L4625" t="s">
        <v>21663</v>
      </c>
      <c r="M4625" s="2">
        <v>45679.696388888893</v>
      </c>
      <c r="N4625" s="6" t="str">
        <f>_xlfn.XLOOKUP(Table1[[#This Row],[Case Number]],Sheet2!A:A,Sheet2!B:B,"")</f>
        <v/>
      </c>
    </row>
    <row r="4626" spans="1:14" x14ac:dyDescent="0.2">
      <c r="A4626" t="s">
        <v>21664</v>
      </c>
      <c r="B4626" t="s">
        <v>21665</v>
      </c>
      <c r="C4626" s="2">
        <v>45680.638680555552</v>
      </c>
      <c r="D4626" t="s">
        <v>126</v>
      </c>
      <c r="E4626" t="s">
        <v>127</v>
      </c>
      <c r="F4626" s="2">
        <v>45679.593287037038</v>
      </c>
      <c r="G4626" t="s">
        <v>40</v>
      </c>
      <c r="H4626" t="s">
        <v>28</v>
      </c>
      <c r="I4626" t="s">
        <v>21666</v>
      </c>
      <c r="J4626" t="s">
        <v>60</v>
      </c>
      <c r="K4626" t="s">
        <v>7805</v>
      </c>
      <c r="L4626" t="s">
        <v>21667</v>
      </c>
      <c r="M4626" s="2">
        <v>45680.430324074077</v>
      </c>
      <c r="N4626" s="6" t="str">
        <f>_xlfn.XLOOKUP(Table1[[#This Row],[Case Number]],Sheet2!A:A,Sheet2!B:B,"")</f>
        <v/>
      </c>
    </row>
    <row r="4627" spans="1:14" x14ac:dyDescent="0.2">
      <c r="A4627" t="s">
        <v>21668</v>
      </c>
      <c r="B4627" t="s">
        <v>21669</v>
      </c>
      <c r="C4627" s="2">
        <v>45680.695833333331</v>
      </c>
      <c r="D4627" t="s">
        <v>21670</v>
      </c>
      <c r="E4627" t="s">
        <v>127</v>
      </c>
      <c r="F4627" s="2">
        <v>45679.592835648153</v>
      </c>
      <c r="G4627" t="s">
        <v>40</v>
      </c>
      <c r="H4627" t="s">
        <v>28</v>
      </c>
      <c r="I4627" t="s">
        <v>21671</v>
      </c>
      <c r="J4627" t="s">
        <v>18</v>
      </c>
      <c r="K4627" t="s">
        <v>21672</v>
      </c>
      <c r="L4627" t="s">
        <v>21673</v>
      </c>
      <c r="M4627" s="2">
        <v>45680.487476851849</v>
      </c>
      <c r="N4627" s="6" t="str">
        <f>_xlfn.XLOOKUP(Table1[[#This Row],[Case Number]],Sheet2!A:A,Sheet2!B:B,"")</f>
        <v/>
      </c>
    </row>
    <row r="4628" spans="1:14" x14ac:dyDescent="0.2">
      <c r="A4628" t="s">
        <v>21674</v>
      </c>
      <c r="B4628" t="s">
        <v>21675</v>
      </c>
      <c r="C4628" s="2">
        <v>45679.84065972222</v>
      </c>
      <c r="D4628" t="s">
        <v>21676</v>
      </c>
      <c r="E4628" t="s">
        <v>53</v>
      </c>
      <c r="F4628" s="2">
        <v>45679.58457175926</v>
      </c>
      <c r="G4628" t="s">
        <v>27</v>
      </c>
      <c r="H4628" t="s">
        <v>28</v>
      </c>
      <c r="I4628" t="s">
        <v>21677</v>
      </c>
      <c r="J4628" t="s">
        <v>60</v>
      </c>
      <c r="K4628" t="s">
        <v>724</v>
      </c>
      <c r="M4628" s="2">
        <v>45679.632303240738</v>
      </c>
      <c r="N4628" s="6" t="str">
        <f>_xlfn.XLOOKUP(Table1[[#This Row],[Case Number]],Sheet2!A:A,Sheet2!B:B,"")</f>
        <v/>
      </c>
    </row>
    <row r="4629" spans="1:14" x14ac:dyDescent="0.2">
      <c r="A4629" t="s">
        <v>21678</v>
      </c>
      <c r="B4629" t="s">
        <v>21679</v>
      </c>
      <c r="C4629" s="2">
        <v>45679.792824074073</v>
      </c>
      <c r="D4629" t="s">
        <v>66</v>
      </c>
      <c r="E4629" t="s">
        <v>15</v>
      </c>
      <c r="F4629" s="2">
        <v>45679.576724537037</v>
      </c>
      <c r="G4629" t="s">
        <v>27</v>
      </c>
      <c r="I4629" t="s">
        <v>21680</v>
      </c>
      <c r="J4629" t="s">
        <v>18</v>
      </c>
      <c r="K4629" t="s">
        <v>21681</v>
      </c>
      <c r="L4629" t="s">
        <v>21682</v>
      </c>
      <c r="M4629" s="2">
        <v>45679.584467592591</v>
      </c>
      <c r="N4629" s="6" t="str">
        <f>_xlfn.XLOOKUP(Table1[[#This Row],[Case Number]],Sheet2!A:A,Sheet2!B:B,"")</f>
        <v/>
      </c>
    </row>
    <row r="4630" spans="1:14" x14ac:dyDescent="0.2">
      <c r="A4630" t="s">
        <v>21683</v>
      </c>
      <c r="B4630" t="s">
        <v>21684</v>
      </c>
      <c r="C4630" s="2">
        <v>45679.821863425917</v>
      </c>
      <c r="D4630" t="s">
        <v>5973</v>
      </c>
      <c r="E4630" t="s">
        <v>127</v>
      </c>
      <c r="F4630" s="2">
        <v>45679.545856481483</v>
      </c>
      <c r="G4630" t="s">
        <v>40</v>
      </c>
      <c r="H4630" t="s">
        <v>28</v>
      </c>
      <c r="I4630" t="s">
        <v>21685</v>
      </c>
      <c r="J4630" t="s">
        <v>35</v>
      </c>
      <c r="K4630" t="s">
        <v>21686</v>
      </c>
      <c r="L4630" t="s">
        <v>21687</v>
      </c>
      <c r="M4630" s="2">
        <v>45679.613518518519</v>
      </c>
      <c r="N4630" s="6" t="str">
        <f>_xlfn.XLOOKUP(Table1[[#This Row],[Case Number]],Sheet2!A:A,Sheet2!B:B,"")</f>
        <v/>
      </c>
    </row>
    <row r="4631" spans="1:14" x14ac:dyDescent="0.2">
      <c r="A4631" t="s">
        <v>21688</v>
      </c>
      <c r="B4631" t="s">
        <v>21689</v>
      </c>
      <c r="C4631" s="2">
        <v>45691.806921296287</v>
      </c>
      <c r="D4631" t="s">
        <v>21690</v>
      </c>
      <c r="E4631" t="s">
        <v>53</v>
      </c>
      <c r="F4631" s="2">
        <v>45679.54415509259</v>
      </c>
      <c r="G4631" t="s">
        <v>54</v>
      </c>
      <c r="I4631" t="s">
        <v>21691</v>
      </c>
      <c r="J4631" t="s">
        <v>50</v>
      </c>
      <c r="K4631" t="s">
        <v>724</v>
      </c>
      <c r="L4631" t="s">
        <v>21692</v>
      </c>
      <c r="M4631" s="2">
        <v>45691.598564814813</v>
      </c>
      <c r="N4631" s="6" t="str">
        <f>_xlfn.XLOOKUP(Table1[[#This Row],[Case Number]],Sheet2!A:A,Sheet2!B:B,"")</f>
        <v/>
      </c>
    </row>
    <row r="4632" spans="1:14" x14ac:dyDescent="0.2">
      <c r="A4632" t="s">
        <v>21693</v>
      </c>
      <c r="B4632" t="s">
        <v>21694</v>
      </c>
      <c r="C4632" s="2">
        <v>45686.919768518521</v>
      </c>
      <c r="D4632" t="s">
        <v>6045</v>
      </c>
      <c r="E4632" t="s">
        <v>108</v>
      </c>
      <c r="F4632" s="2">
        <v>45679.530405092592</v>
      </c>
      <c r="G4632" t="s">
        <v>40</v>
      </c>
      <c r="H4632" t="s">
        <v>28</v>
      </c>
      <c r="I4632" t="s">
        <v>21695</v>
      </c>
      <c r="J4632" t="s">
        <v>23</v>
      </c>
      <c r="K4632" t="s">
        <v>21696</v>
      </c>
      <c r="L4632" t="s">
        <v>21697</v>
      </c>
      <c r="M4632" s="2">
        <v>45686.711423611108</v>
      </c>
      <c r="N4632" s="6" t="str">
        <f>_xlfn.XLOOKUP(Table1[[#This Row],[Case Number]],Sheet2!A:A,Sheet2!B:B,"")</f>
        <v/>
      </c>
    </row>
    <row r="4633" spans="1:14" x14ac:dyDescent="0.2">
      <c r="A4633" t="s">
        <v>21698</v>
      </c>
      <c r="B4633" t="s">
        <v>21699</v>
      </c>
      <c r="C4633" s="2">
        <v>45680.811759259261</v>
      </c>
      <c r="D4633" t="s">
        <v>21700</v>
      </c>
      <c r="E4633" t="s">
        <v>15</v>
      </c>
      <c r="F4633" s="2">
        <v>45679.502152777779</v>
      </c>
      <c r="G4633" t="s">
        <v>27</v>
      </c>
      <c r="H4633" t="s">
        <v>45</v>
      </c>
      <c r="I4633" t="s">
        <v>21701</v>
      </c>
      <c r="J4633" t="s">
        <v>200</v>
      </c>
      <c r="K4633" t="s">
        <v>21702</v>
      </c>
      <c r="L4633" t="s">
        <v>21703</v>
      </c>
      <c r="M4633" s="2">
        <v>45681.360775462963</v>
      </c>
      <c r="N4633" s="6" t="str">
        <f>_xlfn.XLOOKUP(Table1[[#This Row],[Case Number]],Sheet2!A:A,Sheet2!B:B,"")</f>
        <v/>
      </c>
    </row>
    <row r="4634" spans="1:14" x14ac:dyDescent="0.2">
      <c r="A4634" t="s">
        <v>21704</v>
      </c>
      <c r="B4634" t="s">
        <v>21705</v>
      </c>
      <c r="C4634" s="2">
        <v>45679.708692129629</v>
      </c>
      <c r="D4634" t="s">
        <v>11594</v>
      </c>
      <c r="E4634" t="s">
        <v>15</v>
      </c>
      <c r="F4634" s="2">
        <v>45679.485752314817</v>
      </c>
      <c r="G4634" t="s">
        <v>27</v>
      </c>
      <c r="H4634" t="s">
        <v>28</v>
      </c>
      <c r="I4634" t="s">
        <v>21706</v>
      </c>
      <c r="J4634" t="s">
        <v>56</v>
      </c>
      <c r="K4634" t="s">
        <v>21707</v>
      </c>
      <c r="M4634" s="2">
        <v>45679.500335648147</v>
      </c>
      <c r="N4634" s="6" t="str">
        <f>_xlfn.XLOOKUP(Table1[[#This Row],[Case Number]],Sheet2!A:A,Sheet2!B:B,"")</f>
        <v/>
      </c>
    </row>
    <row r="4635" spans="1:14" x14ac:dyDescent="0.2">
      <c r="A4635" t="s">
        <v>21708</v>
      </c>
      <c r="B4635" t="s">
        <v>21709</v>
      </c>
      <c r="C4635" s="2">
        <v>45688.521099537043</v>
      </c>
      <c r="D4635" t="s">
        <v>21710</v>
      </c>
      <c r="E4635" t="s">
        <v>15</v>
      </c>
      <c r="F4635" s="2">
        <v>45679.479791666658</v>
      </c>
      <c r="G4635" t="s">
        <v>80</v>
      </c>
      <c r="I4635" t="s">
        <v>21711</v>
      </c>
      <c r="J4635" t="s">
        <v>35</v>
      </c>
      <c r="K4635" t="s">
        <v>12234</v>
      </c>
      <c r="M4635" s="2">
        <v>45688.312708333331</v>
      </c>
      <c r="N4635" s="6" t="str">
        <f>_xlfn.XLOOKUP(Table1[[#This Row],[Case Number]],Sheet2!A:A,Sheet2!B:B,"")</f>
        <v/>
      </c>
    </row>
    <row r="4636" spans="1:14" x14ac:dyDescent="0.2">
      <c r="A4636" t="s">
        <v>21712</v>
      </c>
      <c r="B4636" t="s">
        <v>21713</v>
      </c>
      <c r="C4636" s="2">
        <v>45680.378263888888</v>
      </c>
      <c r="D4636" t="s">
        <v>21714</v>
      </c>
      <c r="E4636" t="s">
        <v>15</v>
      </c>
      <c r="F4636" s="2">
        <v>45679.476307870369</v>
      </c>
      <c r="G4636" t="s">
        <v>80</v>
      </c>
      <c r="H4636" t="s">
        <v>28</v>
      </c>
      <c r="I4636" t="s">
        <v>21715</v>
      </c>
      <c r="J4636" t="s">
        <v>184</v>
      </c>
      <c r="K4636" t="s">
        <v>21716</v>
      </c>
      <c r="L4636" t="s">
        <v>21717</v>
      </c>
      <c r="M4636" s="2">
        <v>45680.16988425926</v>
      </c>
      <c r="N4636" s="6" t="str">
        <f>_xlfn.XLOOKUP(Table1[[#This Row],[Case Number]],Sheet2!A:A,Sheet2!B:B,"")</f>
        <v/>
      </c>
    </row>
    <row r="4637" spans="1:14" x14ac:dyDescent="0.2">
      <c r="A4637" t="s">
        <v>21718</v>
      </c>
      <c r="B4637" t="s">
        <v>21719</v>
      </c>
      <c r="C4637" s="2">
        <v>45679.684641203698</v>
      </c>
      <c r="D4637" t="s">
        <v>13272</v>
      </c>
      <c r="E4637" t="s">
        <v>53</v>
      </c>
      <c r="F4637" s="2">
        <v>45679.468634259261</v>
      </c>
      <c r="G4637" t="s">
        <v>27</v>
      </c>
      <c r="H4637" t="s">
        <v>45</v>
      </c>
      <c r="I4637" t="s">
        <v>21720</v>
      </c>
      <c r="J4637" t="s">
        <v>23</v>
      </c>
      <c r="K4637" t="s">
        <v>21721</v>
      </c>
      <c r="M4637" s="2">
        <v>45679.476284722223</v>
      </c>
      <c r="N4637" s="6" t="str">
        <f>_xlfn.XLOOKUP(Table1[[#This Row],[Case Number]],Sheet2!A:A,Sheet2!B:B,"")</f>
        <v/>
      </c>
    </row>
    <row r="4638" spans="1:14" x14ac:dyDescent="0.2">
      <c r="A4638" t="s">
        <v>21722</v>
      </c>
      <c r="B4638" t="s">
        <v>21723</v>
      </c>
      <c r="C4638" s="2">
        <v>45691.506608796299</v>
      </c>
      <c r="D4638" t="s">
        <v>21724</v>
      </c>
      <c r="E4638" t="s">
        <v>85</v>
      </c>
      <c r="F4638" s="2">
        <v>45679.466643518521</v>
      </c>
      <c r="G4638" t="s">
        <v>80</v>
      </c>
      <c r="I4638" t="s">
        <v>21725</v>
      </c>
      <c r="K4638" t="s">
        <v>1135</v>
      </c>
      <c r="L4638" t="s">
        <v>21726</v>
      </c>
      <c r="M4638" s="2">
        <v>45691.298263888893</v>
      </c>
      <c r="N4638" s="6" t="str">
        <f>_xlfn.XLOOKUP(Table1[[#This Row],[Case Number]],Sheet2!A:A,Sheet2!B:B,"")</f>
        <v/>
      </c>
    </row>
    <row r="4639" spans="1:14" x14ac:dyDescent="0.2">
      <c r="A4639" t="s">
        <v>21727</v>
      </c>
      <c r="B4639" t="s">
        <v>21728</v>
      </c>
      <c r="C4639" s="2">
        <v>45679.712638888886</v>
      </c>
      <c r="D4639" t="s">
        <v>21729</v>
      </c>
      <c r="E4639" t="s">
        <v>26</v>
      </c>
      <c r="F4639" s="2">
        <v>45679.456724537027</v>
      </c>
      <c r="G4639" t="s">
        <v>40</v>
      </c>
      <c r="H4639" t="s">
        <v>28</v>
      </c>
      <c r="I4639" t="s">
        <v>21730</v>
      </c>
      <c r="J4639" t="s">
        <v>30</v>
      </c>
      <c r="K4639" t="s">
        <v>21731</v>
      </c>
      <c r="L4639" t="s">
        <v>21732</v>
      </c>
      <c r="M4639" s="2">
        <v>45679.504270833328</v>
      </c>
      <c r="N4639" s="6" t="str">
        <f>_xlfn.XLOOKUP(Table1[[#This Row],[Case Number]],Sheet2!A:A,Sheet2!B:B,"")</f>
        <v/>
      </c>
    </row>
    <row r="4640" spans="1:14" x14ac:dyDescent="0.2">
      <c r="A4640" t="s">
        <v>21733</v>
      </c>
      <c r="B4640" t="s">
        <v>21734</v>
      </c>
      <c r="C4640" s="2">
        <v>45688.521284722221</v>
      </c>
      <c r="D4640" t="s">
        <v>1811</v>
      </c>
      <c r="E4640" t="s">
        <v>15</v>
      </c>
      <c r="F4640" s="2">
        <v>45679.442731481482</v>
      </c>
      <c r="G4640" t="s">
        <v>27</v>
      </c>
      <c r="H4640" t="s">
        <v>28</v>
      </c>
      <c r="I4640" t="s">
        <v>21735</v>
      </c>
      <c r="J4640" t="s">
        <v>94</v>
      </c>
      <c r="K4640" t="s">
        <v>21736</v>
      </c>
      <c r="M4640" s="2">
        <v>45688.312928240739</v>
      </c>
      <c r="N4640" s="6" t="str">
        <f>_xlfn.XLOOKUP(Table1[[#This Row],[Case Number]],Sheet2!A:A,Sheet2!B:B,"")</f>
        <v/>
      </c>
    </row>
    <row r="4641" spans="1:14" x14ac:dyDescent="0.2">
      <c r="A4641" t="s">
        <v>21737</v>
      </c>
      <c r="B4641" t="s">
        <v>21738</v>
      </c>
      <c r="C4641" s="2">
        <v>45679.645231481481</v>
      </c>
      <c r="D4641" t="s">
        <v>21739</v>
      </c>
      <c r="E4641" t="s">
        <v>15</v>
      </c>
      <c r="F4641" s="2">
        <v>45679.387118055558</v>
      </c>
      <c r="G4641" t="s">
        <v>80</v>
      </c>
      <c r="H4641" t="s">
        <v>28</v>
      </c>
      <c r="I4641" t="s">
        <v>21740</v>
      </c>
      <c r="J4641" t="s">
        <v>50</v>
      </c>
      <c r="K4641" t="s">
        <v>8074</v>
      </c>
      <c r="L4641" t="s">
        <v>21741</v>
      </c>
      <c r="M4641" s="2">
        <v>45679.436886574083</v>
      </c>
      <c r="N4641" s="6" t="str">
        <f>_xlfn.XLOOKUP(Table1[[#This Row],[Case Number]],Sheet2!A:A,Sheet2!B:B,"")</f>
        <v>Yes</v>
      </c>
    </row>
    <row r="4642" spans="1:14" x14ac:dyDescent="0.2">
      <c r="A4642" t="s">
        <v>21742</v>
      </c>
      <c r="B4642" t="s">
        <v>21743</v>
      </c>
      <c r="C4642" s="2">
        <v>45679.710787037038</v>
      </c>
      <c r="D4642" t="s">
        <v>21744</v>
      </c>
      <c r="E4642" t="s">
        <v>53</v>
      </c>
      <c r="F4642" s="2">
        <v>45679.378078703703</v>
      </c>
      <c r="G4642" t="s">
        <v>54</v>
      </c>
      <c r="I4642" t="s">
        <v>21745</v>
      </c>
      <c r="J4642" t="s">
        <v>23</v>
      </c>
      <c r="K4642" t="s">
        <v>10473</v>
      </c>
      <c r="L4642" t="s">
        <v>21746</v>
      </c>
      <c r="M4642" s="2">
        <v>45679.502430555563</v>
      </c>
      <c r="N4642" s="6" t="str">
        <f>_xlfn.XLOOKUP(Table1[[#This Row],[Case Number]],Sheet2!A:A,Sheet2!B:B,"")</f>
        <v/>
      </c>
    </row>
    <row r="4643" spans="1:14" x14ac:dyDescent="0.2">
      <c r="A4643" t="s">
        <v>21747</v>
      </c>
      <c r="B4643" t="s">
        <v>21748</v>
      </c>
      <c r="C4643" s="2">
        <v>45679.808298611111</v>
      </c>
      <c r="D4643" t="s">
        <v>12288</v>
      </c>
      <c r="E4643" t="s">
        <v>15</v>
      </c>
      <c r="F4643" s="2">
        <v>45678.776469907411</v>
      </c>
      <c r="G4643" t="s">
        <v>40</v>
      </c>
      <c r="H4643" t="s">
        <v>45</v>
      </c>
      <c r="I4643" t="s">
        <v>21749</v>
      </c>
      <c r="J4643" t="s">
        <v>56</v>
      </c>
      <c r="K4643" t="s">
        <v>21750</v>
      </c>
      <c r="L4643" t="s">
        <v>21751</v>
      </c>
      <c r="M4643" s="2">
        <v>45679.599930555552</v>
      </c>
      <c r="N4643" s="6" t="str">
        <f>_xlfn.XLOOKUP(Table1[[#This Row],[Case Number]],Sheet2!A:A,Sheet2!B:B,"")</f>
        <v/>
      </c>
    </row>
    <row r="4644" spans="1:14" x14ac:dyDescent="0.2">
      <c r="A4644" t="s">
        <v>21752</v>
      </c>
      <c r="B4644" t="s">
        <v>21753</v>
      </c>
      <c r="C4644" s="2">
        <v>45679.602743055562</v>
      </c>
      <c r="D4644" t="s">
        <v>12288</v>
      </c>
      <c r="E4644" t="s">
        <v>15</v>
      </c>
      <c r="F4644" s="2">
        <v>45678.737812500003</v>
      </c>
      <c r="G4644" t="s">
        <v>40</v>
      </c>
      <c r="H4644" t="s">
        <v>28</v>
      </c>
      <c r="I4644" t="s">
        <v>21754</v>
      </c>
      <c r="J4644" t="s">
        <v>94</v>
      </c>
      <c r="K4644" t="s">
        <v>21755</v>
      </c>
      <c r="L4644" t="s">
        <v>21756</v>
      </c>
      <c r="M4644" s="2">
        <v>45679.39439814815</v>
      </c>
      <c r="N4644" s="6" t="str">
        <f>_xlfn.XLOOKUP(Table1[[#This Row],[Case Number]],Sheet2!A:A,Sheet2!B:B,"")</f>
        <v/>
      </c>
    </row>
    <row r="4645" spans="1:14" x14ac:dyDescent="0.2">
      <c r="A4645" t="s">
        <v>21757</v>
      </c>
      <c r="B4645" t="s">
        <v>21758</v>
      </c>
      <c r="C4645" s="2">
        <v>45679.782395833332</v>
      </c>
      <c r="D4645" t="s">
        <v>21759</v>
      </c>
      <c r="E4645" t="s">
        <v>85</v>
      </c>
      <c r="F4645" s="2">
        <v>45678.720752314817</v>
      </c>
      <c r="G4645" t="s">
        <v>40</v>
      </c>
      <c r="H4645" t="s">
        <v>28</v>
      </c>
      <c r="I4645" t="s">
        <v>21760</v>
      </c>
      <c r="J4645" t="s">
        <v>68</v>
      </c>
      <c r="K4645" t="s">
        <v>20427</v>
      </c>
      <c r="L4645" t="s">
        <v>21761</v>
      </c>
      <c r="M4645" s="2">
        <v>45679.57403935185</v>
      </c>
      <c r="N4645" s="6" t="str">
        <f>_xlfn.XLOOKUP(Table1[[#This Row],[Case Number]],Sheet2!A:A,Sheet2!B:B,"")</f>
        <v>Yes</v>
      </c>
    </row>
    <row r="4646" spans="1:14" x14ac:dyDescent="0.2">
      <c r="A4646" t="s">
        <v>21762</v>
      </c>
      <c r="B4646" t="s">
        <v>21763</v>
      </c>
      <c r="C4646" s="2">
        <v>45679.605092592603</v>
      </c>
      <c r="D4646" t="s">
        <v>21764</v>
      </c>
      <c r="E4646" t="s">
        <v>15</v>
      </c>
      <c r="F4646" s="2">
        <v>45678.716192129628</v>
      </c>
      <c r="G4646" t="s">
        <v>40</v>
      </c>
      <c r="H4646" t="s">
        <v>28</v>
      </c>
      <c r="I4646" t="s">
        <v>21765</v>
      </c>
      <c r="J4646" t="s">
        <v>23</v>
      </c>
      <c r="K4646" t="s">
        <v>114</v>
      </c>
      <c r="L4646" t="s">
        <v>21766</v>
      </c>
      <c r="M4646" s="2">
        <v>45679.396736111114</v>
      </c>
      <c r="N4646" s="6" t="str">
        <f>_xlfn.XLOOKUP(Table1[[#This Row],[Case Number]],Sheet2!A:A,Sheet2!B:B,"")</f>
        <v/>
      </c>
    </row>
    <row r="4647" spans="1:14" x14ac:dyDescent="0.2">
      <c r="A4647" t="s">
        <v>21767</v>
      </c>
      <c r="B4647" t="s">
        <v>21768</v>
      </c>
      <c r="C4647" s="2">
        <v>45678.912893518522</v>
      </c>
      <c r="D4647" t="s">
        <v>21769</v>
      </c>
      <c r="E4647" t="s">
        <v>85</v>
      </c>
      <c r="F4647" s="2">
        <v>45678.702280092592</v>
      </c>
      <c r="G4647" t="s">
        <v>27</v>
      </c>
      <c r="I4647" t="s">
        <v>21770</v>
      </c>
      <c r="K4647" t="s">
        <v>21771</v>
      </c>
      <c r="M4647" s="2">
        <v>45678.70453703704</v>
      </c>
      <c r="N4647" s="6" t="str">
        <f>_xlfn.XLOOKUP(Table1[[#This Row],[Case Number]],Sheet2!A:A,Sheet2!B:B,"")</f>
        <v/>
      </c>
    </row>
    <row r="4648" spans="1:14" x14ac:dyDescent="0.2">
      <c r="A4648" t="s">
        <v>21772</v>
      </c>
      <c r="B4648" t="s">
        <v>21773</v>
      </c>
      <c r="C4648" s="2">
        <v>45678.901770833327</v>
      </c>
      <c r="D4648" t="s">
        <v>21774</v>
      </c>
      <c r="E4648" t="s">
        <v>15</v>
      </c>
      <c r="F4648" s="2">
        <v>45678.667627314811</v>
      </c>
      <c r="G4648" t="s">
        <v>40</v>
      </c>
      <c r="H4648" t="s">
        <v>28</v>
      </c>
      <c r="I4648" t="s">
        <v>21775</v>
      </c>
      <c r="J4648" t="s">
        <v>94</v>
      </c>
      <c r="K4648" t="s">
        <v>7280</v>
      </c>
      <c r="L4648" t="s">
        <v>21776</v>
      </c>
      <c r="M4648" s="2">
        <v>45678.693414351852</v>
      </c>
      <c r="N4648" s="6" t="str">
        <f>_xlfn.XLOOKUP(Table1[[#This Row],[Case Number]],Sheet2!A:A,Sheet2!B:B,"")</f>
        <v/>
      </c>
    </row>
    <row r="4649" spans="1:14" x14ac:dyDescent="0.2">
      <c r="A4649" t="s">
        <v>21777</v>
      </c>
      <c r="B4649" t="s">
        <v>21778</v>
      </c>
      <c r="C4649" s="2">
        <v>45678.902592592603</v>
      </c>
      <c r="D4649" t="s">
        <v>497</v>
      </c>
      <c r="E4649" t="s">
        <v>85</v>
      </c>
      <c r="F4649" s="2">
        <v>45678.612372685187</v>
      </c>
      <c r="G4649" t="s">
        <v>40</v>
      </c>
      <c r="H4649" t="s">
        <v>28</v>
      </c>
      <c r="I4649" t="s">
        <v>21779</v>
      </c>
      <c r="J4649" t="s">
        <v>142</v>
      </c>
      <c r="K4649" t="s">
        <v>7087</v>
      </c>
      <c r="L4649" t="s">
        <v>21780</v>
      </c>
      <c r="M4649" s="2">
        <v>45678.694236111107</v>
      </c>
      <c r="N4649" s="6" t="str">
        <f>_xlfn.XLOOKUP(Table1[[#This Row],[Case Number]],Sheet2!A:A,Sheet2!B:B,"")</f>
        <v/>
      </c>
    </row>
    <row r="4650" spans="1:14" x14ac:dyDescent="0.2">
      <c r="A4650" t="s">
        <v>21781</v>
      </c>
      <c r="B4650" t="s">
        <v>21782</v>
      </c>
      <c r="C4650" s="2">
        <v>45678.810613425929</v>
      </c>
      <c r="D4650" t="s">
        <v>704</v>
      </c>
      <c r="E4650" t="s">
        <v>15</v>
      </c>
      <c r="F4650" s="2">
        <v>45678.59306712963</v>
      </c>
      <c r="G4650" t="s">
        <v>40</v>
      </c>
      <c r="H4650" t="s">
        <v>28</v>
      </c>
      <c r="I4650" t="s">
        <v>21783</v>
      </c>
      <c r="J4650" t="s">
        <v>165</v>
      </c>
      <c r="K4650" t="s">
        <v>21784</v>
      </c>
      <c r="L4650" t="s">
        <v>21785</v>
      </c>
      <c r="M4650" s="2">
        <v>45678.602256944447</v>
      </c>
      <c r="N4650" s="6" t="str">
        <f>_xlfn.XLOOKUP(Table1[[#This Row],[Case Number]],Sheet2!A:A,Sheet2!B:B,"")</f>
        <v/>
      </c>
    </row>
    <row r="4651" spans="1:14" x14ac:dyDescent="0.2">
      <c r="A4651" t="s">
        <v>21786</v>
      </c>
      <c r="B4651" t="s">
        <v>21787</v>
      </c>
      <c r="C4651" s="2">
        <v>45678.896539351852</v>
      </c>
      <c r="D4651" t="s">
        <v>21788</v>
      </c>
      <c r="E4651" t="s">
        <v>15</v>
      </c>
      <c r="F4651" s="2">
        <v>45678.583703703713</v>
      </c>
      <c r="G4651" t="s">
        <v>44</v>
      </c>
      <c r="I4651" t="s">
        <v>21789</v>
      </c>
      <c r="J4651" t="s">
        <v>184</v>
      </c>
      <c r="K4651" t="s">
        <v>5330</v>
      </c>
      <c r="M4651" s="2">
        <v>45678.688194444447</v>
      </c>
      <c r="N4651" s="6" t="str">
        <f>_xlfn.XLOOKUP(Table1[[#This Row],[Case Number]],Sheet2!A:A,Sheet2!B:B,"")</f>
        <v>Yes</v>
      </c>
    </row>
    <row r="4652" spans="1:14" x14ac:dyDescent="0.2">
      <c r="A4652" t="s">
        <v>21790</v>
      </c>
      <c r="B4652" t="s">
        <v>21791</v>
      </c>
      <c r="C4652" s="2">
        <v>45702.567106481481</v>
      </c>
      <c r="D4652" t="s">
        <v>12453</v>
      </c>
      <c r="E4652" t="s">
        <v>53</v>
      </c>
      <c r="F4652" s="2">
        <v>45678.577604166669</v>
      </c>
      <c r="G4652" t="s">
        <v>54</v>
      </c>
      <c r="I4652" t="s">
        <v>19605</v>
      </c>
      <c r="J4652" t="s">
        <v>50</v>
      </c>
      <c r="K4652" t="s">
        <v>11883</v>
      </c>
      <c r="L4652" t="s">
        <v>19606</v>
      </c>
      <c r="M4652" s="2">
        <v>45702.358888888892</v>
      </c>
      <c r="N4652" s="6" t="str">
        <f>_xlfn.XLOOKUP(Table1[[#This Row],[Case Number]],Sheet2!A:A,Sheet2!B:B,"")</f>
        <v>Yes</v>
      </c>
    </row>
    <row r="4653" spans="1:14" x14ac:dyDescent="0.2">
      <c r="A4653" t="s">
        <v>21792</v>
      </c>
      <c r="B4653" t="s">
        <v>21793</v>
      </c>
      <c r="C4653" s="2">
        <v>45680.688136574077</v>
      </c>
      <c r="D4653" t="s">
        <v>21794</v>
      </c>
      <c r="E4653" t="s">
        <v>53</v>
      </c>
      <c r="F4653" s="2">
        <v>45678.575590277767</v>
      </c>
      <c r="G4653" t="s">
        <v>54</v>
      </c>
      <c r="I4653" t="s">
        <v>21795</v>
      </c>
      <c r="J4653" t="s">
        <v>23</v>
      </c>
      <c r="K4653" t="s">
        <v>16366</v>
      </c>
      <c r="L4653" t="s">
        <v>21796</v>
      </c>
      <c r="M4653" s="2">
        <v>45680.479780092603</v>
      </c>
      <c r="N4653" s="6" t="str">
        <f>_xlfn.XLOOKUP(Table1[[#This Row],[Case Number]],Sheet2!A:A,Sheet2!B:B,"")</f>
        <v/>
      </c>
    </row>
    <row r="4654" spans="1:14" x14ac:dyDescent="0.2">
      <c r="A4654" t="s">
        <v>21797</v>
      </c>
      <c r="B4654" t="s">
        <v>21798</v>
      </c>
      <c r="C4654" s="2">
        <v>45684.653310185182</v>
      </c>
      <c r="D4654" t="s">
        <v>21799</v>
      </c>
      <c r="E4654" t="s">
        <v>15</v>
      </c>
      <c r="F4654" s="2">
        <v>45678.570775462962</v>
      </c>
      <c r="G4654" t="s">
        <v>44</v>
      </c>
      <c r="H4654" t="s">
        <v>28</v>
      </c>
      <c r="I4654" t="s">
        <v>21800</v>
      </c>
      <c r="J4654" t="s">
        <v>94</v>
      </c>
      <c r="K4654" t="s">
        <v>21801</v>
      </c>
      <c r="M4654" s="2">
        <v>45684.444953703707</v>
      </c>
      <c r="N4654" s="6" t="str">
        <f>_xlfn.XLOOKUP(Table1[[#This Row],[Case Number]],Sheet2!A:A,Sheet2!B:B,"")</f>
        <v>Yes</v>
      </c>
    </row>
    <row r="4655" spans="1:14" x14ac:dyDescent="0.2">
      <c r="A4655" t="s">
        <v>21802</v>
      </c>
      <c r="B4655" t="s">
        <v>21803</v>
      </c>
      <c r="C4655" s="2">
        <v>45687.521134259259</v>
      </c>
      <c r="D4655" t="s">
        <v>7197</v>
      </c>
      <c r="E4655" t="s">
        <v>15</v>
      </c>
      <c r="F4655" s="2">
        <v>45678.570509259262</v>
      </c>
      <c r="G4655" t="s">
        <v>54</v>
      </c>
      <c r="H4655" t="s">
        <v>45</v>
      </c>
      <c r="I4655" t="s">
        <v>21804</v>
      </c>
      <c r="J4655" t="s">
        <v>30</v>
      </c>
      <c r="K4655" t="s">
        <v>21805</v>
      </c>
      <c r="L4655" t="s">
        <v>21806</v>
      </c>
      <c r="M4655" s="2">
        <v>45687.3127662037</v>
      </c>
      <c r="N4655" s="6" t="str">
        <f>_xlfn.XLOOKUP(Table1[[#This Row],[Case Number]],Sheet2!A:A,Sheet2!B:B,"")</f>
        <v/>
      </c>
    </row>
    <row r="4656" spans="1:14" x14ac:dyDescent="0.2">
      <c r="A4656" t="s">
        <v>21807</v>
      </c>
      <c r="B4656" t="s">
        <v>21808</v>
      </c>
      <c r="C4656" s="2">
        <v>45678.838506944441</v>
      </c>
      <c r="D4656" t="s">
        <v>7688</v>
      </c>
      <c r="E4656" t="s">
        <v>85</v>
      </c>
      <c r="F4656" s="2">
        <v>45678.565069444441</v>
      </c>
      <c r="G4656" t="s">
        <v>54</v>
      </c>
      <c r="H4656" t="s">
        <v>28</v>
      </c>
      <c r="I4656" t="s">
        <v>21809</v>
      </c>
      <c r="J4656" t="s">
        <v>35</v>
      </c>
      <c r="K4656" t="s">
        <v>21810</v>
      </c>
      <c r="L4656" t="s">
        <v>21811</v>
      </c>
      <c r="M4656" s="2">
        <v>45678.630150462966</v>
      </c>
      <c r="N4656" s="6" t="str">
        <f>_xlfn.XLOOKUP(Table1[[#This Row],[Case Number]],Sheet2!A:A,Sheet2!B:B,"")</f>
        <v>Yes</v>
      </c>
    </row>
    <row r="4657" spans="1:14" x14ac:dyDescent="0.2">
      <c r="A4657" t="s">
        <v>21812</v>
      </c>
      <c r="B4657" t="s">
        <v>21813</v>
      </c>
      <c r="C4657" s="2">
        <v>45680.612013888887</v>
      </c>
      <c r="D4657" t="s">
        <v>66</v>
      </c>
      <c r="E4657" t="s">
        <v>15</v>
      </c>
      <c r="F4657" s="2">
        <v>45678.559803240743</v>
      </c>
      <c r="G4657" t="s">
        <v>27</v>
      </c>
      <c r="H4657" t="s">
        <v>28</v>
      </c>
      <c r="I4657" t="s">
        <v>21814</v>
      </c>
      <c r="J4657" t="s">
        <v>165</v>
      </c>
      <c r="K4657" t="s">
        <v>21815</v>
      </c>
      <c r="M4657" s="2">
        <v>45680.403668981482</v>
      </c>
      <c r="N4657" s="6" t="str">
        <f>_xlfn.XLOOKUP(Table1[[#This Row],[Case Number]],Sheet2!A:A,Sheet2!B:B,"")</f>
        <v/>
      </c>
    </row>
    <row r="4658" spans="1:14" x14ac:dyDescent="0.2">
      <c r="A4658" t="s">
        <v>21816</v>
      </c>
      <c r="B4658" t="s">
        <v>21817</v>
      </c>
      <c r="C4658" s="2">
        <v>45679.652488425927</v>
      </c>
      <c r="D4658" t="s">
        <v>21818</v>
      </c>
      <c r="E4658" t="s">
        <v>53</v>
      </c>
      <c r="F4658" s="2">
        <v>45678.559664351851</v>
      </c>
      <c r="G4658" t="s">
        <v>27</v>
      </c>
      <c r="H4658" t="s">
        <v>28</v>
      </c>
      <c r="I4658" t="s">
        <v>21819</v>
      </c>
      <c r="J4658" t="s">
        <v>50</v>
      </c>
      <c r="K4658" t="s">
        <v>10313</v>
      </c>
      <c r="L4658" t="s">
        <v>21820</v>
      </c>
      <c r="M4658" s="2">
        <v>45679.444120370368</v>
      </c>
      <c r="N4658" s="6" t="str">
        <f>_xlfn.XLOOKUP(Table1[[#This Row],[Case Number]],Sheet2!A:A,Sheet2!B:B,"")</f>
        <v/>
      </c>
    </row>
    <row r="4659" spans="1:14" x14ac:dyDescent="0.2">
      <c r="A4659" t="s">
        <v>21821</v>
      </c>
      <c r="B4659" t="s">
        <v>21822</v>
      </c>
      <c r="C4659" s="2">
        <v>45680.689004629632</v>
      </c>
      <c r="D4659" t="s">
        <v>167</v>
      </c>
      <c r="E4659" t="s">
        <v>53</v>
      </c>
      <c r="F4659" s="2">
        <v>45678.559074074074</v>
      </c>
      <c r="G4659" t="s">
        <v>54</v>
      </c>
      <c r="I4659" t="s">
        <v>21823</v>
      </c>
      <c r="J4659" t="s">
        <v>60</v>
      </c>
      <c r="K4659" t="s">
        <v>21824</v>
      </c>
      <c r="L4659" t="s">
        <v>21825</v>
      </c>
      <c r="M4659" s="2">
        <v>45680.48064814815</v>
      </c>
      <c r="N4659" s="6" t="str">
        <f>_xlfn.XLOOKUP(Table1[[#This Row],[Case Number]],Sheet2!A:A,Sheet2!B:B,"")</f>
        <v/>
      </c>
    </row>
    <row r="4660" spans="1:14" x14ac:dyDescent="0.2">
      <c r="A4660" t="s">
        <v>21826</v>
      </c>
      <c r="B4660" t="s">
        <v>21827</v>
      </c>
      <c r="C4660" s="2">
        <v>45684.653657407413</v>
      </c>
      <c r="D4660" t="s">
        <v>21828</v>
      </c>
      <c r="E4660" t="s">
        <v>53</v>
      </c>
      <c r="F4660" s="2">
        <v>45678.49490740741</v>
      </c>
      <c r="G4660" t="s">
        <v>44</v>
      </c>
      <c r="I4660" t="s">
        <v>21829</v>
      </c>
      <c r="J4660" t="s">
        <v>23</v>
      </c>
      <c r="K4660" t="s">
        <v>2756</v>
      </c>
      <c r="M4660" s="2">
        <v>45684.445300925923</v>
      </c>
      <c r="N4660" s="6" t="str">
        <f>_xlfn.XLOOKUP(Table1[[#This Row],[Case Number]],Sheet2!A:A,Sheet2!B:B,"")</f>
        <v/>
      </c>
    </row>
    <row r="4661" spans="1:14" x14ac:dyDescent="0.2">
      <c r="A4661" t="s">
        <v>21830</v>
      </c>
      <c r="B4661" t="s">
        <v>21831</v>
      </c>
      <c r="C4661" s="2">
        <v>45681.80028935185</v>
      </c>
      <c r="D4661" t="s">
        <v>11875</v>
      </c>
      <c r="E4661" t="s">
        <v>127</v>
      </c>
      <c r="F4661" s="2">
        <v>45678.489606481482</v>
      </c>
      <c r="G4661" t="s">
        <v>40</v>
      </c>
      <c r="H4661" t="s">
        <v>28</v>
      </c>
      <c r="I4661" t="s">
        <v>21832</v>
      </c>
      <c r="J4661" t="s">
        <v>56</v>
      </c>
      <c r="K4661" t="s">
        <v>135</v>
      </c>
      <c r="L4661" t="s">
        <v>21833</v>
      </c>
      <c r="M4661" s="2">
        <v>45681.591921296298</v>
      </c>
      <c r="N4661" s="6" t="str">
        <f>_xlfn.XLOOKUP(Table1[[#This Row],[Case Number]],Sheet2!A:A,Sheet2!B:B,"")</f>
        <v/>
      </c>
    </row>
    <row r="4662" spans="1:14" x14ac:dyDescent="0.2">
      <c r="A4662" t="s">
        <v>21834</v>
      </c>
      <c r="B4662" t="s">
        <v>21835</v>
      </c>
      <c r="C4662" s="2">
        <v>45693.521481481483</v>
      </c>
      <c r="D4662" t="s">
        <v>21836</v>
      </c>
      <c r="E4662" t="s">
        <v>85</v>
      </c>
      <c r="F4662" s="2">
        <v>45678.488634259258</v>
      </c>
      <c r="G4662" t="s">
        <v>80</v>
      </c>
      <c r="H4662" t="s">
        <v>45</v>
      </c>
      <c r="I4662" t="s">
        <v>21837</v>
      </c>
      <c r="J4662" t="s">
        <v>18</v>
      </c>
      <c r="K4662" t="s">
        <v>6288</v>
      </c>
      <c r="L4662" t="s">
        <v>21838</v>
      </c>
      <c r="M4662" s="2">
        <v>45693.313136574077</v>
      </c>
      <c r="N4662" s="6" t="str">
        <f>_xlfn.XLOOKUP(Table1[[#This Row],[Case Number]],Sheet2!A:A,Sheet2!B:B,"")</f>
        <v/>
      </c>
    </row>
    <row r="4663" spans="1:14" x14ac:dyDescent="0.2">
      <c r="A4663" t="s">
        <v>21839</v>
      </c>
      <c r="B4663" t="s">
        <v>21840</v>
      </c>
      <c r="C4663" s="2">
        <v>45685.936886574083</v>
      </c>
      <c r="D4663" t="s">
        <v>75</v>
      </c>
      <c r="E4663" t="s">
        <v>53</v>
      </c>
      <c r="F4663" s="2">
        <v>45678.479490740741</v>
      </c>
      <c r="G4663" t="s">
        <v>40</v>
      </c>
      <c r="H4663" t="s">
        <v>45</v>
      </c>
      <c r="I4663" t="s">
        <v>21841</v>
      </c>
      <c r="J4663" t="s">
        <v>56</v>
      </c>
      <c r="K4663" t="s">
        <v>20161</v>
      </c>
      <c r="L4663" t="s">
        <v>21842</v>
      </c>
      <c r="M4663" s="2">
        <v>45685.728530092587</v>
      </c>
      <c r="N4663" s="6" t="str">
        <f>_xlfn.XLOOKUP(Table1[[#This Row],[Case Number]],Sheet2!A:A,Sheet2!B:B,"")</f>
        <v/>
      </c>
    </row>
    <row r="4664" spans="1:14" x14ac:dyDescent="0.2">
      <c r="A4664" t="s">
        <v>21843</v>
      </c>
      <c r="B4664" t="s">
        <v>21844</v>
      </c>
      <c r="C4664" s="2">
        <v>45678.868518518517</v>
      </c>
      <c r="D4664" t="s">
        <v>21845</v>
      </c>
      <c r="E4664" t="s">
        <v>15</v>
      </c>
      <c r="F4664" s="2">
        <v>45678.476446759261</v>
      </c>
      <c r="G4664" t="s">
        <v>44</v>
      </c>
      <c r="I4664" t="s">
        <v>21846</v>
      </c>
      <c r="J4664" t="s">
        <v>68</v>
      </c>
      <c r="K4664" t="s">
        <v>20336</v>
      </c>
      <c r="M4664" s="2">
        <v>45678.660173611112</v>
      </c>
      <c r="N4664" s="6" t="str">
        <f>_xlfn.XLOOKUP(Table1[[#This Row],[Case Number]],Sheet2!A:A,Sheet2!B:B,"")</f>
        <v>Yes</v>
      </c>
    </row>
    <row r="4665" spans="1:14" x14ac:dyDescent="0.2">
      <c r="A4665" t="s">
        <v>21847</v>
      </c>
      <c r="B4665" t="s">
        <v>21848</v>
      </c>
      <c r="C4665" s="2">
        <v>45678.700115740743</v>
      </c>
      <c r="D4665" t="s">
        <v>5387</v>
      </c>
      <c r="E4665" t="s">
        <v>85</v>
      </c>
      <c r="F4665" s="2">
        <v>45678.475173611107</v>
      </c>
      <c r="G4665" t="s">
        <v>54</v>
      </c>
      <c r="I4665" t="s">
        <v>21849</v>
      </c>
      <c r="J4665" t="s">
        <v>18</v>
      </c>
      <c r="K4665" t="s">
        <v>21850</v>
      </c>
      <c r="L4665" t="s">
        <v>21851</v>
      </c>
      <c r="M4665" s="2">
        <v>45678.491759259261</v>
      </c>
      <c r="N4665" s="6" t="str">
        <f>_xlfn.XLOOKUP(Table1[[#This Row],[Case Number]],Sheet2!A:A,Sheet2!B:B,"")</f>
        <v/>
      </c>
    </row>
    <row r="4666" spans="1:14" x14ac:dyDescent="0.2">
      <c r="A4666" t="s">
        <v>21852</v>
      </c>
      <c r="B4666" t="s">
        <v>21853</v>
      </c>
      <c r="C4666" s="2">
        <v>45678.75172453704</v>
      </c>
      <c r="D4666" t="s">
        <v>21854</v>
      </c>
      <c r="E4666" t="s">
        <v>53</v>
      </c>
      <c r="F4666" s="2">
        <v>45678.416307870371</v>
      </c>
      <c r="G4666" t="s">
        <v>54</v>
      </c>
      <c r="I4666" t="s">
        <v>21855</v>
      </c>
      <c r="J4666" t="s">
        <v>56</v>
      </c>
      <c r="K4666" t="s">
        <v>294</v>
      </c>
      <c r="L4666" t="s">
        <v>21856</v>
      </c>
      <c r="M4666" s="2">
        <v>45678.543368055558</v>
      </c>
      <c r="N4666" s="6" t="str">
        <f>_xlfn.XLOOKUP(Table1[[#This Row],[Case Number]],Sheet2!A:A,Sheet2!B:B,"")</f>
        <v/>
      </c>
    </row>
    <row r="4667" spans="1:14" x14ac:dyDescent="0.2">
      <c r="A4667" t="s">
        <v>21857</v>
      </c>
      <c r="B4667" t="s">
        <v>21858</v>
      </c>
      <c r="C4667" s="2">
        <v>45680.673414351862</v>
      </c>
      <c r="D4667" t="s">
        <v>21859</v>
      </c>
      <c r="E4667" t="s">
        <v>53</v>
      </c>
      <c r="F4667" s="2">
        <v>45678.414479166669</v>
      </c>
      <c r="G4667" t="s">
        <v>44</v>
      </c>
      <c r="H4667" t="s">
        <v>28</v>
      </c>
      <c r="I4667" t="s">
        <v>21860</v>
      </c>
      <c r="J4667" t="s">
        <v>50</v>
      </c>
      <c r="K4667" t="s">
        <v>12082</v>
      </c>
      <c r="M4667" s="2">
        <v>45680.465057870373</v>
      </c>
      <c r="N4667" s="6" t="str">
        <f>_xlfn.XLOOKUP(Table1[[#This Row],[Case Number]],Sheet2!A:A,Sheet2!B:B,"")</f>
        <v>Yes</v>
      </c>
    </row>
    <row r="4668" spans="1:14" x14ac:dyDescent="0.2">
      <c r="A4668" t="s">
        <v>21861</v>
      </c>
      <c r="B4668" t="s">
        <v>21862</v>
      </c>
      <c r="C4668" s="2">
        <v>45678.699861111112</v>
      </c>
      <c r="D4668" t="s">
        <v>21863</v>
      </c>
      <c r="E4668" t="s">
        <v>53</v>
      </c>
      <c r="F4668" s="2">
        <v>45678.390324074076</v>
      </c>
      <c r="G4668" t="s">
        <v>27</v>
      </c>
      <c r="H4668" t="s">
        <v>28</v>
      </c>
      <c r="I4668" t="s">
        <v>21864</v>
      </c>
      <c r="J4668" t="s">
        <v>60</v>
      </c>
      <c r="K4668" t="s">
        <v>294</v>
      </c>
      <c r="L4668" t="s">
        <v>21865</v>
      </c>
      <c r="M4668" s="2">
        <v>45678.49150462963</v>
      </c>
      <c r="N4668" s="6" t="str">
        <f>_xlfn.XLOOKUP(Table1[[#This Row],[Case Number]],Sheet2!A:A,Sheet2!B:B,"")</f>
        <v/>
      </c>
    </row>
    <row r="4669" spans="1:14" x14ac:dyDescent="0.2">
      <c r="A4669" t="s">
        <v>21866</v>
      </c>
      <c r="B4669" t="s">
        <v>21867</v>
      </c>
      <c r="C4669" s="2">
        <v>45687.479884259257</v>
      </c>
      <c r="D4669" t="s">
        <v>21868</v>
      </c>
      <c r="E4669" t="s">
        <v>53</v>
      </c>
      <c r="F4669" s="2">
        <v>45678.364502314813</v>
      </c>
      <c r="G4669" t="s">
        <v>80</v>
      </c>
      <c r="H4669" t="s">
        <v>45</v>
      </c>
      <c r="I4669" t="s">
        <v>21869</v>
      </c>
      <c r="J4669" t="s">
        <v>60</v>
      </c>
      <c r="K4669" t="s">
        <v>977</v>
      </c>
      <c r="L4669" t="s">
        <v>21870</v>
      </c>
      <c r="M4669" s="2">
        <v>45687.271527777782</v>
      </c>
      <c r="N4669" s="6" t="str">
        <f>_xlfn.XLOOKUP(Table1[[#This Row],[Case Number]],Sheet2!A:A,Sheet2!B:B,"")</f>
        <v/>
      </c>
    </row>
    <row r="4670" spans="1:14" x14ac:dyDescent="0.2">
      <c r="A4670" t="s">
        <v>21871</v>
      </c>
      <c r="B4670" t="s">
        <v>21872</v>
      </c>
      <c r="C4670" s="2">
        <v>45684.558634259258</v>
      </c>
      <c r="D4670" t="s">
        <v>21605</v>
      </c>
      <c r="E4670" t="s">
        <v>15</v>
      </c>
      <c r="F4670" s="2">
        <v>45678.313067129631</v>
      </c>
      <c r="G4670" t="s">
        <v>80</v>
      </c>
      <c r="H4670" t="s">
        <v>45</v>
      </c>
      <c r="I4670" t="s">
        <v>21873</v>
      </c>
      <c r="J4670" t="s">
        <v>35</v>
      </c>
      <c r="K4670" t="s">
        <v>114</v>
      </c>
      <c r="L4670" t="s">
        <v>21874</v>
      </c>
      <c r="M4670" s="2">
        <v>45684.350277777783</v>
      </c>
      <c r="N4670" s="6" t="str">
        <f>_xlfn.XLOOKUP(Table1[[#This Row],[Case Number]],Sheet2!A:A,Sheet2!B:B,"")</f>
        <v/>
      </c>
    </row>
    <row r="4671" spans="1:14" x14ac:dyDescent="0.2">
      <c r="A4671" t="s">
        <v>21875</v>
      </c>
      <c r="B4671" t="s">
        <v>21876</v>
      </c>
      <c r="C4671" s="2">
        <v>45687.521562499998</v>
      </c>
      <c r="D4671" t="s">
        <v>21877</v>
      </c>
      <c r="E4671" t="s">
        <v>15</v>
      </c>
      <c r="F4671" s="2">
        <v>45678.204733796287</v>
      </c>
      <c r="G4671" t="s">
        <v>80</v>
      </c>
      <c r="I4671" t="s">
        <v>21878</v>
      </c>
      <c r="J4671" t="s">
        <v>72</v>
      </c>
      <c r="K4671" t="s">
        <v>21879</v>
      </c>
      <c r="M4671" s="2">
        <v>45687.313194444447</v>
      </c>
      <c r="N4671" s="6" t="str">
        <f>_xlfn.XLOOKUP(Table1[[#This Row],[Case Number]],Sheet2!A:A,Sheet2!B:B,"")</f>
        <v/>
      </c>
    </row>
    <row r="4672" spans="1:14" x14ac:dyDescent="0.2">
      <c r="A4672" t="s">
        <v>21880</v>
      </c>
      <c r="B4672" t="s">
        <v>21881</v>
      </c>
      <c r="C4672" s="2">
        <v>45687.521261574067</v>
      </c>
      <c r="D4672" t="s">
        <v>21882</v>
      </c>
      <c r="E4672" t="s">
        <v>15</v>
      </c>
      <c r="F4672" s="2">
        <v>45678.145613425928</v>
      </c>
      <c r="G4672" t="s">
        <v>80</v>
      </c>
      <c r="I4672" t="s">
        <v>21883</v>
      </c>
      <c r="K4672" t="s">
        <v>135</v>
      </c>
      <c r="M4672" s="2">
        <v>45687.312893518523</v>
      </c>
      <c r="N4672" s="6" t="str">
        <f>_xlfn.XLOOKUP(Table1[[#This Row],[Case Number]],Sheet2!A:A,Sheet2!B:B,"")</f>
        <v/>
      </c>
    </row>
    <row r="4673" spans="1:14" x14ac:dyDescent="0.2">
      <c r="A4673" t="s">
        <v>21884</v>
      </c>
      <c r="B4673" t="s">
        <v>21885</v>
      </c>
      <c r="C4673" s="2">
        <v>45678.146585648137</v>
      </c>
      <c r="D4673" t="s">
        <v>21886</v>
      </c>
      <c r="E4673" t="s">
        <v>127</v>
      </c>
      <c r="F4673" s="2">
        <v>45677.876076388893</v>
      </c>
      <c r="G4673" t="s">
        <v>40</v>
      </c>
      <c r="H4673" t="s">
        <v>45</v>
      </c>
      <c r="I4673" t="s">
        <v>21887</v>
      </c>
      <c r="J4673" t="s">
        <v>60</v>
      </c>
      <c r="K4673" t="s">
        <v>7805</v>
      </c>
      <c r="L4673" t="s">
        <v>21888</v>
      </c>
      <c r="M4673" s="2">
        <v>45677.938217592593</v>
      </c>
      <c r="N4673" s="6" t="str">
        <f>_xlfn.XLOOKUP(Table1[[#This Row],[Case Number]],Sheet2!A:A,Sheet2!B:B,"")</f>
        <v/>
      </c>
    </row>
    <row r="4674" spans="1:14" x14ac:dyDescent="0.2">
      <c r="A4674" t="s">
        <v>21889</v>
      </c>
      <c r="B4674" t="s">
        <v>21890</v>
      </c>
      <c r="C4674" s="2">
        <v>45678.68613425926</v>
      </c>
      <c r="D4674" t="s">
        <v>144</v>
      </c>
      <c r="E4674" t="s">
        <v>85</v>
      </c>
      <c r="F4674" s="2">
        <v>45677.724780092591</v>
      </c>
      <c r="G4674" t="s">
        <v>40</v>
      </c>
      <c r="H4674" t="s">
        <v>45</v>
      </c>
      <c r="I4674" t="s">
        <v>21891</v>
      </c>
      <c r="J4674" t="s">
        <v>146</v>
      </c>
      <c r="K4674" t="s">
        <v>21892</v>
      </c>
      <c r="L4674" t="s">
        <v>21893</v>
      </c>
      <c r="M4674" s="2">
        <v>45678.477766203701</v>
      </c>
      <c r="N4674" s="6" t="str">
        <f>_xlfn.XLOOKUP(Table1[[#This Row],[Case Number]],Sheet2!A:A,Sheet2!B:B,"")</f>
        <v/>
      </c>
    </row>
    <row r="4675" spans="1:14" x14ac:dyDescent="0.2">
      <c r="A4675" t="s">
        <v>21894</v>
      </c>
      <c r="B4675" t="s">
        <v>21895</v>
      </c>
      <c r="C4675" s="2">
        <v>45677.769259259258</v>
      </c>
      <c r="D4675" t="s">
        <v>21896</v>
      </c>
      <c r="E4675" t="s">
        <v>15</v>
      </c>
      <c r="F4675" s="2">
        <v>45677.553148148138</v>
      </c>
      <c r="G4675" t="s">
        <v>27</v>
      </c>
      <c r="H4675" t="s">
        <v>28</v>
      </c>
      <c r="I4675" t="s">
        <v>21897</v>
      </c>
      <c r="J4675" t="s">
        <v>184</v>
      </c>
      <c r="K4675" t="s">
        <v>21898</v>
      </c>
      <c r="M4675" s="2">
        <v>45677.560902777783</v>
      </c>
      <c r="N4675" s="6" t="str">
        <f>_xlfn.XLOOKUP(Table1[[#This Row],[Case Number]],Sheet2!A:A,Sheet2!B:B,"")</f>
        <v/>
      </c>
    </row>
    <row r="4676" spans="1:14" x14ac:dyDescent="0.2">
      <c r="A4676" t="s">
        <v>21899</v>
      </c>
      <c r="B4676" t="s">
        <v>21900</v>
      </c>
      <c r="C4676" s="2">
        <v>45680.696909722217</v>
      </c>
      <c r="D4676" t="s">
        <v>21901</v>
      </c>
      <c r="E4676" t="s">
        <v>85</v>
      </c>
      <c r="F4676" s="2">
        <v>45677.488182870373</v>
      </c>
      <c r="G4676" t="s">
        <v>40</v>
      </c>
      <c r="H4676" t="s">
        <v>28</v>
      </c>
      <c r="I4676" t="s">
        <v>21902</v>
      </c>
      <c r="J4676" t="s">
        <v>165</v>
      </c>
      <c r="K4676" t="s">
        <v>14339</v>
      </c>
      <c r="L4676" t="s">
        <v>21903</v>
      </c>
      <c r="M4676" s="2">
        <v>45680.488564814812</v>
      </c>
      <c r="N4676" s="6" t="str">
        <f>_xlfn.XLOOKUP(Table1[[#This Row],[Case Number]],Sheet2!A:A,Sheet2!B:B,"")</f>
        <v/>
      </c>
    </row>
    <row r="4677" spans="1:14" x14ac:dyDescent="0.2">
      <c r="A4677" t="s">
        <v>21904</v>
      </c>
      <c r="B4677" t="s">
        <v>21905</v>
      </c>
      <c r="C4677" s="2">
        <v>45677.649606481478</v>
      </c>
      <c r="D4677" t="s">
        <v>66</v>
      </c>
      <c r="E4677" t="s">
        <v>15</v>
      </c>
      <c r="F4677" s="2">
        <v>45677.433923611112</v>
      </c>
      <c r="G4677" t="s">
        <v>27</v>
      </c>
      <c r="H4677" t="s">
        <v>45</v>
      </c>
      <c r="I4677" t="s">
        <v>21906</v>
      </c>
      <c r="J4677" t="s">
        <v>165</v>
      </c>
      <c r="K4677" t="s">
        <v>21907</v>
      </c>
      <c r="L4677" t="s">
        <v>21908</v>
      </c>
      <c r="M4677" s="2">
        <v>45677.441250000003</v>
      </c>
      <c r="N4677" s="6" t="str">
        <f>_xlfn.XLOOKUP(Table1[[#This Row],[Case Number]],Sheet2!A:A,Sheet2!B:B,"")</f>
        <v/>
      </c>
    </row>
    <row r="4678" spans="1:14" x14ac:dyDescent="0.2">
      <c r="A4678" t="s">
        <v>21909</v>
      </c>
      <c r="B4678" t="s">
        <v>21910</v>
      </c>
      <c r="C4678" s="2">
        <v>45677.653854166667</v>
      </c>
      <c r="D4678" t="s">
        <v>288</v>
      </c>
      <c r="E4678" t="s">
        <v>15</v>
      </c>
      <c r="F4678" s="2">
        <v>45677.429780092592</v>
      </c>
      <c r="G4678" t="s">
        <v>44</v>
      </c>
      <c r="I4678" t="s">
        <v>21911</v>
      </c>
      <c r="J4678" t="s">
        <v>35</v>
      </c>
      <c r="K4678" t="s">
        <v>21912</v>
      </c>
      <c r="M4678" s="2">
        <v>45677.445509259262</v>
      </c>
      <c r="N4678" s="6" t="str">
        <f>_xlfn.XLOOKUP(Table1[[#This Row],[Case Number]],Sheet2!A:A,Sheet2!B:B,"")</f>
        <v/>
      </c>
    </row>
    <row r="4679" spans="1:14" x14ac:dyDescent="0.2">
      <c r="A4679" t="s">
        <v>21913</v>
      </c>
      <c r="B4679" t="s">
        <v>21914</v>
      </c>
      <c r="C4679" s="2">
        <v>45677.563159722216</v>
      </c>
      <c r="D4679" t="s">
        <v>21915</v>
      </c>
      <c r="E4679" t="s">
        <v>85</v>
      </c>
      <c r="F4679" s="2">
        <v>45677.35224537037</v>
      </c>
      <c r="G4679" t="s">
        <v>80</v>
      </c>
      <c r="H4679" t="s">
        <v>45</v>
      </c>
      <c r="I4679" t="s">
        <v>21916</v>
      </c>
      <c r="J4679" t="s">
        <v>60</v>
      </c>
      <c r="K4679" t="s">
        <v>21917</v>
      </c>
      <c r="M4679" s="2">
        <v>45677.354814814818</v>
      </c>
      <c r="N4679" s="6" t="str">
        <f>_xlfn.XLOOKUP(Table1[[#This Row],[Case Number]],Sheet2!A:A,Sheet2!B:B,"")</f>
        <v/>
      </c>
    </row>
    <row r="4680" spans="1:14" x14ac:dyDescent="0.2">
      <c r="A4680" t="s">
        <v>21918</v>
      </c>
      <c r="B4680" t="s">
        <v>21919</v>
      </c>
      <c r="C4680" s="2">
        <v>45677.623796296299</v>
      </c>
      <c r="D4680" t="s">
        <v>21920</v>
      </c>
      <c r="E4680" t="s">
        <v>15</v>
      </c>
      <c r="F4680" s="2">
        <v>45677.325879629629</v>
      </c>
      <c r="G4680" t="s">
        <v>80</v>
      </c>
      <c r="I4680" t="s">
        <v>21921</v>
      </c>
      <c r="J4680" t="s">
        <v>60</v>
      </c>
      <c r="K4680" t="s">
        <v>9071</v>
      </c>
      <c r="L4680" t="s">
        <v>21922</v>
      </c>
      <c r="M4680" s="2">
        <v>45677.415439814817</v>
      </c>
      <c r="N4680" s="6" t="str">
        <f>_xlfn.XLOOKUP(Table1[[#This Row],[Case Number]],Sheet2!A:A,Sheet2!B:B,"")</f>
        <v/>
      </c>
    </row>
    <row r="4681" spans="1:14" x14ac:dyDescent="0.2">
      <c r="A4681" t="s">
        <v>21923</v>
      </c>
      <c r="B4681" t="s">
        <v>21924</v>
      </c>
      <c r="C4681" s="2">
        <v>45693.521180555559</v>
      </c>
      <c r="D4681" t="s">
        <v>21925</v>
      </c>
      <c r="E4681" t="s">
        <v>53</v>
      </c>
      <c r="F4681" s="2">
        <v>45676.959675925929</v>
      </c>
      <c r="G4681" t="s">
        <v>80</v>
      </c>
      <c r="H4681" t="s">
        <v>28</v>
      </c>
      <c r="I4681" t="s">
        <v>21926</v>
      </c>
      <c r="J4681" t="s">
        <v>60</v>
      </c>
      <c r="K4681" t="s">
        <v>1105</v>
      </c>
      <c r="M4681" s="2">
        <v>45693.3128125</v>
      </c>
      <c r="N4681" s="6" t="str">
        <f>_xlfn.XLOOKUP(Table1[[#This Row],[Case Number]],Sheet2!A:A,Sheet2!B:B,"")</f>
        <v/>
      </c>
    </row>
    <row r="4682" spans="1:14" x14ac:dyDescent="0.2">
      <c r="A4682" t="s">
        <v>21927</v>
      </c>
      <c r="B4682" t="s">
        <v>21928</v>
      </c>
      <c r="C4682" s="2">
        <v>45685.411793981482</v>
      </c>
      <c r="D4682" t="s">
        <v>21929</v>
      </c>
      <c r="F4682" s="2">
        <v>45676.814421296287</v>
      </c>
      <c r="G4682" t="s">
        <v>80</v>
      </c>
      <c r="I4682" t="s">
        <v>21930</v>
      </c>
      <c r="K4682" t="s">
        <v>7988</v>
      </c>
      <c r="L4682" t="s">
        <v>21931</v>
      </c>
      <c r="M4682" s="2">
        <v>45685.203425925924</v>
      </c>
      <c r="N4682" s="6" t="str">
        <f>_xlfn.XLOOKUP(Table1[[#This Row],[Case Number]],Sheet2!A:A,Sheet2!B:B,"")</f>
        <v/>
      </c>
    </row>
    <row r="4683" spans="1:14" x14ac:dyDescent="0.2">
      <c r="A4683" t="s">
        <v>21932</v>
      </c>
      <c r="B4683" t="s">
        <v>21933</v>
      </c>
      <c r="C4683" s="2">
        <v>45677.393067129633</v>
      </c>
      <c r="D4683" t="s">
        <v>1170</v>
      </c>
      <c r="E4683" t="s">
        <v>15</v>
      </c>
      <c r="F4683" s="2">
        <v>45676.796805555547</v>
      </c>
      <c r="G4683" t="s">
        <v>80</v>
      </c>
      <c r="H4683" t="s">
        <v>45</v>
      </c>
      <c r="I4683" t="s">
        <v>21934</v>
      </c>
      <c r="J4683" t="s">
        <v>68</v>
      </c>
      <c r="K4683" t="s">
        <v>21935</v>
      </c>
      <c r="L4683" t="s">
        <v>21936</v>
      </c>
      <c r="M4683" s="2">
        <v>45677.184699074067</v>
      </c>
      <c r="N4683" s="6" t="str">
        <f>_xlfn.XLOOKUP(Table1[[#This Row],[Case Number]],Sheet2!A:A,Sheet2!B:B,"")</f>
        <v/>
      </c>
    </row>
    <row r="4684" spans="1:14" x14ac:dyDescent="0.2">
      <c r="A4684" t="s">
        <v>21937</v>
      </c>
      <c r="B4684" t="s">
        <v>21938</v>
      </c>
      <c r="C4684" s="2">
        <v>45686.521134259259</v>
      </c>
      <c r="D4684" t="s">
        <v>21939</v>
      </c>
      <c r="E4684" t="s">
        <v>15</v>
      </c>
      <c r="F4684" s="2">
        <v>45676.72378472222</v>
      </c>
      <c r="G4684" t="s">
        <v>80</v>
      </c>
      <c r="H4684" t="s">
        <v>45</v>
      </c>
      <c r="I4684" t="s">
        <v>21940</v>
      </c>
      <c r="J4684" t="s">
        <v>23</v>
      </c>
      <c r="K4684" t="s">
        <v>21941</v>
      </c>
      <c r="M4684" s="2">
        <v>45686.3127662037</v>
      </c>
      <c r="N4684" s="6" t="str">
        <f>_xlfn.XLOOKUP(Table1[[#This Row],[Case Number]],Sheet2!A:A,Sheet2!B:B,"")</f>
        <v/>
      </c>
    </row>
    <row r="4685" spans="1:14" x14ac:dyDescent="0.2">
      <c r="A4685" t="s">
        <v>21942</v>
      </c>
      <c r="B4685" t="s">
        <v>21943</v>
      </c>
      <c r="C4685" s="2">
        <v>45677.378611111111</v>
      </c>
      <c r="D4685" t="s">
        <v>7986</v>
      </c>
      <c r="F4685" s="2">
        <v>45676.568518518521</v>
      </c>
      <c r="I4685" t="s">
        <v>21944</v>
      </c>
      <c r="K4685" t="s">
        <v>7988</v>
      </c>
      <c r="N4685" s="6" t="str">
        <f>_xlfn.XLOOKUP(Table1[[#This Row],[Case Number]],Sheet2!A:A,Sheet2!B:B,"")</f>
        <v/>
      </c>
    </row>
    <row r="4686" spans="1:14" x14ac:dyDescent="0.2">
      <c r="A4686" t="s">
        <v>21945</v>
      </c>
      <c r="B4686" t="s">
        <v>21946</v>
      </c>
      <c r="C4686" s="2">
        <v>45686.521018518521</v>
      </c>
      <c r="D4686" t="s">
        <v>21947</v>
      </c>
      <c r="F4686" s="2">
        <v>45676.567800925928</v>
      </c>
      <c r="G4686" t="s">
        <v>80</v>
      </c>
      <c r="I4686" t="s">
        <v>21948</v>
      </c>
      <c r="K4686" t="s">
        <v>7988</v>
      </c>
      <c r="M4686" s="2">
        <v>45686.312650462962</v>
      </c>
      <c r="N4686" s="6" t="str">
        <f>_xlfn.XLOOKUP(Table1[[#This Row],[Case Number]],Sheet2!A:A,Sheet2!B:B,"")</f>
        <v/>
      </c>
    </row>
    <row r="4687" spans="1:14" x14ac:dyDescent="0.2">
      <c r="A4687" t="s">
        <v>21949</v>
      </c>
      <c r="B4687" t="s">
        <v>21950</v>
      </c>
      <c r="C4687" s="2">
        <v>45677.568680555552</v>
      </c>
      <c r="D4687" t="s">
        <v>21951</v>
      </c>
      <c r="E4687" t="s">
        <v>85</v>
      </c>
      <c r="F4687" s="2">
        <v>45675.818460648137</v>
      </c>
      <c r="G4687" t="s">
        <v>80</v>
      </c>
      <c r="H4687" t="s">
        <v>28</v>
      </c>
      <c r="I4687" t="s">
        <v>21952</v>
      </c>
      <c r="J4687" t="s">
        <v>72</v>
      </c>
      <c r="K4687" t="s">
        <v>21953</v>
      </c>
      <c r="L4687" t="s">
        <v>21954</v>
      </c>
      <c r="M4687" s="2">
        <v>45677.360324074078</v>
      </c>
      <c r="N4687" s="6" t="str">
        <f>_xlfn.XLOOKUP(Table1[[#This Row],[Case Number]],Sheet2!A:A,Sheet2!B:B,"")</f>
        <v/>
      </c>
    </row>
    <row r="4688" spans="1:14" x14ac:dyDescent="0.2">
      <c r="A4688" t="s">
        <v>21955</v>
      </c>
      <c r="B4688" t="s">
        <v>21956</v>
      </c>
      <c r="C4688" s="2">
        <v>45675.147557870368</v>
      </c>
      <c r="D4688" t="s">
        <v>6319</v>
      </c>
      <c r="E4688" t="s">
        <v>15</v>
      </c>
      <c r="F4688" s="2">
        <v>45674.862662037027</v>
      </c>
      <c r="G4688" t="s">
        <v>40</v>
      </c>
      <c r="H4688" t="s">
        <v>45</v>
      </c>
      <c r="I4688" t="s">
        <v>21957</v>
      </c>
      <c r="J4688" t="s">
        <v>18</v>
      </c>
      <c r="K4688" t="s">
        <v>1681</v>
      </c>
      <c r="L4688" t="s">
        <v>21958</v>
      </c>
      <c r="M4688" s="2">
        <v>45674.939155092587</v>
      </c>
      <c r="N4688" s="6" t="str">
        <f>_xlfn.XLOOKUP(Table1[[#This Row],[Case Number]],Sheet2!A:A,Sheet2!B:B,"")</f>
        <v/>
      </c>
    </row>
    <row r="4689" spans="1:14" x14ac:dyDescent="0.2">
      <c r="A4689" t="s">
        <v>21959</v>
      </c>
      <c r="B4689" t="s">
        <v>21960</v>
      </c>
      <c r="C4689" s="2">
        <v>45678.871192129627</v>
      </c>
      <c r="D4689" t="s">
        <v>21961</v>
      </c>
      <c r="E4689" t="s">
        <v>15</v>
      </c>
      <c r="F4689" s="2">
        <v>45674.738657407397</v>
      </c>
      <c r="G4689" t="s">
        <v>40</v>
      </c>
      <c r="H4689" t="s">
        <v>28</v>
      </c>
      <c r="I4689" t="s">
        <v>21962</v>
      </c>
      <c r="J4689" t="s">
        <v>50</v>
      </c>
      <c r="K4689" t="s">
        <v>21941</v>
      </c>
      <c r="L4689" t="s">
        <v>21963</v>
      </c>
      <c r="M4689" s="2">
        <v>45678.662824074083</v>
      </c>
      <c r="N4689" s="6" t="str">
        <f>_xlfn.XLOOKUP(Table1[[#This Row],[Case Number]],Sheet2!A:A,Sheet2!B:B,"")</f>
        <v/>
      </c>
    </row>
    <row r="4690" spans="1:14" x14ac:dyDescent="0.2">
      <c r="A4690" t="s">
        <v>21964</v>
      </c>
      <c r="B4690" t="s">
        <v>21965</v>
      </c>
      <c r="C4690" s="2">
        <v>45674.93445601852</v>
      </c>
      <c r="D4690" t="s">
        <v>21966</v>
      </c>
      <c r="E4690" t="s">
        <v>108</v>
      </c>
      <c r="F4690" s="2">
        <v>45674.706782407397</v>
      </c>
      <c r="G4690" t="s">
        <v>40</v>
      </c>
      <c r="H4690" t="s">
        <v>28</v>
      </c>
      <c r="I4690" t="s">
        <v>21967</v>
      </c>
      <c r="J4690" t="s">
        <v>60</v>
      </c>
      <c r="K4690" t="s">
        <v>21968</v>
      </c>
      <c r="L4690" t="s">
        <v>21969</v>
      </c>
      <c r="M4690" s="2">
        <v>45674.726111111107</v>
      </c>
      <c r="N4690" s="6" t="str">
        <f>_xlfn.XLOOKUP(Table1[[#This Row],[Case Number]],Sheet2!A:A,Sheet2!B:B,"")</f>
        <v/>
      </c>
    </row>
    <row r="4691" spans="1:14" x14ac:dyDescent="0.2">
      <c r="A4691" t="s">
        <v>21970</v>
      </c>
      <c r="B4691" t="s">
        <v>21971</v>
      </c>
      <c r="C4691" s="2">
        <v>45677.630636574067</v>
      </c>
      <c r="D4691" t="s">
        <v>21972</v>
      </c>
      <c r="E4691" t="s">
        <v>85</v>
      </c>
      <c r="F4691" s="2">
        <v>45674.704108796293</v>
      </c>
      <c r="G4691" t="s">
        <v>40</v>
      </c>
      <c r="H4691" t="s">
        <v>45</v>
      </c>
      <c r="I4691" t="s">
        <v>21973</v>
      </c>
      <c r="J4691" t="s">
        <v>23</v>
      </c>
      <c r="K4691" t="s">
        <v>21974</v>
      </c>
      <c r="L4691" t="s">
        <v>21975</v>
      </c>
      <c r="M4691" s="2">
        <v>45677.422280092593</v>
      </c>
      <c r="N4691" s="6" t="str">
        <f>_xlfn.XLOOKUP(Table1[[#This Row],[Case Number]],Sheet2!A:A,Sheet2!B:B,"")</f>
        <v/>
      </c>
    </row>
    <row r="4692" spans="1:14" x14ac:dyDescent="0.2">
      <c r="A4692" t="s">
        <v>21976</v>
      </c>
      <c r="B4692" t="s">
        <v>21977</v>
      </c>
      <c r="C4692" s="2">
        <v>45677.57534722222</v>
      </c>
      <c r="D4692" t="s">
        <v>21978</v>
      </c>
      <c r="E4692" t="s">
        <v>15</v>
      </c>
      <c r="F4692" s="2">
        <v>45674.674062500002</v>
      </c>
      <c r="G4692" t="s">
        <v>44</v>
      </c>
      <c r="I4692" t="s">
        <v>21979</v>
      </c>
      <c r="J4692" t="s">
        <v>184</v>
      </c>
      <c r="K4692" t="s">
        <v>21980</v>
      </c>
      <c r="L4692" t="s">
        <v>21981</v>
      </c>
      <c r="M4692" s="2">
        <v>45677.366990740738</v>
      </c>
      <c r="N4692" s="6" t="str">
        <f>_xlfn.XLOOKUP(Table1[[#This Row],[Case Number]],Sheet2!A:A,Sheet2!B:B,"")</f>
        <v>Yes</v>
      </c>
    </row>
    <row r="4693" spans="1:14" x14ac:dyDescent="0.2">
      <c r="A4693" t="s">
        <v>21982</v>
      </c>
      <c r="B4693" t="s">
        <v>21983</v>
      </c>
      <c r="C4693" s="2">
        <v>45674.894386574073</v>
      </c>
      <c r="D4693" t="s">
        <v>21769</v>
      </c>
      <c r="E4693" t="s">
        <v>85</v>
      </c>
      <c r="F4693" s="2">
        <v>45674.673078703701</v>
      </c>
      <c r="G4693" t="s">
        <v>27</v>
      </c>
      <c r="H4693" t="s">
        <v>28</v>
      </c>
      <c r="I4693" t="s">
        <v>21984</v>
      </c>
      <c r="J4693" t="s">
        <v>60</v>
      </c>
      <c r="K4693" t="s">
        <v>21985</v>
      </c>
      <c r="M4693" s="2">
        <v>45674.686041666668</v>
      </c>
      <c r="N4693" s="6" t="str">
        <f>_xlfn.XLOOKUP(Table1[[#This Row],[Case Number]],Sheet2!A:A,Sheet2!B:B,"")</f>
        <v/>
      </c>
    </row>
    <row r="4694" spans="1:14" x14ac:dyDescent="0.2">
      <c r="A4694" t="s">
        <v>21986</v>
      </c>
      <c r="B4694" t="s">
        <v>21987</v>
      </c>
      <c r="C4694" s="2">
        <v>45674.891759259262</v>
      </c>
      <c r="D4694" t="s">
        <v>21988</v>
      </c>
      <c r="E4694" t="s">
        <v>85</v>
      </c>
      <c r="F4694" s="2">
        <v>45674.658912037034</v>
      </c>
      <c r="G4694" t="s">
        <v>54</v>
      </c>
      <c r="H4694" t="s">
        <v>45</v>
      </c>
      <c r="I4694" t="s">
        <v>21989</v>
      </c>
      <c r="K4694" t="s">
        <v>21990</v>
      </c>
      <c r="L4694" t="s">
        <v>21991</v>
      </c>
      <c r="M4694" s="2">
        <v>45674.68340277778</v>
      </c>
      <c r="N4694" s="6" t="str">
        <f>_xlfn.XLOOKUP(Table1[[#This Row],[Case Number]],Sheet2!A:A,Sheet2!B:B,"")</f>
        <v/>
      </c>
    </row>
    <row r="4695" spans="1:14" x14ac:dyDescent="0.2">
      <c r="A4695" t="s">
        <v>21992</v>
      </c>
      <c r="B4695" t="s">
        <v>21993</v>
      </c>
      <c r="C4695" s="2">
        <v>45674.860462962963</v>
      </c>
      <c r="D4695" t="s">
        <v>170</v>
      </c>
      <c r="E4695" t="s">
        <v>15</v>
      </c>
      <c r="F4695" s="2">
        <v>45674.635879629634</v>
      </c>
      <c r="G4695" t="s">
        <v>27</v>
      </c>
      <c r="H4695" t="s">
        <v>28</v>
      </c>
      <c r="I4695" t="s">
        <v>21994</v>
      </c>
      <c r="J4695" t="s">
        <v>18</v>
      </c>
      <c r="K4695" t="s">
        <v>21995</v>
      </c>
      <c r="M4695" s="2">
        <v>45674.652106481481</v>
      </c>
      <c r="N4695" s="6" t="str">
        <f>_xlfn.XLOOKUP(Table1[[#This Row],[Case Number]],Sheet2!A:A,Sheet2!B:B,"")</f>
        <v/>
      </c>
    </row>
    <row r="4696" spans="1:14" x14ac:dyDescent="0.2">
      <c r="A4696" t="s">
        <v>21996</v>
      </c>
      <c r="B4696" t="s">
        <v>21997</v>
      </c>
      <c r="C4696" s="2">
        <v>45674.866967592592</v>
      </c>
      <c r="D4696" t="s">
        <v>21998</v>
      </c>
      <c r="E4696" t="s">
        <v>53</v>
      </c>
      <c r="F4696" s="2">
        <v>45674.630624999998</v>
      </c>
      <c r="G4696" t="s">
        <v>54</v>
      </c>
      <c r="H4696" t="s">
        <v>45</v>
      </c>
      <c r="I4696" t="s">
        <v>21999</v>
      </c>
      <c r="K4696" t="s">
        <v>1858</v>
      </c>
      <c r="L4696" t="s">
        <v>22000</v>
      </c>
      <c r="M4696" s="2">
        <v>45674.65861111111</v>
      </c>
      <c r="N4696" s="6" t="str">
        <f>_xlfn.XLOOKUP(Table1[[#This Row],[Case Number]],Sheet2!A:A,Sheet2!B:B,"")</f>
        <v/>
      </c>
    </row>
    <row r="4697" spans="1:14" x14ac:dyDescent="0.2">
      <c r="A4697" t="s">
        <v>22001</v>
      </c>
      <c r="B4697" t="s">
        <v>22002</v>
      </c>
      <c r="C4697" s="2">
        <v>45680.622361111113</v>
      </c>
      <c r="D4697" t="s">
        <v>22003</v>
      </c>
      <c r="E4697" t="s">
        <v>53</v>
      </c>
      <c r="F4697" s="2">
        <v>45674.62771990741</v>
      </c>
      <c r="G4697" t="s">
        <v>44</v>
      </c>
      <c r="I4697" t="s">
        <v>22004</v>
      </c>
      <c r="J4697" t="s">
        <v>94</v>
      </c>
      <c r="K4697" t="s">
        <v>19907</v>
      </c>
      <c r="M4697" s="2">
        <v>45680.414004629631</v>
      </c>
      <c r="N4697" s="6" t="str">
        <f>_xlfn.XLOOKUP(Table1[[#This Row],[Case Number]],Sheet2!A:A,Sheet2!B:B,"")</f>
        <v/>
      </c>
    </row>
    <row r="4698" spans="1:14" x14ac:dyDescent="0.2">
      <c r="A4698" t="s">
        <v>22005</v>
      </c>
      <c r="B4698" t="s">
        <v>22006</v>
      </c>
      <c r="C4698" s="2">
        <v>45680.901064814818</v>
      </c>
      <c r="D4698" t="s">
        <v>288</v>
      </c>
      <c r="E4698" t="s">
        <v>15</v>
      </c>
      <c r="F4698" s="2">
        <v>45674.596643518518</v>
      </c>
      <c r="G4698" t="s">
        <v>27</v>
      </c>
      <c r="I4698" t="s">
        <v>21520</v>
      </c>
      <c r="J4698" t="s">
        <v>18</v>
      </c>
      <c r="K4698" t="s">
        <v>21521</v>
      </c>
      <c r="L4698" t="s">
        <v>21522</v>
      </c>
      <c r="M4698" s="2">
        <v>45680.692824074067</v>
      </c>
      <c r="N4698" s="6" t="str">
        <f>_xlfn.XLOOKUP(Table1[[#This Row],[Case Number]],Sheet2!A:A,Sheet2!B:B,"")</f>
        <v/>
      </c>
    </row>
    <row r="4699" spans="1:14" x14ac:dyDescent="0.2">
      <c r="A4699" t="s">
        <v>22007</v>
      </c>
      <c r="B4699" t="s">
        <v>22008</v>
      </c>
      <c r="C4699" s="2">
        <v>45674.801203703697</v>
      </c>
      <c r="D4699" t="s">
        <v>66</v>
      </c>
      <c r="E4699" t="s">
        <v>15</v>
      </c>
      <c r="F4699" s="2">
        <v>45674.590138888889</v>
      </c>
      <c r="G4699" t="s">
        <v>27</v>
      </c>
      <c r="H4699" t="s">
        <v>28</v>
      </c>
      <c r="I4699" t="s">
        <v>22009</v>
      </c>
      <c r="J4699" t="s">
        <v>68</v>
      </c>
      <c r="K4699" t="s">
        <v>22010</v>
      </c>
      <c r="L4699" t="s">
        <v>22011</v>
      </c>
      <c r="M4699" s="2">
        <v>45674.592858796299</v>
      </c>
      <c r="N4699" s="6" t="str">
        <f>_xlfn.XLOOKUP(Table1[[#This Row],[Case Number]],Sheet2!A:A,Sheet2!B:B,"")</f>
        <v/>
      </c>
    </row>
    <row r="4700" spans="1:14" x14ac:dyDescent="0.2">
      <c r="A4700" t="s">
        <v>22012</v>
      </c>
      <c r="B4700" t="s">
        <v>22013</v>
      </c>
      <c r="C4700" s="2">
        <v>45674.769108796303</v>
      </c>
      <c r="D4700" t="s">
        <v>22014</v>
      </c>
      <c r="E4700" t="s">
        <v>26</v>
      </c>
      <c r="F4700" s="2">
        <v>45674.522569444453</v>
      </c>
      <c r="G4700" t="s">
        <v>44</v>
      </c>
      <c r="H4700" t="s">
        <v>45</v>
      </c>
      <c r="I4700" t="s">
        <v>22015</v>
      </c>
      <c r="J4700" t="s">
        <v>30</v>
      </c>
      <c r="K4700" t="s">
        <v>5673</v>
      </c>
      <c r="M4700" s="2">
        <v>45674.560763888891</v>
      </c>
      <c r="N4700" s="6" t="str">
        <f>_xlfn.XLOOKUP(Table1[[#This Row],[Case Number]],Sheet2!A:A,Sheet2!B:B,"")</f>
        <v>Yes</v>
      </c>
    </row>
    <row r="4701" spans="1:14" x14ac:dyDescent="0.2">
      <c r="A4701" t="s">
        <v>22016</v>
      </c>
      <c r="B4701" t="s">
        <v>22017</v>
      </c>
      <c r="C4701" s="2">
        <v>45674.711284722223</v>
      </c>
      <c r="D4701" t="s">
        <v>582</v>
      </c>
      <c r="E4701" t="s">
        <v>15</v>
      </c>
      <c r="F4701" s="2">
        <v>45674.498425925929</v>
      </c>
      <c r="G4701" t="s">
        <v>40</v>
      </c>
      <c r="H4701" t="s">
        <v>28</v>
      </c>
      <c r="I4701" t="s">
        <v>22018</v>
      </c>
      <c r="J4701" t="s">
        <v>35</v>
      </c>
      <c r="K4701" t="s">
        <v>22019</v>
      </c>
      <c r="L4701" t="s">
        <v>22020</v>
      </c>
      <c r="M4701" s="2">
        <v>45674.502928240741</v>
      </c>
      <c r="N4701" s="6" t="str">
        <f>_xlfn.XLOOKUP(Table1[[#This Row],[Case Number]],Sheet2!A:A,Sheet2!B:B,"")</f>
        <v/>
      </c>
    </row>
    <row r="4702" spans="1:14" x14ac:dyDescent="0.2">
      <c r="A4702" t="s">
        <v>22021</v>
      </c>
      <c r="B4702" t="s">
        <v>22022</v>
      </c>
      <c r="C4702" s="2">
        <v>45674.707997685182</v>
      </c>
      <c r="D4702" t="s">
        <v>1552</v>
      </c>
      <c r="E4702" t="s">
        <v>15</v>
      </c>
      <c r="F4702" s="2">
        <v>45674.490023148152</v>
      </c>
      <c r="G4702" t="s">
        <v>80</v>
      </c>
      <c r="I4702" t="s">
        <v>22023</v>
      </c>
      <c r="J4702" t="s">
        <v>18</v>
      </c>
      <c r="K4702" t="s">
        <v>5126</v>
      </c>
      <c r="L4702" t="s">
        <v>22024</v>
      </c>
      <c r="M4702" s="2">
        <v>45674.499641203707</v>
      </c>
      <c r="N4702" s="6" t="str">
        <f>_xlfn.XLOOKUP(Table1[[#This Row],[Case Number]],Sheet2!A:A,Sheet2!B:B,"")</f>
        <v/>
      </c>
    </row>
    <row r="4703" spans="1:14" x14ac:dyDescent="0.2">
      <c r="A4703" t="s">
        <v>22025</v>
      </c>
      <c r="B4703" t="s">
        <v>22026</v>
      </c>
      <c r="C4703" s="2">
        <v>45674.700254629628</v>
      </c>
      <c r="D4703" t="s">
        <v>22027</v>
      </c>
      <c r="E4703" t="s">
        <v>15</v>
      </c>
      <c r="F4703" s="2">
        <v>45674.487349537027</v>
      </c>
      <c r="G4703" t="s">
        <v>80</v>
      </c>
      <c r="I4703" t="s">
        <v>22028</v>
      </c>
      <c r="J4703" t="s">
        <v>438</v>
      </c>
      <c r="K4703" t="s">
        <v>22029</v>
      </c>
      <c r="L4703" t="s">
        <v>22030</v>
      </c>
      <c r="M4703" s="2">
        <v>45674.491898148153</v>
      </c>
      <c r="N4703" s="6" t="str">
        <f>_xlfn.XLOOKUP(Table1[[#This Row],[Case Number]],Sheet2!A:A,Sheet2!B:B,"")</f>
        <v/>
      </c>
    </row>
    <row r="4704" spans="1:14" x14ac:dyDescent="0.2">
      <c r="A4704" t="s">
        <v>22031</v>
      </c>
      <c r="B4704" t="s">
        <v>22032</v>
      </c>
      <c r="C4704" s="2">
        <v>45674.937534722223</v>
      </c>
      <c r="D4704" t="s">
        <v>22033</v>
      </c>
      <c r="E4704" t="s">
        <v>15</v>
      </c>
      <c r="F4704" s="2">
        <v>45674.482662037037</v>
      </c>
      <c r="G4704" t="s">
        <v>40</v>
      </c>
      <c r="H4704" t="s">
        <v>28</v>
      </c>
      <c r="I4704" t="s">
        <v>22034</v>
      </c>
      <c r="J4704" t="s">
        <v>807</v>
      </c>
      <c r="K4704" t="s">
        <v>22035</v>
      </c>
      <c r="L4704" t="s">
        <v>22036</v>
      </c>
      <c r="M4704" s="2">
        <v>45674.729178240741</v>
      </c>
      <c r="N4704" s="6" t="str">
        <f>_xlfn.XLOOKUP(Table1[[#This Row],[Case Number]],Sheet2!A:A,Sheet2!B:B,"")</f>
        <v/>
      </c>
    </row>
    <row r="4705" spans="1:14" x14ac:dyDescent="0.2">
      <c r="A4705" t="s">
        <v>22037</v>
      </c>
      <c r="B4705" t="s">
        <v>22038</v>
      </c>
      <c r="C4705" s="2">
        <v>45674.682997685188</v>
      </c>
      <c r="D4705" t="s">
        <v>2078</v>
      </c>
      <c r="E4705" t="s">
        <v>15</v>
      </c>
      <c r="F4705" s="2">
        <v>45674.47148148148</v>
      </c>
      <c r="G4705" t="s">
        <v>54</v>
      </c>
      <c r="I4705" t="s">
        <v>22039</v>
      </c>
      <c r="J4705" t="s">
        <v>94</v>
      </c>
      <c r="K4705" t="s">
        <v>1248</v>
      </c>
      <c r="L4705" t="s">
        <v>22040</v>
      </c>
      <c r="M4705" s="2">
        <v>45674.474641203713</v>
      </c>
      <c r="N4705" s="6" t="str">
        <f>_xlfn.XLOOKUP(Table1[[#This Row],[Case Number]],Sheet2!A:A,Sheet2!B:B,"")</f>
        <v/>
      </c>
    </row>
    <row r="4706" spans="1:14" x14ac:dyDescent="0.2">
      <c r="A4706" t="s">
        <v>22041</v>
      </c>
      <c r="B4706" t="s">
        <v>22042</v>
      </c>
      <c r="C4706" s="2">
        <v>45683.521157407413</v>
      </c>
      <c r="D4706" t="s">
        <v>22043</v>
      </c>
      <c r="E4706" t="s">
        <v>85</v>
      </c>
      <c r="F4706" s="2">
        <v>45674.468877314823</v>
      </c>
      <c r="G4706" t="s">
        <v>80</v>
      </c>
      <c r="H4706" t="s">
        <v>28</v>
      </c>
      <c r="I4706" t="s">
        <v>22044</v>
      </c>
      <c r="J4706" t="s">
        <v>56</v>
      </c>
      <c r="K4706" t="s">
        <v>22045</v>
      </c>
      <c r="M4706" s="2">
        <v>45683.312754629631</v>
      </c>
      <c r="N4706" s="6" t="str">
        <f>_xlfn.XLOOKUP(Table1[[#This Row],[Case Number]],Sheet2!A:A,Sheet2!B:B,"")</f>
        <v/>
      </c>
    </row>
    <row r="4707" spans="1:14" x14ac:dyDescent="0.2">
      <c r="A4707" t="s">
        <v>22046</v>
      </c>
      <c r="B4707" t="s">
        <v>22047</v>
      </c>
      <c r="C4707" s="2">
        <v>45674.76835648148</v>
      </c>
      <c r="D4707" t="s">
        <v>19233</v>
      </c>
      <c r="E4707" t="s">
        <v>53</v>
      </c>
      <c r="F4707" s="2">
        <v>45674.442106481481</v>
      </c>
      <c r="G4707" t="s">
        <v>54</v>
      </c>
      <c r="I4707" t="s">
        <v>22048</v>
      </c>
      <c r="J4707" t="s">
        <v>60</v>
      </c>
      <c r="K4707" t="s">
        <v>294</v>
      </c>
      <c r="L4707" t="s">
        <v>22049</v>
      </c>
      <c r="M4707" s="2">
        <v>45674.559999999998</v>
      </c>
      <c r="N4707" s="6" t="str">
        <f>_xlfn.XLOOKUP(Table1[[#This Row],[Case Number]],Sheet2!A:A,Sheet2!B:B,"")</f>
        <v>Yes</v>
      </c>
    </row>
    <row r="4708" spans="1:14" x14ac:dyDescent="0.2">
      <c r="A4708" t="s">
        <v>22050</v>
      </c>
      <c r="B4708" t="s">
        <v>22051</v>
      </c>
      <c r="C4708" s="2">
        <v>45674.722511574073</v>
      </c>
      <c r="D4708" t="s">
        <v>18104</v>
      </c>
      <c r="E4708" t="s">
        <v>53</v>
      </c>
      <c r="F4708" s="2">
        <v>45674.425104166658</v>
      </c>
      <c r="G4708" t="s">
        <v>27</v>
      </c>
      <c r="H4708" t="s">
        <v>28</v>
      </c>
      <c r="I4708" t="s">
        <v>22052</v>
      </c>
      <c r="J4708" t="s">
        <v>50</v>
      </c>
      <c r="K4708" t="s">
        <v>10313</v>
      </c>
      <c r="M4708" s="2">
        <v>45674.514155092591</v>
      </c>
      <c r="N4708" s="6" t="str">
        <f>_xlfn.XLOOKUP(Table1[[#This Row],[Case Number]],Sheet2!A:A,Sheet2!B:B,"")</f>
        <v/>
      </c>
    </row>
    <row r="4709" spans="1:14" x14ac:dyDescent="0.2">
      <c r="A4709" t="s">
        <v>22053</v>
      </c>
      <c r="B4709" t="s">
        <v>22054</v>
      </c>
      <c r="C4709" s="2">
        <v>45674.847719907397</v>
      </c>
      <c r="D4709" t="s">
        <v>102</v>
      </c>
      <c r="E4709" t="s">
        <v>53</v>
      </c>
      <c r="F4709" s="2">
        <v>45674.421342592592</v>
      </c>
      <c r="G4709" t="s">
        <v>54</v>
      </c>
      <c r="I4709" t="s">
        <v>22055</v>
      </c>
      <c r="K4709" t="s">
        <v>11376</v>
      </c>
      <c r="L4709" t="s">
        <v>22056</v>
      </c>
      <c r="M4709" s="2">
        <v>45674.639363425929</v>
      </c>
      <c r="N4709" s="6" t="str">
        <f>_xlfn.XLOOKUP(Table1[[#This Row],[Case Number]],Sheet2!A:A,Sheet2!B:B,"")</f>
        <v>Yes</v>
      </c>
    </row>
    <row r="4710" spans="1:14" x14ac:dyDescent="0.2">
      <c r="A4710" t="s">
        <v>22057</v>
      </c>
      <c r="B4710" t="s">
        <v>22058</v>
      </c>
      <c r="C4710" s="2">
        <v>45681.834374999999</v>
      </c>
      <c r="D4710" t="s">
        <v>22059</v>
      </c>
      <c r="E4710" t="s">
        <v>15</v>
      </c>
      <c r="F4710" s="2">
        <v>45674.41915509259</v>
      </c>
      <c r="G4710" t="s">
        <v>44</v>
      </c>
      <c r="H4710" t="s">
        <v>28</v>
      </c>
      <c r="I4710" t="s">
        <v>22060</v>
      </c>
      <c r="J4710" t="s">
        <v>94</v>
      </c>
      <c r="K4710" t="s">
        <v>22061</v>
      </c>
      <c r="M4710" s="2">
        <v>45681.626018518517</v>
      </c>
      <c r="N4710" s="6" t="str">
        <f>_xlfn.XLOOKUP(Table1[[#This Row],[Case Number]],Sheet2!A:A,Sheet2!B:B,"")</f>
        <v>Yes</v>
      </c>
    </row>
    <row r="4711" spans="1:14" x14ac:dyDescent="0.2">
      <c r="A4711" t="s">
        <v>22062</v>
      </c>
      <c r="B4711" t="s">
        <v>22063</v>
      </c>
      <c r="C4711" s="2">
        <v>45678.643506944441</v>
      </c>
      <c r="D4711" t="s">
        <v>22064</v>
      </c>
      <c r="E4711" t="s">
        <v>15</v>
      </c>
      <c r="F4711" s="2">
        <v>45674.412499999999</v>
      </c>
      <c r="G4711" t="s">
        <v>44</v>
      </c>
      <c r="H4711" t="s">
        <v>28</v>
      </c>
      <c r="I4711" t="s">
        <v>22065</v>
      </c>
      <c r="J4711" t="s">
        <v>94</v>
      </c>
      <c r="K4711" t="s">
        <v>22066</v>
      </c>
      <c r="M4711" s="2">
        <v>45678.435150462959</v>
      </c>
      <c r="N4711" s="6" t="str">
        <f>_xlfn.XLOOKUP(Table1[[#This Row],[Case Number]],Sheet2!A:A,Sheet2!B:B,"")</f>
        <v>Yes</v>
      </c>
    </row>
    <row r="4712" spans="1:14" x14ac:dyDescent="0.2">
      <c r="A4712" t="s">
        <v>22067</v>
      </c>
      <c r="B4712" t="s">
        <v>22068</v>
      </c>
      <c r="C4712" s="2">
        <v>45674.636157407411</v>
      </c>
      <c r="D4712" t="s">
        <v>4129</v>
      </c>
      <c r="E4712" t="s">
        <v>15</v>
      </c>
      <c r="F4712" s="2">
        <v>45674.411527777767</v>
      </c>
      <c r="G4712" t="s">
        <v>54</v>
      </c>
      <c r="H4712" t="s">
        <v>45</v>
      </c>
      <c r="I4712" t="s">
        <v>22069</v>
      </c>
      <c r="J4712" t="s">
        <v>146</v>
      </c>
      <c r="K4712" t="s">
        <v>22070</v>
      </c>
      <c r="L4712" t="s">
        <v>22071</v>
      </c>
      <c r="M4712" s="2">
        <v>45674.427800925929</v>
      </c>
      <c r="N4712" s="6" t="str">
        <f>_xlfn.XLOOKUP(Table1[[#This Row],[Case Number]],Sheet2!A:A,Sheet2!B:B,"")</f>
        <v/>
      </c>
    </row>
    <row r="4713" spans="1:14" x14ac:dyDescent="0.2">
      <c r="A4713" t="s">
        <v>22072</v>
      </c>
      <c r="B4713" t="s">
        <v>22073</v>
      </c>
      <c r="C4713" s="2">
        <v>45678.552766203713</v>
      </c>
      <c r="D4713" t="s">
        <v>22074</v>
      </c>
      <c r="E4713" t="s">
        <v>15</v>
      </c>
      <c r="F4713" s="2">
        <v>45674.363923611112</v>
      </c>
      <c r="G4713" t="s">
        <v>80</v>
      </c>
      <c r="H4713" t="s">
        <v>28</v>
      </c>
      <c r="I4713" t="s">
        <v>22075</v>
      </c>
      <c r="J4713" t="s">
        <v>72</v>
      </c>
      <c r="K4713" t="s">
        <v>7280</v>
      </c>
      <c r="L4713" t="s">
        <v>22076</v>
      </c>
      <c r="M4713" s="2">
        <v>45678.344409722216</v>
      </c>
      <c r="N4713" s="6" t="str">
        <f>_xlfn.XLOOKUP(Table1[[#This Row],[Case Number]],Sheet2!A:A,Sheet2!B:B,"")</f>
        <v/>
      </c>
    </row>
    <row r="4714" spans="1:14" x14ac:dyDescent="0.2">
      <c r="A4714" t="s">
        <v>22077</v>
      </c>
      <c r="B4714" t="s">
        <v>22078</v>
      </c>
      <c r="C4714" s="2">
        <v>45674.38140046296</v>
      </c>
      <c r="D4714" t="s">
        <v>22079</v>
      </c>
      <c r="E4714" t="s">
        <v>15</v>
      </c>
      <c r="F4714" s="2">
        <v>45674.165717592587</v>
      </c>
      <c r="G4714" t="s">
        <v>80</v>
      </c>
      <c r="H4714" t="s">
        <v>45</v>
      </c>
      <c r="I4714" t="s">
        <v>22080</v>
      </c>
      <c r="J4714" t="s">
        <v>68</v>
      </c>
      <c r="K4714" t="s">
        <v>22081</v>
      </c>
      <c r="L4714" t="s">
        <v>22082</v>
      </c>
      <c r="M4714" s="2">
        <v>45674.173032407409</v>
      </c>
      <c r="N4714" s="6" t="str">
        <f>_xlfn.XLOOKUP(Table1[[#This Row],[Case Number]],Sheet2!A:A,Sheet2!B:B,"")</f>
        <v/>
      </c>
    </row>
    <row r="4715" spans="1:14" x14ac:dyDescent="0.2">
      <c r="A4715" t="s">
        <v>22083</v>
      </c>
      <c r="B4715" t="s">
        <v>22084</v>
      </c>
      <c r="C4715" s="2">
        <v>45680.381516203714</v>
      </c>
      <c r="D4715" t="s">
        <v>22085</v>
      </c>
      <c r="E4715" t="s">
        <v>53</v>
      </c>
      <c r="F4715" s="2">
        <v>45674.067048611112</v>
      </c>
      <c r="G4715" t="s">
        <v>80</v>
      </c>
      <c r="I4715" t="s">
        <v>22086</v>
      </c>
      <c r="J4715" t="s">
        <v>56</v>
      </c>
      <c r="K4715" t="s">
        <v>13250</v>
      </c>
      <c r="L4715" t="s">
        <v>22087</v>
      </c>
      <c r="M4715" s="2">
        <v>45680.173171296286</v>
      </c>
      <c r="N4715" s="6" t="str">
        <f>_xlfn.XLOOKUP(Table1[[#This Row],[Case Number]],Sheet2!A:A,Sheet2!B:B,"")</f>
        <v/>
      </c>
    </row>
    <row r="4716" spans="1:14" x14ac:dyDescent="0.2">
      <c r="A4716" t="s">
        <v>22088</v>
      </c>
      <c r="B4716" t="s">
        <v>22089</v>
      </c>
      <c r="C4716" s="2">
        <v>45674.708680555559</v>
      </c>
      <c r="D4716" t="s">
        <v>7709</v>
      </c>
      <c r="E4716" t="s">
        <v>15</v>
      </c>
      <c r="F4716" s="2">
        <v>45673.933206018519</v>
      </c>
      <c r="G4716" t="s">
        <v>80</v>
      </c>
      <c r="I4716" t="s">
        <v>22090</v>
      </c>
      <c r="J4716" t="s">
        <v>60</v>
      </c>
      <c r="K4716" t="s">
        <v>1459</v>
      </c>
      <c r="M4716" s="2">
        <v>45674.500335648147</v>
      </c>
      <c r="N4716" s="6" t="str">
        <f>_xlfn.XLOOKUP(Table1[[#This Row],[Case Number]],Sheet2!A:A,Sheet2!B:B,"")</f>
        <v/>
      </c>
    </row>
    <row r="4717" spans="1:14" x14ac:dyDescent="0.2">
      <c r="A4717" t="s">
        <v>22091</v>
      </c>
      <c r="B4717" t="s">
        <v>22092</v>
      </c>
      <c r="C4717" s="2">
        <v>45684.557812500003</v>
      </c>
      <c r="D4717" t="s">
        <v>22093</v>
      </c>
      <c r="E4717" t="s">
        <v>15</v>
      </c>
      <c r="F4717" s="2">
        <v>45673.917361111111</v>
      </c>
      <c r="G4717" t="s">
        <v>80</v>
      </c>
      <c r="I4717" t="s">
        <v>22094</v>
      </c>
      <c r="J4717" t="s">
        <v>184</v>
      </c>
      <c r="K4717" t="s">
        <v>900</v>
      </c>
      <c r="L4717" t="s">
        <v>22095</v>
      </c>
      <c r="M4717" s="2">
        <v>45684.349456018521</v>
      </c>
      <c r="N4717" s="6" t="str">
        <f>_xlfn.XLOOKUP(Table1[[#This Row],[Case Number]],Sheet2!A:A,Sheet2!B:B,"")</f>
        <v/>
      </c>
    </row>
    <row r="4718" spans="1:14" x14ac:dyDescent="0.2">
      <c r="A4718" t="s">
        <v>22096</v>
      </c>
      <c r="B4718" t="s">
        <v>22097</v>
      </c>
      <c r="C4718" s="2">
        <v>45674.387118055558</v>
      </c>
      <c r="D4718" t="s">
        <v>170</v>
      </c>
      <c r="E4718" t="s">
        <v>15</v>
      </c>
      <c r="F4718" s="2">
        <v>45673.849120370367</v>
      </c>
      <c r="G4718" t="s">
        <v>80</v>
      </c>
      <c r="H4718" t="s">
        <v>45</v>
      </c>
      <c r="I4718" t="s">
        <v>22098</v>
      </c>
      <c r="J4718" t="s">
        <v>35</v>
      </c>
      <c r="K4718" t="s">
        <v>22099</v>
      </c>
      <c r="L4718" t="s">
        <v>22100</v>
      </c>
      <c r="M4718" s="2">
        <v>45674.178761574083</v>
      </c>
      <c r="N4718" s="6" t="str">
        <f>_xlfn.XLOOKUP(Table1[[#This Row],[Case Number]],Sheet2!A:A,Sheet2!B:B,"")</f>
        <v/>
      </c>
    </row>
    <row r="4719" spans="1:14" x14ac:dyDescent="0.2">
      <c r="A4719" t="s">
        <v>22101</v>
      </c>
      <c r="B4719" t="s">
        <v>22102</v>
      </c>
      <c r="C4719" s="2">
        <v>45683.521053240736</v>
      </c>
      <c r="D4719" t="s">
        <v>22103</v>
      </c>
      <c r="E4719" t="s">
        <v>15</v>
      </c>
      <c r="F4719" s="2">
        <v>45673.775312500002</v>
      </c>
      <c r="G4719" t="s">
        <v>80</v>
      </c>
      <c r="H4719" t="s">
        <v>45</v>
      </c>
      <c r="I4719" t="s">
        <v>22104</v>
      </c>
      <c r="J4719" t="s">
        <v>23</v>
      </c>
      <c r="K4719" t="s">
        <v>11868</v>
      </c>
      <c r="M4719" s="2">
        <v>45683.312662037039</v>
      </c>
      <c r="N4719" s="6" t="str">
        <f>_xlfn.XLOOKUP(Table1[[#This Row],[Case Number]],Sheet2!A:A,Sheet2!B:B,"")</f>
        <v/>
      </c>
    </row>
    <row r="4720" spans="1:14" x14ac:dyDescent="0.2">
      <c r="A4720" t="s">
        <v>22105</v>
      </c>
      <c r="B4720" t="s">
        <v>22106</v>
      </c>
      <c r="C4720" s="2">
        <v>45674.85633101852</v>
      </c>
      <c r="D4720" t="s">
        <v>22107</v>
      </c>
      <c r="E4720" t="s">
        <v>15</v>
      </c>
      <c r="F4720" s="2">
        <v>45673.752372685187</v>
      </c>
      <c r="G4720" t="s">
        <v>40</v>
      </c>
      <c r="H4720" t="s">
        <v>28</v>
      </c>
      <c r="I4720" t="s">
        <v>22108</v>
      </c>
      <c r="J4720" t="s">
        <v>50</v>
      </c>
      <c r="K4720" t="s">
        <v>22109</v>
      </c>
      <c r="L4720" t="s">
        <v>22110</v>
      </c>
      <c r="M4720" s="2">
        <v>45674.647974537038</v>
      </c>
      <c r="N4720" s="6" t="str">
        <f>_xlfn.XLOOKUP(Table1[[#This Row],[Case Number]],Sheet2!A:A,Sheet2!B:B,"")</f>
        <v/>
      </c>
    </row>
    <row r="4721" spans="1:14" x14ac:dyDescent="0.2">
      <c r="A4721" t="s">
        <v>22111</v>
      </c>
      <c r="B4721" t="s">
        <v>22112</v>
      </c>
      <c r="C4721" s="2">
        <v>45677.660393518519</v>
      </c>
      <c r="D4721" t="s">
        <v>3052</v>
      </c>
      <c r="E4721" t="s">
        <v>108</v>
      </c>
      <c r="F4721" s="2">
        <v>45673.726967592593</v>
      </c>
      <c r="G4721" t="s">
        <v>40</v>
      </c>
      <c r="H4721" t="s">
        <v>45</v>
      </c>
      <c r="I4721" t="s">
        <v>22113</v>
      </c>
      <c r="J4721" t="s">
        <v>142</v>
      </c>
      <c r="K4721" t="s">
        <v>22114</v>
      </c>
      <c r="L4721" t="s">
        <v>22115</v>
      </c>
      <c r="M4721" s="2">
        <v>45677.452037037037</v>
      </c>
      <c r="N4721" s="6" t="str">
        <f>_xlfn.XLOOKUP(Table1[[#This Row],[Case Number]],Sheet2!A:A,Sheet2!B:B,"")</f>
        <v/>
      </c>
    </row>
    <row r="4722" spans="1:14" x14ac:dyDescent="0.2">
      <c r="A4722" t="s">
        <v>22116</v>
      </c>
      <c r="B4722" t="s">
        <v>22117</v>
      </c>
      <c r="C4722" s="2">
        <v>45673.948506944442</v>
      </c>
      <c r="D4722" t="s">
        <v>22118</v>
      </c>
      <c r="E4722" t="s">
        <v>26</v>
      </c>
      <c r="F4722" s="2">
        <v>45673.713530092587</v>
      </c>
      <c r="G4722" t="s">
        <v>40</v>
      </c>
      <c r="H4722" t="s">
        <v>45</v>
      </c>
      <c r="I4722" t="s">
        <v>22119</v>
      </c>
      <c r="J4722" t="s">
        <v>30</v>
      </c>
      <c r="K4722" t="s">
        <v>1681</v>
      </c>
      <c r="L4722" t="s">
        <v>22120</v>
      </c>
      <c r="M4722" s="2">
        <v>45673.74015046296</v>
      </c>
      <c r="N4722" s="6" t="str">
        <f>_xlfn.XLOOKUP(Table1[[#This Row],[Case Number]],Sheet2!A:A,Sheet2!B:B,"")</f>
        <v/>
      </c>
    </row>
    <row r="4723" spans="1:14" x14ac:dyDescent="0.2">
      <c r="A4723" t="s">
        <v>22121</v>
      </c>
      <c r="B4723" t="s">
        <v>22122</v>
      </c>
      <c r="C4723" s="2">
        <v>45674.723564814813</v>
      </c>
      <c r="D4723" t="s">
        <v>909</v>
      </c>
      <c r="E4723" t="s">
        <v>53</v>
      </c>
      <c r="F4723" s="2">
        <v>45673.698275462957</v>
      </c>
      <c r="G4723" t="s">
        <v>40</v>
      </c>
      <c r="H4723" t="s">
        <v>28</v>
      </c>
      <c r="I4723" t="s">
        <v>22123</v>
      </c>
      <c r="J4723" t="s">
        <v>60</v>
      </c>
      <c r="K4723" t="s">
        <v>22124</v>
      </c>
      <c r="L4723" t="s">
        <v>22125</v>
      </c>
      <c r="M4723" s="2">
        <v>45674.515208333331</v>
      </c>
      <c r="N4723" s="6" t="str">
        <f>_xlfn.XLOOKUP(Table1[[#This Row],[Case Number]],Sheet2!A:A,Sheet2!B:B,"")</f>
        <v/>
      </c>
    </row>
    <row r="4724" spans="1:14" x14ac:dyDescent="0.2">
      <c r="A4724" t="s">
        <v>22126</v>
      </c>
      <c r="B4724" t="s">
        <v>22127</v>
      </c>
      <c r="C4724" s="2">
        <v>45674.857685185183</v>
      </c>
      <c r="D4724" t="s">
        <v>3659</v>
      </c>
      <c r="E4724" t="s">
        <v>85</v>
      </c>
      <c r="F4724" s="2">
        <v>45673.652604166673</v>
      </c>
      <c r="G4724" t="s">
        <v>40</v>
      </c>
      <c r="H4724" t="s">
        <v>28</v>
      </c>
      <c r="I4724" t="s">
        <v>22128</v>
      </c>
      <c r="J4724" t="s">
        <v>18</v>
      </c>
      <c r="K4724" t="s">
        <v>22129</v>
      </c>
      <c r="L4724" t="s">
        <v>22130</v>
      </c>
      <c r="M4724" s="2">
        <v>45674.649340277778</v>
      </c>
      <c r="N4724" s="6" t="str">
        <f>_xlfn.XLOOKUP(Table1[[#This Row],[Case Number]],Sheet2!A:A,Sheet2!B:B,"")</f>
        <v>Yes</v>
      </c>
    </row>
    <row r="4725" spans="1:14" x14ac:dyDescent="0.2">
      <c r="A4725" t="s">
        <v>22131</v>
      </c>
      <c r="B4725" t="s">
        <v>22132</v>
      </c>
      <c r="C4725" s="2">
        <v>45673.855983796297</v>
      </c>
      <c r="D4725" t="s">
        <v>170</v>
      </c>
      <c r="E4725" t="s">
        <v>15</v>
      </c>
      <c r="F4725" s="2">
        <v>45673.635185185187</v>
      </c>
      <c r="G4725" t="s">
        <v>27</v>
      </c>
      <c r="H4725" t="s">
        <v>45</v>
      </c>
      <c r="I4725" t="s">
        <v>22133</v>
      </c>
      <c r="J4725" t="s">
        <v>18</v>
      </c>
      <c r="K4725" t="s">
        <v>22134</v>
      </c>
      <c r="M4725" s="2">
        <v>45673.647627314807</v>
      </c>
      <c r="N4725" s="6" t="str">
        <f>_xlfn.XLOOKUP(Table1[[#This Row],[Case Number]],Sheet2!A:A,Sheet2!B:B,"")</f>
        <v/>
      </c>
    </row>
    <row r="4726" spans="1:14" x14ac:dyDescent="0.2">
      <c r="A4726" t="s">
        <v>22135</v>
      </c>
      <c r="B4726" t="s">
        <v>22136</v>
      </c>
      <c r="C4726" s="2">
        <v>45674.764687499999</v>
      </c>
      <c r="D4726" t="s">
        <v>22137</v>
      </c>
      <c r="E4726" t="s">
        <v>53</v>
      </c>
      <c r="F4726" s="2">
        <v>45673.630590277768</v>
      </c>
      <c r="G4726" t="s">
        <v>44</v>
      </c>
      <c r="H4726" t="s">
        <v>45</v>
      </c>
      <c r="I4726" t="s">
        <v>22138</v>
      </c>
      <c r="J4726" t="s">
        <v>60</v>
      </c>
      <c r="K4726" t="s">
        <v>703</v>
      </c>
      <c r="M4726" s="2">
        <v>45674.556342592587</v>
      </c>
      <c r="N4726" s="6" t="str">
        <f>_xlfn.XLOOKUP(Table1[[#This Row],[Case Number]],Sheet2!A:A,Sheet2!B:B,"")</f>
        <v>Yes</v>
      </c>
    </row>
    <row r="4727" spans="1:14" x14ac:dyDescent="0.2">
      <c r="A4727" t="s">
        <v>22139</v>
      </c>
      <c r="B4727" t="s">
        <v>22140</v>
      </c>
      <c r="C4727" s="2">
        <v>45673.835706018523</v>
      </c>
      <c r="D4727" t="s">
        <v>22141</v>
      </c>
      <c r="E4727" t="s">
        <v>15</v>
      </c>
      <c r="F4727" s="2">
        <v>45673.599907407413</v>
      </c>
      <c r="G4727" t="s">
        <v>54</v>
      </c>
      <c r="I4727" t="s">
        <v>22142</v>
      </c>
      <c r="J4727" t="s">
        <v>35</v>
      </c>
      <c r="K4727" t="s">
        <v>10797</v>
      </c>
      <c r="L4727" t="s">
        <v>22143</v>
      </c>
      <c r="M4727" s="2">
        <v>45673.627349537041</v>
      </c>
      <c r="N4727" s="6" t="str">
        <f>_xlfn.XLOOKUP(Table1[[#This Row],[Case Number]],Sheet2!A:A,Sheet2!B:B,"")</f>
        <v/>
      </c>
    </row>
    <row r="4728" spans="1:14" x14ac:dyDescent="0.2">
      <c r="A4728" t="s">
        <v>22144</v>
      </c>
      <c r="B4728" t="s">
        <v>22145</v>
      </c>
      <c r="C4728" s="2">
        <v>45674.544629629629</v>
      </c>
      <c r="D4728" t="s">
        <v>22146</v>
      </c>
      <c r="E4728" t="s">
        <v>53</v>
      </c>
      <c r="F4728" s="2">
        <v>45673.597650462973</v>
      </c>
      <c r="G4728" t="s">
        <v>54</v>
      </c>
      <c r="I4728" t="s">
        <v>22147</v>
      </c>
      <c r="K4728" t="s">
        <v>612</v>
      </c>
      <c r="L4728" t="s">
        <v>22148</v>
      </c>
      <c r="M4728" s="2">
        <v>45674.336273148147</v>
      </c>
      <c r="N4728" s="6" t="str">
        <f>_xlfn.XLOOKUP(Table1[[#This Row],[Case Number]],Sheet2!A:A,Sheet2!B:B,"")</f>
        <v/>
      </c>
    </row>
    <row r="4729" spans="1:14" x14ac:dyDescent="0.2">
      <c r="A4729" t="s">
        <v>22149</v>
      </c>
      <c r="B4729" t="s">
        <v>22150</v>
      </c>
      <c r="C4729" s="2">
        <v>45674.553553240738</v>
      </c>
      <c r="D4729" t="s">
        <v>22151</v>
      </c>
      <c r="E4729" t="s">
        <v>15</v>
      </c>
      <c r="F4729" s="2">
        <v>45673.581192129634</v>
      </c>
      <c r="G4729" t="s">
        <v>54</v>
      </c>
      <c r="H4729" t="s">
        <v>28</v>
      </c>
      <c r="I4729" t="s">
        <v>22152</v>
      </c>
      <c r="J4729" t="s">
        <v>60</v>
      </c>
      <c r="K4729" t="s">
        <v>1853</v>
      </c>
      <c r="L4729" t="s">
        <v>22153</v>
      </c>
      <c r="M4729" s="2">
        <v>45674.345196759263</v>
      </c>
      <c r="N4729" s="6" t="str">
        <f>_xlfn.XLOOKUP(Table1[[#This Row],[Case Number]],Sheet2!A:A,Sheet2!B:B,"")</f>
        <v/>
      </c>
    </row>
    <row r="4730" spans="1:14" x14ac:dyDescent="0.2">
      <c r="A4730" t="s">
        <v>22154</v>
      </c>
      <c r="B4730" t="s">
        <v>22155</v>
      </c>
      <c r="C4730" s="2">
        <v>45673.791631944441</v>
      </c>
      <c r="D4730" t="s">
        <v>22156</v>
      </c>
      <c r="E4730" t="s">
        <v>53</v>
      </c>
      <c r="F4730" s="2">
        <v>45673.567233796297</v>
      </c>
      <c r="G4730" t="s">
        <v>44</v>
      </c>
      <c r="H4730" t="s">
        <v>28</v>
      </c>
      <c r="I4730" t="s">
        <v>22157</v>
      </c>
      <c r="J4730" t="s">
        <v>23</v>
      </c>
      <c r="K4730" t="s">
        <v>22158</v>
      </c>
      <c r="M4730" s="2">
        <v>45673.583275462966</v>
      </c>
      <c r="N4730" s="6" t="str">
        <f>_xlfn.XLOOKUP(Table1[[#This Row],[Case Number]],Sheet2!A:A,Sheet2!B:B,"")</f>
        <v/>
      </c>
    </row>
    <row r="4731" spans="1:14" x14ac:dyDescent="0.2">
      <c r="A4731" t="s">
        <v>22159</v>
      </c>
      <c r="B4731" t="s">
        <v>22160</v>
      </c>
      <c r="C4731" s="2">
        <v>45689.521643518521</v>
      </c>
      <c r="D4731" t="s">
        <v>22161</v>
      </c>
      <c r="E4731" t="s">
        <v>53</v>
      </c>
      <c r="F4731" s="2">
        <v>45673.565381944441</v>
      </c>
      <c r="G4731" t="s">
        <v>54</v>
      </c>
      <c r="I4731" t="s">
        <v>22162</v>
      </c>
      <c r="J4731" t="s">
        <v>60</v>
      </c>
      <c r="K4731" t="s">
        <v>13250</v>
      </c>
      <c r="L4731" t="s">
        <v>22163</v>
      </c>
      <c r="M4731" s="2">
        <v>45689.313252314823</v>
      </c>
      <c r="N4731" s="6" t="str">
        <f>_xlfn.XLOOKUP(Table1[[#This Row],[Case Number]],Sheet2!A:A,Sheet2!B:B,"")</f>
        <v/>
      </c>
    </row>
    <row r="4732" spans="1:14" x14ac:dyDescent="0.2">
      <c r="A4732" t="s">
        <v>22164</v>
      </c>
      <c r="B4732" t="s">
        <v>22165</v>
      </c>
      <c r="C4732" s="2">
        <v>45678.84915509259</v>
      </c>
      <c r="D4732" t="s">
        <v>898</v>
      </c>
      <c r="E4732" t="s">
        <v>15</v>
      </c>
      <c r="F4732" s="2">
        <v>45673.53707175926</v>
      </c>
      <c r="G4732" t="s">
        <v>40</v>
      </c>
      <c r="H4732" t="s">
        <v>28</v>
      </c>
      <c r="I4732" t="s">
        <v>22166</v>
      </c>
      <c r="J4732" t="s">
        <v>72</v>
      </c>
      <c r="K4732" t="s">
        <v>20924</v>
      </c>
      <c r="L4732" t="s">
        <v>22167</v>
      </c>
      <c r="M4732" s="2">
        <v>45678.640798611108</v>
      </c>
      <c r="N4732" s="6" t="str">
        <f>_xlfn.XLOOKUP(Table1[[#This Row],[Case Number]],Sheet2!A:A,Sheet2!B:B,"")</f>
        <v/>
      </c>
    </row>
    <row r="4733" spans="1:14" x14ac:dyDescent="0.2">
      <c r="A4733" t="s">
        <v>22168</v>
      </c>
      <c r="B4733" t="s">
        <v>22169</v>
      </c>
      <c r="C4733" s="2">
        <v>45673.903333333343</v>
      </c>
      <c r="D4733" t="s">
        <v>70</v>
      </c>
      <c r="E4733" t="s">
        <v>15</v>
      </c>
      <c r="F4733" s="2">
        <v>45673.527673611112</v>
      </c>
      <c r="G4733" t="s">
        <v>40</v>
      </c>
      <c r="H4733" t="s">
        <v>45</v>
      </c>
      <c r="I4733" t="s">
        <v>22170</v>
      </c>
      <c r="J4733" t="s">
        <v>72</v>
      </c>
      <c r="K4733" t="s">
        <v>22171</v>
      </c>
      <c r="L4733" t="s">
        <v>22172</v>
      </c>
      <c r="M4733" s="2">
        <v>45673.694976851853</v>
      </c>
      <c r="N4733" s="6" t="str">
        <f>_xlfn.XLOOKUP(Table1[[#This Row],[Case Number]],Sheet2!A:A,Sheet2!B:B,"")</f>
        <v/>
      </c>
    </row>
    <row r="4734" spans="1:14" x14ac:dyDescent="0.2">
      <c r="A4734" t="s">
        <v>22173</v>
      </c>
      <c r="B4734" t="s">
        <v>22174</v>
      </c>
      <c r="C4734" s="2">
        <v>45684.875949074078</v>
      </c>
      <c r="D4734" t="s">
        <v>21042</v>
      </c>
      <c r="E4734" t="s">
        <v>53</v>
      </c>
      <c r="F4734" s="2">
        <v>45673.497858796298</v>
      </c>
      <c r="G4734" t="s">
        <v>27</v>
      </c>
      <c r="H4734" t="s">
        <v>45</v>
      </c>
      <c r="I4734" t="s">
        <v>22175</v>
      </c>
      <c r="J4734" t="s">
        <v>56</v>
      </c>
      <c r="K4734" t="s">
        <v>13148</v>
      </c>
      <c r="L4734" t="s">
        <v>22176</v>
      </c>
      <c r="M4734" s="2">
        <v>45684.667604166672</v>
      </c>
      <c r="N4734" s="6" t="str">
        <f>_xlfn.XLOOKUP(Table1[[#This Row],[Case Number]],Sheet2!A:A,Sheet2!B:B,"")</f>
        <v/>
      </c>
    </row>
    <row r="4735" spans="1:14" x14ac:dyDescent="0.2">
      <c r="A4735" t="s">
        <v>22177</v>
      </c>
      <c r="B4735" t="s">
        <v>22178</v>
      </c>
      <c r="C4735" s="2">
        <v>45682.521145833343</v>
      </c>
      <c r="D4735" t="s">
        <v>5867</v>
      </c>
      <c r="E4735" t="s">
        <v>15</v>
      </c>
      <c r="F4735" s="2">
        <v>45673.472754629627</v>
      </c>
      <c r="G4735" t="s">
        <v>27</v>
      </c>
      <c r="H4735" t="s">
        <v>28</v>
      </c>
      <c r="I4735" t="s">
        <v>22179</v>
      </c>
      <c r="J4735" t="s">
        <v>184</v>
      </c>
      <c r="K4735" t="s">
        <v>22180</v>
      </c>
      <c r="M4735" s="2">
        <v>45682.312754629631</v>
      </c>
      <c r="N4735" s="6" t="str">
        <f>_xlfn.XLOOKUP(Table1[[#This Row],[Case Number]],Sheet2!A:A,Sheet2!B:B,"")</f>
        <v/>
      </c>
    </row>
    <row r="4736" spans="1:14" x14ac:dyDescent="0.2">
      <c r="A4736" t="s">
        <v>22181</v>
      </c>
      <c r="B4736" t="s">
        <v>22182</v>
      </c>
      <c r="C4736" s="2">
        <v>45674.751979166656</v>
      </c>
      <c r="D4736" t="s">
        <v>22183</v>
      </c>
      <c r="E4736" t="s">
        <v>26</v>
      </c>
      <c r="F4736" s="2">
        <v>45673.444861111107</v>
      </c>
      <c r="G4736" t="s">
        <v>44</v>
      </c>
      <c r="I4736" t="s">
        <v>22184</v>
      </c>
      <c r="J4736" t="s">
        <v>30</v>
      </c>
      <c r="K4736" t="s">
        <v>22185</v>
      </c>
      <c r="M4736" s="2">
        <v>45674.543622685182</v>
      </c>
      <c r="N4736" s="6" t="str">
        <f>_xlfn.XLOOKUP(Table1[[#This Row],[Case Number]],Sheet2!A:A,Sheet2!B:B,"")</f>
        <v/>
      </c>
    </row>
    <row r="4737" spans="1:14" x14ac:dyDescent="0.2">
      <c r="A4737" t="s">
        <v>22186</v>
      </c>
      <c r="B4737" t="s">
        <v>22187</v>
      </c>
      <c r="C4737" s="2">
        <v>45673.665034722217</v>
      </c>
      <c r="D4737" t="s">
        <v>22188</v>
      </c>
      <c r="E4737" t="s">
        <v>85</v>
      </c>
      <c r="F4737" s="2">
        <v>45673.441377314812</v>
      </c>
      <c r="G4737" t="s">
        <v>54</v>
      </c>
      <c r="I4737" t="s">
        <v>22189</v>
      </c>
      <c r="J4737" t="s">
        <v>60</v>
      </c>
      <c r="K4737" t="s">
        <v>22190</v>
      </c>
      <c r="L4737" t="s">
        <v>22191</v>
      </c>
      <c r="M4737" s="2">
        <v>45673.456678240742</v>
      </c>
      <c r="N4737" s="6" t="str">
        <f>_xlfn.XLOOKUP(Table1[[#This Row],[Case Number]],Sheet2!A:A,Sheet2!B:B,"")</f>
        <v/>
      </c>
    </row>
    <row r="4738" spans="1:14" x14ac:dyDescent="0.2">
      <c r="A4738" t="s">
        <v>22192</v>
      </c>
      <c r="B4738" t="s">
        <v>22193</v>
      </c>
      <c r="C4738" s="2">
        <v>45673.651539351849</v>
      </c>
      <c r="D4738" t="s">
        <v>66</v>
      </c>
      <c r="E4738" t="s">
        <v>15</v>
      </c>
      <c r="F4738" s="2">
        <v>45673.438148148147</v>
      </c>
      <c r="G4738" t="s">
        <v>27</v>
      </c>
      <c r="H4738" t="s">
        <v>28</v>
      </c>
      <c r="I4738" t="s">
        <v>22194</v>
      </c>
      <c r="J4738" t="s">
        <v>807</v>
      </c>
      <c r="K4738" t="s">
        <v>22195</v>
      </c>
      <c r="M4738" s="2">
        <v>45673.443194444437</v>
      </c>
      <c r="N4738" s="6" t="str">
        <f>_xlfn.XLOOKUP(Table1[[#This Row],[Case Number]],Sheet2!A:A,Sheet2!B:B,"")</f>
        <v/>
      </c>
    </row>
    <row r="4739" spans="1:14" x14ac:dyDescent="0.2">
      <c r="A4739" t="s">
        <v>22196</v>
      </c>
      <c r="B4739" t="s">
        <v>22197</v>
      </c>
      <c r="C4739" s="2">
        <v>45673.565763888888</v>
      </c>
      <c r="D4739" t="s">
        <v>22198</v>
      </c>
      <c r="E4739" t="s">
        <v>85</v>
      </c>
      <c r="F4739" s="2">
        <v>45673.352708333332</v>
      </c>
      <c r="G4739" t="s">
        <v>80</v>
      </c>
      <c r="H4739" t="s">
        <v>28</v>
      </c>
      <c r="I4739" t="s">
        <v>22199</v>
      </c>
      <c r="K4739" t="s">
        <v>19</v>
      </c>
      <c r="L4739" t="s">
        <v>22200</v>
      </c>
      <c r="M4739" s="2">
        <v>45673.357407407413</v>
      </c>
      <c r="N4739" s="6" t="str">
        <f>_xlfn.XLOOKUP(Table1[[#This Row],[Case Number]],Sheet2!A:A,Sheet2!B:B,"")</f>
        <v/>
      </c>
    </row>
    <row r="4740" spans="1:14" x14ac:dyDescent="0.2">
      <c r="A4740" t="s">
        <v>22201</v>
      </c>
      <c r="B4740" t="s">
        <v>22202</v>
      </c>
      <c r="C4740" s="2">
        <v>45673.656064814822</v>
      </c>
      <c r="D4740" t="s">
        <v>22203</v>
      </c>
      <c r="E4740" t="s">
        <v>15</v>
      </c>
      <c r="F4740" s="2">
        <v>45672.889687499999</v>
      </c>
      <c r="G4740" t="s">
        <v>80</v>
      </c>
      <c r="H4740" t="s">
        <v>45</v>
      </c>
      <c r="I4740" t="s">
        <v>22204</v>
      </c>
      <c r="J4740" t="s">
        <v>94</v>
      </c>
      <c r="K4740" t="s">
        <v>22205</v>
      </c>
      <c r="L4740" t="s">
        <v>22206</v>
      </c>
      <c r="M4740" s="2">
        <v>45673.447708333333</v>
      </c>
      <c r="N4740" s="6" t="str">
        <f>_xlfn.XLOOKUP(Table1[[#This Row],[Case Number]],Sheet2!A:A,Sheet2!B:B,"")</f>
        <v>Yes</v>
      </c>
    </row>
    <row r="4741" spans="1:14" x14ac:dyDescent="0.2">
      <c r="A4741" t="s">
        <v>22207</v>
      </c>
      <c r="B4741" t="s">
        <v>22208</v>
      </c>
      <c r="C4741" s="2">
        <v>45687.478946759264</v>
      </c>
      <c r="D4741" t="s">
        <v>1552</v>
      </c>
      <c r="E4741" t="s">
        <v>15</v>
      </c>
      <c r="F4741" s="2">
        <v>45672.830682870372</v>
      </c>
      <c r="G4741" t="s">
        <v>80</v>
      </c>
      <c r="I4741" t="s">
        <v>22209</v>
      </c>
      <c r="J4741" t="s">
        <v>18</v>
      </c>
      <c r="K4741" t="s">
        <v>22210</v>
      </c>
      <c r="L4741" t="s">
        <v>22211</v>
      </c>
      <c r="M4741" s="2">
        <v>45687.270578703698</v>
      </c>
      <c r="N4741" s="6" t="str">
        <f>_xlfn.XLOOKUP(Table1[[#This Row],[Case Number]],Sheet2!A:A,Sheet2!B:B,"")</f>
        <v/>
      </c>
    </row>
    <row r="4742" spans="1:14" x14ac:dyDescent="0.2">
      <c r="A4742" t="s">
        <v>22212</v>
      </c>
      <c r="B4742" t="s">
        <v>22213</v>
      </c>
      <c r="C4742" s="2">
        <v>45681.963252314818</v>
      </c>
      <c r="D4742" t="s">
        <v>75</v>
      </c>
      <c r="E4742" t="s">
        <v>53</v>
      </c>
      <c r="F4742" s="2">
        <v>45672.759259259263</v>
      </c>
      <c r="G4742" t="s">
        <v>40</v>
      </c>
      <c r="H4742" t="s">
        <v>28</v>
      </c>
      <c r="I4742" t="s">
        <v>22214</v>
      </c>
      <c r="J4742" t="s">
        <v>60</v>
      </c>
      <c r="K4742" t="s">
        <v>12082</v>
      </c>
      <c r="L4742" t="s">
        <v>22215</v>
      </c>
      <c r="M4742" s="2">
        <v>45681.754895833343</v>
      </c>
      <c r="N4742" s="6" t="str">
        <f>_xlfn.XLOOKUP(Table1[[#This Row],[Case Number]],Sheet2!A:A,Sheet2!B:B,"")</f>
        <v/>
      </c>
    </row>
    <row r="4743" spans="1:14" x14ac:dyDescent="0.2">
      <c r="A4743" t="s">
        <v>22216</v>
      </c>
      <c r="B4743" t="s">
        <v>22217</v>
      </c>
      <c r="C4743" s="2">
        <v>45673.669386574067</v>
      </c>
      <c r="D4743" t="s">
        <v>22218</v>
      </c>
      <c r="E4743" t="s">
        <v>15</v>
      </c>
      <c r="F4743" s="2">
        <v>45672.754918981482</v>
      </c>
      <c r="G4743" t="s">
        <v>40</v>
      </c>
      <c r="H4743" t="s">
        <v>28</v>
      </c>
      <c r="I4743" t="s">
        <v>22219</v>
      </c>
      <c r="J4743" t="s">
        <v>184</v>
      </c>
      <c r="K4743" t="s">
        <v>12460</v>
      </c>
      <c r="L4743" t="s">
        <v>22220</v>
      </c>
      <c r="M4743" s="2">
        <v>45673.461030092592</v>
      </c>
      <c r="N4743" s="6" t="str">
        <f>_xlfn.XLOOKUP(Table1[[#This Row],[Case Number]],Sheet2!A:A,Sheet2!B:B,"")</f>
        <v/>
      </c>
    </row>
    <row r="4744" spans="1:14" x14ac:dyDescent="0.2">
      <c r="A4744" t="s">
        <v>22221</v>
      </c>
      <c r="B4744" t="s">
        <v>22222</v>
      </c>
      <c r="C4744" s="2">
        <v>45673.662222222221</v>
      </c>
      <c r="D4744" t="s">
        <v>20194</v>
      </c>
      <c r="E4744" t="s">
        <v>53</v>
      </c>
      <c r="F4744" s="2">
        <v>45672.746365740742</v>
      </c>
      <c r="G4744" t="s">
        <v>40</v>
      </c>
      <c r="H4744" t="s">
        <v>45</v>
      </c>
      <c r="I4744" t="s">
        <v>22223</v>
      </c>
      <c r="J4744" t="s">
        <v>60</v>
      </c>
      <c r="K4744" t="s">
        <v>2756</v>
      </c>
      <c r="L4744" t="s">
        <v>22224</v>
      </c>
      <c r="M4744" s="2">
        <v>45673.45385416667</v>
      </c>
      <c r="N4744" s="6" t="str">
        <f>_xlfn.XLOOKUP(Table1[[#This Row],[Case Number]],Sheet2!A:A,Sheet2!B:B,"")</f>
        <v>Yes</v>
      </c>
    </row>
    <row r="4745" spans="1:14" x14ac:dyDescent="0.2">
      <c r="A4745" t="s">
        <v>22225</v>
      </c>
      <c r="B4745" t="s">
        <v>22226</v>
      </c>
      <c r="C4745" s="2">
        <v>45673.725451388891</v>
      </c>
      <c r="D4745" t="s">
        <v>20194</v>
      </c>
      <c r="E4745" t="s">
        <v>53</v>
      </c>
      <c r="F4745" s="2">
        <v>45672.740312499998</v>
      </c>
      <c r="G4745" t="s">
        <v>40</v>
      </c>
      <c r="H4745" t="s">
        <v>28</v>
      </c>
      <c r="I4745" t="s">
        <v>22227</v>
      </c>
      <c r="J4745" t="s">
        <v>60</v>
      </c>
      <c r="K4745" t="s">
        <v>294</v>
      </c>
      <c r="L4745" t="s">
        <v>22228</v>
      </c>
      <c r="M4745" s="2">
        <v>45673.517094907409</v>
      </c>
      <c r="N4745" s="6" t="str">
        <f>_xlfn.XLOOKUP(Table1[[#This Row],[Case Number]],Sheet2!A:A,Sheet2!B:B,"")</f>
        <v>Yes</v>
      </c>
    </row>
    <row r="4746" spans="1:14" x14ac:dyDescent="0.2">
      <c r="A4746" t="s">
        <v>22229</v>
      </c>
      <c r="B4746" t="s">
        <v>22230</v>
      </c>
      <c r="C4746" s="2">
        <v>45677.769108796303</v>
      </c>
      <c r="D4746" t="s">
        <v>22231</v>
      </c>
      <c r="E4746" t="s">
        <v>127</v>
      </c>
      <c r="F4746" s="2">
        <v>45672.711261574077</v>
      </c>
      <c r="G4746" t="s">
        <v>40</v>
      </c>
      <c r="H4746" t="s">
        <v>28</v>
      </c>
      <c r="I4746" t="s">
        <v>22232</v>
      </c>
      <c r="J4746" t="s">
        <v>23</v>
      </c>
      <c r="K4746" t="s">
        <v>10213</v>
      </c>
      <c r="L4746" t="s">
        <v>22233</v>
      </c>
      <c r="M4746" s="2">
        <v>45677.560752314806</v>
      </c>
      <c r="N4746" s="6" t="str">
        <f>_xlfn.XLOOKUP(Table1[[#This Row],[Case Number]],Sheet2!A:A,Sheet2!B:B,"")</f>
        <v/>
      </c>
    </row>
    <row r="4747" spans="1:14" x14ac:dyDescent="0.2">
      <c r="A4747" t="s">
        <v>22234</v>
      </c>
      <c r="B4747" t="s">
        <v>22235</v>
      </c>
      <c r="C4747" s="2">
        <v>45674.782638888893</v>
      </c>
      <c r="D4747" t="s">
        <v>11813</v>
      </c>
      <c r="E4747" t="s">
        <v>15</v>
      </c>
      <c r="F4747" s="2">
        <v>45672.710578703707</v>
      </c>
      <c r="G4747" t="s">
        <v>40</v>
      </c>
      <c r="H4747" t="s">
        <v>28</v>
      </c>
      <c r="I4747" t="s">
        <v>22236</v>
      </c>
      <c r="J4747" t="s">
        <v>184</v>
      </c>
      <c r="K4747" t="s">
        <v>5539</v>
      </c>
      <c r="L4747" t="s">
        <v>22237</v>
      </c>
      <c r="M4747" s="2">
        <v>45674.574270833327</v>
      </c>
      <c r="N4747" s="6" t="str">
        <f>_xlfn.XLOOKUP(Table1[[#This Row],[Case Number]],Sheet2!A:A,Sheet2!B:B,"")</f>
        <v/>
      </c>
    </row>
    <row r="4748" spans="1:14" x14ac:dyDescent="0.2">
      <c r="A4748" t="s">
        <v>22238</v>
      </c>
      <c r="B4748" t="s">
        <v>22239</v>
      </c>
      <c r="C4748" s="2">
        <v>45672.915844907409</v>
      </c>
      <c r="D4748" t="s">
        <v>736</v>
      </c>
      <c r="E4748" t="s">
        <v>85</v>
      </c>
      <c r="F4748" s="2">
        <v>45672.700150462973</v>
      </c>
      <c r="G4748" t="s">
        <v>44</v>
      </c>
      <c r="I4748" t="s">
        <v>22240</v>
      </c>
      <c r="J4748" t="s">
        <v>18</v>
      </c>
      <c r="K4748" t="s">
        <v>22241</v>
      </c>
      <c r="M4748" s="2">
        <v>45672.707499999997</v>
      </c>
      <c r="N4748" s="6" t="str">
        <f>_xlfn.XLOOKUP(Table1[[#This Row],[Case Number]],Sheet2!A:A,Sheet2!B:B,"")</f>
        <v/>
      </c>
    </row>
    <row r="4749" spans="1:14" x14ac:dyDescent="0.2">
      <c r="A4749" t="s">
        <v>22242</v>
      </c>
      <c r="B4749" t="s">
        <v>22243</v>
      </c>
      <c r="C4749" s="2">
        <v>45673.860509259262</v>
      </c>
      <c r="D4749" t="s">
        <v>1875</v>
      </c>
      <c r="E4749" t="s">
        <v>53</v>
      </c>
      <c r="F4749" s="2">
        <v>45672.690393518518</v>
      </c>
      <c r="G4749" t="s">
        <v>40</v>
      </c>
      <c r="H4749" t="s">
        <v>45</v>
      </c>
      <c r="I4749" t="s">
        <v>22244</v>
      </c>
      <c r="J4749" t="s">
        <v>56</v>
      </c>
      <c r="K4749" t="s">
        <v>4079</v>
      </c>
      <c r="L4749" t="s">
        <v>22245</v>
      </c>
      <c r="M4749" s="2">
        <v>45673.652141203696</v>
      </c>
      <c r="N4749" s="6" t="str">
        <f>_xlfn.XLOOKUP(Table1[[#This Row],[Case Number]],Sheet2!A:A,Sheet2!B:B,"")</f>
        <v/>
      </c>
    </row>
    <row r="4750" spans="1:14" x14ac:dyDescent="0.2">
      <c r="A4750" t="s">
        <v>22246</v>
      </c>
      <c r="B4750" t="s">
        <v>22247</v>
      </c>
      <c r="C4750" s="2">
        <v>45673.686296296299</v>
      </c>
      <c r="D4750" t="s">
        <v>126</v>
      </c>
      <c r="E4750" t="s">
        <v>127</v>
      </c>
      <c r="F4750" s="2">
        <v>45672.672071759262</v>
      </c>
      <c r="G4750" t="s">
        <v>40</v>
      </c>
      <c r="H4750" t="s">
        <v>28</v>
      </c>
      <c r="I4750" t="s">
        <v>22248</v>
      </c>
      <c r="J4750" t="s">
        <v>60</v>
      </c>
      <c r="K4750" t="s">
        <v>135</v>
      </c>
      <c r="L4750" t="s">
        <v>22249</v>
      </c>
      <c r="M4750" s="2">
        <v>45673.47792824074</v>
      </c>
      <c r="N4750" s="6" t="str">
        <f>_xlfn.XLOOKUP(Table1[[#This Row],[Case Number]],Sheet2!A:A,Sheet2!B:B,"")</f>
        <v/>
      </c>
    </row>
    <row r="4751" spans="1:14" x14ac:dyDescent="0.2">
      <c r="A4751" t="s">
        <v>22250</v>
      </c>
      <c r="B4751" t="s">
        <v>22251</v>
      </c>
      <c r="C4751" s="2">
        <v>45673.655185185176</v>
      </c>
      <c r="D4751" t="s">
        <v>21676</v>
      </c>
      <c r="E4751" t="s">
        <v>53</v>
      </c>
      <c r="F4751" s="2">
        <v>45672.667025462957</v>
      </c>
      <c r="G4751" t="s">
        <v>27</v>
      </c>
      <c r="H4751" t="s">
        <v>28</v>
      </c>
      <c r="I4751" t="s">
        <v>22252</v>
      </c>
      <c r="J4751" t="s">
        <v>60</v>
      </c>
      <c r="K4751" t="s">
        <v>724</v>
      </c>
      <c r="L4751" t="s">
        <v>22253</v>
      </c>
      <c r="M4751" s="2">
        <v>45673.446840277778</v>
      </c>
      <c r="N4751" s="6" t="str">
        <f>_xlfn.XLOOKUP(Table1[[#This Row],[Case Number]],Sheet2!A:A,Sheet2!B:B,"")</f>
        <v/>
      </c>
    </row>
    <row r="4752" spans="1:14" x14ac:dyDescent="0.2">
      <c r="A4752" t="s">
        <v>22254</v>
      </c>
      <c r="B4752" t="s">
        <v>22255</v>
      </c>
      <c r="C4752" s="2">
        <v>45672.907962962963</v>
      </c>
      <c r="D4752" t="s">
        <v>22256</v>
      </c>
      <c r="E4752" t="s">
        <v>85</v>
      </c>
      <c r="F4752" s="2">
        <v>45672.645960648151</v>
      </c>
      <c r="G4752" t="s">
        <v>27</v>
      </c>
      <c r="H4752" t="s">
        <v>28</v>
      </c>
      <c r="I4752" t="s">
        <v>22257</v>
      </c>
      <c r="J4752" t="s">
        <v>60</v>
      </c>
      <c r="K4752" t="s">
        <v>5070</v>
      </c>
      <c r="M4752" s="2">
        <v>45672.699606481481</v>
      </c>
      <c r="N4752" s="6" t="str">
        <f>_xlfn.XLOOKUP(Table1[[#This Row],[Case Number]],Sheet2!A:A,Sheet2!B:B,"")</f>
        <v/>
      </c>
    </row>
    <row r="4753" spans="1:14" x14ac:dyDescent="0.2">
      <c r="A4753" t="s">
        <v>22258</v>
      </c>
      <c r="B4753" t="s">
        <v>22259</v>
      </c>
      <c r="C4753" s="2">
        <v>45678.757743055547</v>
      </c>
      <c r="D4753" t="s">
        <v>22260</v>
      </c>
      <c r="E4753" t="s">
        <v>15</v>
      </c>
      <c r="F4753" s="2">
        <v>45672.640648148154</v>
      </c>
      <c r="G4753" t="s">
        <v>54</v>
      </c>
      <c r="I4753" t="s">
        <v>22261</v>
      </c>
      <c r="J4753" t="s">
        <v>56</v>
      </c>
      <c r="K4753" t="s">
        <v>22262</v>
      </c>
      <c r="L4753" t="s">
        <v>22263</v>
      </c>
      <c r="M4753" s="2">
        <v>45678.549386574072</v>
      </c>
      <c r="N4753" s="6" t="str">
        <f>_xlfn.XLOOKUP(Table1[[#This Row],[Case Number]],Sheet2!A:A,Sheet2!B:B,"")</f>
        <v/>
      </c>
    </row>
    <row r="4754" spans="1:14" x14ac:dyDescent="0.2">
      <c r="A4754" t="s">
        <v>22264</v>
      </c>
      <c r="B4754" t="s">
        <v>22265</v>
      </c>
      <c r="C4754" s="2">
        <v>45672.851400462961</v>
      </c>
      <c r="D4754" t="s">
        <v>11042</v>
      </c>
      <c r="E4754" t="s">
        <v>15</v>
      </c>
      <c r="F4754" s="2">
        <v>45672.634247685193</v>
      </c>
      <c r="G4754" t="s">
        <v>54</v>
      </c>
      <c r="I4754" t="s">
        <v>22266</v>
      </c>
      <c r="J4754" t="s">
        <v>35</v>
      </c>
      <c r="K4754" t="s">
        <v>22267</v>
      </c>
      <c r="L4754" t="s">
        <v>22268</v>
      </c>
      <c r="M4754" s="2">
        <v>45672.643043981479</v>
      </c>
      <c r="N4754" s="6" t="str">
        <f>_xlfn.XLOOKUP(Table1[[#This Row],[Case Number]],Sheet2!A:A,Sheet2!B:B,"")</f>
        <v/>
      </c>
    </row>
    <row r="4755" spans="1:14" x14ac:dyDescent="0.2">
      <c r="A4755" t="s">
        <v>22269</v>
      </c>
      <c r="B4755" t="s">
        <v>22270</v>
      </c>
      <c r="C4755" s="2">
        <v>45672.814386574071</v>
      </c>
      <c r="D4755" t="s">
        <v>346</v>
      </c>
      <c r="E4755" t="s">
        <v>15</v>
      </c>
      <c r="F4755" s="2">
        <v>45672.600381944438</v>
      </c>
      <c r="G4755" t="s">
        <v>54</v>
      </c>
      <c r="I4755" t="s">
        <v>22271</v>
      </c>
      <c r="J4755" t="s">
        <v>18</v>
      </c>
      <c r="K4755" t="s">
        <v>22272</v>
      </c>
      <c r="L4755" t="s">
        <v>22273</v>
      </c>
      <c r="M4755" s="2">
        <v>45672.606030092589</v>
      </c>
      <c r="N4755" s="6" t="str">
        <f>_xlfn.XLOOKUP(Table1[[#This Row],[Case Number]],Sheet2!A:A,Sheet2!B:B,"")</f>
        <v/>
      </c>
    </row>
    <row r="4756" spans="1:14" x14ac:dyDescent="0.2">
      <c r="A4756" t="s">
        <v>22274</v>
      </c>
      <c r="B4756" t="s">
        <v>22275</v>
      </c>
      <c r="C4756" s="2">
        <v>45674.789097222223</v>
      </c>
      <c r="D4756" t="s">
        <v>736</v>
      </c>
      <c r="E4756" t="s">
        <v>85</v>
      </c>
      <c r="F4756" s="2">
        <v>45672.598599537043</v>
      </c>
      <c r="G4756" t="s">
        <v>44</v>
      </c>
      <c r="H4756" t="s">
        <v>45</v>
      </c>
      <c r="I4756" t="s">
        <v>22276</v>
      </c>
      <c r="J4756" t="s">
        <v>18</v>
      </c>
      <c r="K4756" t="s">
        <v>21478</v>
      </c>
      <c r="M4756" s="2">
        <v>45674.580740740741</v>
      </c>
      <c r="N4756" s="6" t="str">
        <f>_xlfn.XLOOKUP(Table1[[#This Row],[Case Number]],Sheet2!A:A,Sheet2!B:B,"")</f>
        <v/>
      </c>
    </row>
    <row r="4757" spans="1:14" x14ac:dyDescent="0.2">
      <c r="A4757" t="s">
        <v>22277</v>
      </c>
      <c r="B4757" t="s">
        <v>22278</v>
      </c>
      <c r="C4757" s="2">
        <v>45672.787951388891</v>
      </c>
      <c r="D4757" t="s">
        <v>22279</v>
      </c>
      <c r="E4757" t="s">
        <v>85</v>
      </c>
      <c r="F4757" s="2">
        <v>45672.568287037036</v>
      </c>
      <c r="G4757" t="s">
        <v>27</v>
      </c>
      <c r="H4757" t="s">
        <v>28</v>
      </c>
      <c r="I4757" t="s">
        <v>22280</v>
      </c>
      <c r="J4757" t="s">
        <v>60</v>
      </c>
      <c r="K4757" t="s">
        <v>22281</v>
      </c>
      <c r="M4757" s="2">
        <v>45672.579606481479</v>
      </c>
      <c r="N4757" s="6" t="str">
        <f>_xlfn.XLOOKUP(Table1[[#This Row],[Case Number]],Sheet2!A:A,Sheet2!B:B,"")</f>
        <v/>
      </c>
    </row>
    <row r="4758" spans="1:14" x14ac:dyDescent="0.2">
      <c r="A4758" t="s">
        <v>22282</v>
      </c>
      <c r="B4758" t="s">
        <v>22283</v>
      </c>
      <c r="C4758" s="2">
        <v>45673.765717592592</v>
      </c>
      <c r="D4758" t="s">
        <v>22284</v>
      </c>
      <c r="E4758" t="s">
        <v>53</v>
      </c>
      <c r="F4758" s="2">
        <v>45672.562141203707</v>
      </c>
      <c r="G4758" t="s">
        <v>54</v>
      </c>
      <c r="H4758" t="s">
        <v>28</v>
      </c>
      <c r="I4758" t="s">
        <v>22285</v>
      </c>
      <c r="J4758" t="s">
        <v>94</v>
      </c>
      <c r="K4758" t="s">
        <v>12800</v>
      </c>
      <c r="L4758" t="s">
        <v>22286</v>
      </c>
      <c r="M4758" s="2">
        <v>45673.55736111111</v>
      </c>
      <c r="N4758" s="6" t="str">
        <f>_xlfn.XLOOKUP(Table1[[#This Row],[Case Number]],Sheet2!A:A,Sheet2!B:B,"")</f>
        <v/>
      </c>
    </row>
    <row r="4759" spans="1:14" x14ac:dyDescent="0.2">
      <c r="A4759" t="s">
        <v>22287</v>
      </c>
      <c r="B4759" t="s">
        <v>22288</v>
      </c>
      <c r="C4759" s="2">
        <v>45672.830081018517</v>
      </c>
      <c r="D4759" t="s">
        <v>13146</v>
      </c>
      <c r="E4759" t="s">
        <v>53</v>
      </c>
      <c r="F4759" s="2">
        <v>45672.552175925928</v>
      </c>
      <c r="G4759" t="s">
        <v>44</v>
      </c>
      <c r="I4759" t="s">
        <v>22289</v>
      </c>
      <c r="J4759" t="s">
        <v>142</v>
      </c>
      <c r="K4759" t="s">
        <v>7666</v>
      </c>
      <c r="M4759" s="2">
        <v>45672.621724537043</v>
      </c>
      <c r="N4759" s="6" t="str">
        <f>_xlfn.XLOOKUP(Table1[[#This Row],[Case Number]],Sheet2!A:A,Sheet2!B:B,"")</f>
        <v/>
      </c>
    </row>
    <row r="4760" spans="1:14" x14ac:dyDescent="0.2">
      <c r="A4760" t="s">
        <v>22290</v>
      </c>
      <c r="B4760" t="s">
        <v>22291</v>
      </c>
      <c r="C4760" s="2">
        <v>45674.789895833332</v>
      </c>
      <c r="D4760" t="s">
        <v>22292</v>
      </c>
      <c r="E4760" t="s">
        <v>15</v>
      </c>
      <c r="F4760" s="2">
        <v>45672.54587962963</v>
      </c>
      <c r="G4760" t="s">
        <v>44</v>
      </c>
      <c r="I4760" t="s">
        <v>22293</v>
      </c>
      <c r="J4760" t="s">
        <v>94</v>
      </c>
      <c r="K4760" t="s">
        <v>22294</v>
      </c>
      <c r="M4760" s="2">
        <v>45674.58153935185</v>
      </c>
      <c r="N4760" s="6" t="str">
        <f>_xlfn.XLOOKUP(Table1[[#This Row],[Case Number]],Sheet2!A:A,Sheet2!B:B,"")</f>
        <v>Yes</v>
      </c>
    </row>
    <row r="4761" spans="1:14" x14ac:dyDescent="0.2">
      <c r="A4761" t="s">
        <v>22295</v>
      </c>
      <c r="B4761" t="s">
        <v>22296</v>
      </c>
      <c r="C4761" s="2">
        <v>45672.766898148147</v>
      </c>
      <c r="D4761" t="s">
        <v>1402</v>
      </c>
      <c r="E4761" t="s">
        <v>15</v>
      </c>
      <c r="F4761" s="2">
        <v>45672.538668981477</v>
      </c>
      <c r="G4761" t="s">
        <v>44</v>
      </c>
      <c r="I4761" t="s">
        <v>22297</v>
      </c>
      <c r="J4761" t="s">
        <v>18</v>
      </c>
      <c r="K4761" t="s">
        <v>2223</v>
      </c>
      <c r="M4761" s="2">
        <v>45672.558541666673</v>
      </c>
      <c r="N4761" s="6" t="str">
        <f>_xlfn.XLOOKUP(Table1[[#This Row],[Case Number]],Sheet2!A:A,Sheet2!B:B,"")</f>
        <v/>
      </c>
    </row>
    <row r="4762" spans="1:14" x14ac:dyDescent="0.2">
      <c r="A4762" t="s">
        <v>22298</v>
      </c>
      <c r="B4762" t="s">
        <v>22299</v>
      </c>
      <c r="C4762" s="2">
        <v>45672.754861111112</v>
      </c>
      <c r="D4762" t="s">
        <v>22300</v>
      </c>
      <c r="E4762" t="s">
        <v>15</v>
      </c>
      <c r="F4762" s="2">
        <v>45672.51394675926</v>
      </c>
      <c r="G4762" t="s">
        <v>40</v>
      </c>
      <c r="H4762" t="s">
        <v>28</v>
      </c>
      <c r="I4762" t="s">
        <v>22301</v>
      </c>
      <c r="J4762" t="s">
        <v>23</v>
      </c>
      <c r="K4762" t="s">
        <v>21555</v>
      </c>
      <c r="L4762" t="s">
        <v>22302</v>
      </c>
      <c r="M4762" s="2">
        <v>45672.546516203707</v>
      </c>
      <c r="N4762" s="6" t="str">
        <f>_xlfn.XLOOKUP(Table1[[#This Row],[Case Number]],Sheet2!A:A,Sheet2!B:B,"")</f>
        <v/>
      </c>
    </row>
    <row r="4763" spans="1:14" x14ac:dyDescent="0.2">
      <c r="A4763" t="s">
        <v>22303</v>
      </c>
      <c r="B4763" t="s">
        <v>22304</v>
      </c>
      <c r="C4763" s="2">
        <v>45672.748865740738</v>
      </c>
      <c r="D4763" t="s">
        <v>5820</v>
      </c>
      <c r="E4763" t="s">
        <v>15</v>
      </c>
      <c r="F4763" s="2">
        <v>45672.511840277781</v>
      </c>
      <c r="G4763" t="s">
        <v>27</v>
      </c>
      <c r="H4763" t="s">
        <v>28</v>
      </c>
      <c r="I4763" t="s">
        <v>22305</v>
      </c>
      <c r="J4763" t="s">
        <v>50</v>
      </c>
      <c r="K4763" t="s">
        <v>11692</v>
      </c>
      <c r="M4763" s="2">
        <v>45672.540520833332</v>
      </c>
      <c r="N4763" s="6" t="str">
        <f>_xlfn.XLOOKUP(Table1[[#This Row],[Case Number]],Sheet2!A:A,Sheet2!B:B,"")</f>
        <v/>
      </c>
    </row>
    <row r="4764" spans="1:14" x14ac:dyDescent="0.2">
      <c r="A4764" t="s">
        <v>22306</v>
      </c>
      <c r="B4764" t="s">
        <v>22307</v>
      </c>
      <c r="C4764" s="2">
        <v>45672.847361111111</v>
      </c>
      <c r="D4764" t="s">
        <v>882</v>
      </c>
      <c r="E4764" t="s">
        <v>53</v>
      </c>
      <c r="F4764" s="2">
        <v>45672.508194444446</v>
      </c>
      <c r="G4764" t="s">
        <v>40</v>
      </c>
      <c r="H4764" t="s">
        <v>28</v>
      </c>
      <c r="I4764" t="s">
        <v>22308</v>
      </c>
      <c r="J4764" t="s">
        <v>60</v>
      </c>
      <c r="K4764" t="s">
        <v>11883</v>
      </c>
      <c r="L4764" t="s">
        <v>22309</v>
      </c>
      <c r="M4764" s="2">
        <v>45672.639004629629</v>
      </c>
      <c r="N4764" s="6" t="str">
        <f>_xlfn.XLOOKUP(Table1[[#This Row],[Case Number]],Sheet2!A:A,Sheet2!B:B,"")</f>
        <v/>
      </c>
    </row>
    <row r="4765" spans="1:14" x14ac:dyDescent="0.2">
      <c r="A4765" t="s">
        <v>22310</v>
      </c>
      <c r="B4765" t="s">
        <v>22311</v>
      </c>
      <c r="C4765" s="2">
        <v>45672.706388888888</v>
      </c>
      <c r="D4765" t="s">
        <v>22312</v>
      </c>
      <c r="E4765" t="s">
        <v>85</v>
      </c>
      <c r="F4765" s="2">
        <v>45672.492569444446</v>
      </c>
      <c r="G4765" t="s">
        <v>80</v>
      </c>
      <c r="I4765" t="s">
        <v>22313</v>
      </c>
      <c r="K4765" t="s">
        <v>22314</v>
      </c>
      <c r="L4765" t="s">
        <v>22315</v>
      </c>
      <c r="M4765" s="2">
        <v>45672.498032407413</v>
      </c>
      <c r="N4765" s="6" t="str">
        <f>_xlfn.XLOOKUP(Table1[[#This Row],[Case Number]],Sheet2!A:A,Sheet2!B:B,"")</f>
        <v/>
      </c>
    </row>
    <row r="4766" spans="1:14" x14ac:dyDescent="0.2">
      <c r="A4766" t="s">
        <v>22316</v>
      </c>
      <c r="B4766" t="s">
        <v>22317</v>
      </c>
      <c r="C4766" s="2">
        <v>45672.930763888893</v>
      </c>
      <c r="D4766" t="s">
        <v>388</v>
      </c>
      <c r="E4766" t="s">
        <v>85</v>
      </c>
      <c r="F4766" s="2">
        <v>45672.484652777777</v>
      </c>
      <c r="G4766" t="s">
        <v>40</v>
      </c>
      <c r="H4766" t="s">
        <v>28</v>
      </c>
      <c r="I4766" t="s">
        <v>22318</v>
      </c>
      <c r="J4766" t="s">
        <v>94</v>
      </c>
      <c r="K4766" t="s">
        <v>22319</v>
      </c>
      <c r="L4766" t="s">
        <v>22320</v>
      </c>
      <c r="M4766" s="2">
        <v>45672.722407407397</v>
      </c>
      <c r="N4766" s="6" t="str">
        <f>_xlfn.XLOOKUP(Table1[[#This Row],[Case Number]],Sheet2!A:A,Sheet2!B:B,"")</f>
        <v/>
      </c>
    </row>
    <row r="4767" spans="1:14" x14ac:dyDescent="0.2">
      <c r="A4767" t="s">
        <v>22321</v>
      </c>
      <c r="B4767" t="s">
        <v>22322</v>
      </c>
      <c r="C4767" s="2">
        <v>45672.687384259261</v>
      </c>
      <c r="D4767" t="s">
        <v>1402</v>
      </c>
      <c r="E4767" t="s">
        <v>15</v>
      </c>
      <c r="F4767" s="2">
        <v>45672.470127314817</v>
      </c>
      <c r="G4767" t="s">
        <v>44</v>
      </c>
      <c r="I4767" t="s">
        <v>22323</v>
      </c>
      <c r="J4767" t="s">
        <v>35</v>
      </c>
      <c r="K4767" t="s">
        <v>22324</v>
      </c>
      <c r="M4767" s="2">
        <v>45672.479027777779</v>
      </c>
      <c r="N4767" s="6" t="str">
        <f>_xlfn.XLOOKUP(Table1[[#This Row],[Case Number]],Sheet2!A:A,Sheet2!B:B,"")</f>
        <v/>
      </c>
    </row>
    <row r="4768" spans="1:14" x14ac:dyDescent="0.2">
      <c r="A4768" t="s">
        <v>22325</v>
      </c>
      <c r="B4768" t="s">
        <v>22326</v>
      </c>
      <c r="C4768" s="2">
        <v>45673.750462962962</v>
      </c>
      <c r="D4768" t="s">
        <v>346</v>
      </c>
      <c r="E4768" t="s">
        <v>15</v>
      </c>
      <c r="F4768" s="2">
        <v>45672.469629629632</v>
      </c>
      <c r="G4768" t="s">
        <v>54</v>
      </c>
      <c r="H4768" t="s">
        <v>45</v>
      </c>
      <c r="I4768" t="s">
        <v>19671</v>
      </c>
      <c r="J4768" t="s">
        <v>35</v>
      </c>
      <c r="K4768" t="s">
        <v>11073</v>
      </c>
      <c r="L4768" t="s">
        <v>19672</v>
      </c>
      <c r="M4768" s="2">
        <v>45700.452141203707</v>
      </c>
      <c r="N4768" s="6" t="str">
        <f>_xlfn.XLOOKUP(Table1[[#This Row],[Case Number]],Sheet2!A:A,Sheet2!B:B,"")</f>
        <v/>
      </c>
    </row>
    <row r="4769" spans="1:14" x14ac:dyDescent="0.2">
      <c r="A4769" t="s">
        <v>22327</v>
      </c>
      <c r="B4769" t="s">
        <v>22328</v>
      </c>
      <c r="C4769" s="2">
        <v>45672.680300925917</v>
      </c>
      <c r="D4769" t="s">
        <v>144</v>
      </c>
      <c r="E4769" t="s">
        <v>85</v>
      </c>
      <c r="F4769" s="2">
        <v>45672.469259259262</v>
      </c>
      <c r="G4769" t="s">
        <v>27</v>
      </c>
      <c r="H4769" t="s">
        <v>28</v>
      </c>
      <c r="I4769" t="s">
        <v>22329</v>
      </c>
      <c r="J4769" t="s">
        <v>60</v>
      </c>
      <c r="K4769" t="s">
        <v>22330</v>
      </c>
      <c r="M4769" s="2">
        <v>45672.471944444442</v>
      </c>
      <c r="N4769" s="6" t="str">
        <f>_xlfn.XLOOKUP(Table1[[#This Row],[Case Number]],Sheet2!A:A,Sheet2!B:B,"")</f>
        <v/>
      </c>
    </row>
    <row r="4770" spans="1:14" x14ac:dyDescent="0.2">
      <c r="A4770" t="s">
        <v>22331</v>
      </c>
      <c r="B4770" t="s">
        <v>22332</v>
      </c>
      <c r="C4770" s="2">
        <v>45672.650671296287</v>
      </c>
      <c r="D4770" t="s">
        <v>66</v>
      </c>
      <c r="E4770" t="s">
        <v>15</v>
      </c>
      <c r="F4770" s="2">
        <v>45672.433379629627</v>
      </c>
      <c r="G4770" t="s">
        <v>27</v>
      </c>
      <c r="H4770" t="s">
        <v>28</v>
      </c>
      <c r="I4770" t="s">
        <v>22333</v>
      </c>
      <c r="J4770" t="s">
        <v>165</v>
      </c>
      <c r="K4770" t="s">
        <v>22334</v>
      </c>
      <c r="L4770" t="s">
        <v>22335</v>
      </c>
      <c r="M4770" s="2">
        <v>45672.442314814813</v>
      </c>
      <c r="N4770" s="6" t="str">
        <f>_xlfn.XLOOKUP(Table1[[#This Row],[Case Number]],Sheet2!A:A,Sheet2!B:B,"")</f>
        <v/>
      </c>
    </row>
    <row r="4771" spans="1:14" x14ac:dyDescent="0.2">
      <c r="A4771" t="s">
        <v>22336</v>
      </c>
      <c r="B4771" t="s">
        <v>22337</v>
      </c>
      <c r="C4771" s="2">
        <v>45673.653900462959</v>
      </c>
      <c r="D4771" t="s">
        <v>22338</v>
      </c>
      <c r="E4771" t="s">
        <v>85</v>
      </c>
      <c r="F4771" s="2">
        <v>45672.423032407409</v>
      </c>
      <c r="G4771" t="s">
        <v>40</v>
      </c>
      <c r="H4771" t="s">
        <v>45</v>
      </c>
      <c r="I4771" t="s">
        <v>22339</v>
      </c>
      <c r="J4771" t="s">
        <v>142</v>
      </c>
      <c r="K4771" t="s">
        <v>22340</v>
      </c>
      <c r="L4771" t="s">
        <v>22341</v>
      </c>
      <c r="M4771" s="2">
        <v>45673.445543981477</v>
      </c>
      <c r="N4771" s="6" t="str">
        <f>_xlfn.XLOOKUP(Table1[[#This Row],[Case Number]],Sheet2!A:A,Sheet2!B:B,"")</f>
        <v/>
      </c>
    </row>
    <row r="4772" spans="1:14" x14ac:dyDescent="0.2">
      <c r="A4772" t="s">
        <v>22342</v>
      </c>
      <c r="B4772" t="s">
        <v>22343</v>
      </c>
      <c r="C4772" s="2">
        <v>45677.539756944447</v>
      </c>
      <c r="D4772" t="s">
        <v>22344</v>
      </c>
      <c r="E4772" t="s">
        <v>85</v>
      </c>
      <c r="F4772" s="2">
        <v>45672.4221412037</v>
      </c>
      <c r="G4772" t="s">
        <v>80</v>
      </c>
      <c r="I4772" t="s">
        <v>22345</v>
      </c>
      <c r="J4772" t="s">
        <v>60</v>
      </c>
      <c r="K4772" t="s">
        <v>9988</v>
      </c>
      <c r="L4772" t="s">
        <v>22346</v>
      </c>
      <c r="M4772" s="2">
        <v>45677.331400462957</v>
      </c>
      <c r="N4772" s="6" t="str">
        <f>_xlfn.XLOOKUP(Table1[[#This Row],[Case Number]],Sheet2!A:A,Sheet2!B:B,"")</f>
        <v/>
      </c>
    </row>
    <row r="4773" spans="1:14" x14ac:dyDescent="0.2">
      <c r="A4773" t="s">
        <v>22347</v>
      </c>
      <c r="B4773" t="s">
        <v>22348</v>
      </c>
      <c r="C4773" s="2">
        <v>45672.657511574071</v>
      </c>
      <c r="D4773" t="s">
        <v>22349</v>
      </c>
      <c r="E4773" t="s">
        <v>15</v>
      </c>
      <c r="F4773" s="2">
        <v>45672.409456018519</v>
      </c>
      <c r="G4773" t="s">
        <v>54</v>
      </c>
      <c r="H4773" t="s">
        <v>45</v>
      </c>
      <c r="I4773" t="s">
        <v>22350</v>
      </c>
      <c r="J4773" t="s">
        <v>184</v>
      </c>
      <c r="K4773" t="s">
        <v>22351</v>
      </c>
      <c r="L4773" t="s">
        <v>22352</v>
      </c>
      <c r="M4773" s="2">
        <v>45672.449155092603</v>
      </c>
      <c r="N4773" s="6" t="str">
        <f>_xlfn.XLOOKUP(Table1[[#This Row],[Case Number]],Sheet2!A:A,Sheet2!B:B,"")</f>
        <v/>
      </c>
    </row>
    <row r="4774" spans="1:14" x14ac:dyDescent="0.2">
      <c r="A4774" t="s">
        <v>22353</v>
      </c>
      <c r="B4774" t="s">
        <v>22354</v>
      </c>
      <c r="C4774" s="2">
        <v>45677.540185185193</v>
      </c>
      <c r="D4774" t="s">
        <v>22355</v>
      </c>
      <c r="E4774" t="s">
        <v>85</v>
      </c>
      <c r="F4774" s="2">
        <v>45672.318923611107</v>
      </c>
      <c r="G4774" t="s">
        <v>80</v>
      </c>
      <c r="I4774" t="s">
        <v>22356</v>
      </c>
      <c r="J4774" t="s">
        <v>184</v>
      </c>
      <c r="K4774" t="s">
        <v>2162</v>
      </c>
      <c r="L4774" t="s">
        <v>22357</v>
      </c>
      <c r="M4774" s="2">
        <v>45677.331828703696</v>
      </c>
      <c r="N4774" s="6" t="str">
        <f>_xlfn.XLOOKUP(Table1[[#This Row],[Case Number]],Sheet2!A:A,Sheet2!B:B,"")</f>
        <v/>
      </c>
    </row>
    <row r="4775" spans="1:14" x14ac:dyDescent="0.2">
      <c r="A4775" t="s">
        <v>22358</v>
      </c>
      <c r="B4775" t="s">
        <v>22359</v>
      </c>
      <c r="C4775" s="2">
        <v>45677.540532407409</v>
      </c>
      <c r="D4775" t="s">
        <v>22360</v>
      </c>
      <c r="E4775" t="s">
        <v>15</v>
      </c>
      <c r="F4775" s="2">
        <v>45671.807013888887</v>
      </c>
      <c r="G4775" t="s">
        <v>80</v>
      </c>
      <c r="H4775" t="s">
        <v>45</v>
      </c>
      <c r="I4775" t="s">
        <v>22361</v>
      </c>
      <c r="J4775" t="s">
        <v>438</v>
      </c>
      <c r="K4775" t="s">
        <v>20647</v>
      </c>
      <c r="L4775" t="s">
        <v>22362</v>
      </c>
      <c r="M4775" s="2">
        <v>45677.332175925927</v>
      </c>
      <c r="N4775" s="6" t="str">
        <f>_xlfn.XLOOKUP(Table1[[#This Row],[Case Number]],Sheet2!A:A,Sheet2!B:B,"")</f>
        <v/>
      </c>
    </row>
    <row r="4776" spans="1:14" x14ac:dyDescent="0.2">
      <c r="A4776" t="s">
        <v>22363</v>
      </c>
      <c r="B4776" t="s">
        <v>22364</v>
      </c>
      <c r="C4776" s="2">
        <v>45684.557303240741</v>
      </c>
      <c r="D4776" t="s">
        <v>22365</v>
      </c>
      <c r="E4776" t="s">
        <v>15</v>
      </c>
      <c r="F4776" s="2">
        <v>45671.7656712963</v>
      </c>
      <c r="G4776" t="s">
        <v>80</v>
      </c>
      <c r="I4776" t="s">
        <v>22366</v>
      </c>
      <c r="J4776" t="s">
        <v>56</v>
      </c>
      <c r="K4776" t="s">
        <v>22367</v>
      </c>
      <c r="L4776" t="s">
        <v>22368</v>
      </c>
      <c r="M4776" s="2">
        <v>45684.348935185182</v>
      </c>
      <c r="N4776" s="6" t="str">
        <f>_xlfn.XLOOKUP(Table1[[#This Row],[Case Number]],Sheet2!A:A,Sheet2!B:B,"")</f>
        <v/>
      </c>
    </row>
    <row r="4777" spans="1:14" x14ac:dyDescent="0.2">
      <c r="A4777" t="s">
        <v>22369</v>
      </c>
      <c r="B4777" t="s">
        <v>22370</v>
      </c>
      <c r="C4777" s="2">
        <v>45672.588564814818</v>
      </c>
      <c r="D4777" t="s">
        <v>22371</v>
      </c>
      <c r="E4777" t="s">
        <v>53</v>
      </c>
      <c r="F4777" s="2">
        <v>45671.716145833343</v>
      </c>
      <c r="G4777" t="s">
        <v>27</v>
      </c>
      <c r="I4777" t="s">
        <v>22372</v>
      </c>
      <c r="K4777" t="s">
        <v>19</v>
      </c>
      <c r="N4777" s="6" t="str">
        <f>_xlfn.XLOOKUP(Table1[[#This Row],[Case Number]],Sheet2!A:A,Sheet2!B:B,"")</f>
        <v/>
      </c>
    </row>
    <row r="4778" spans="1:14" x14ac:dyDescent="0.2">
      <c r="A4778" t="s">
        <v>22373</v>
      </c>
      <c r="B4778" t="s">
        <v>22374</v>
      </c>
      <c r="C4778" s="2">
        <v>45672.748217592591</v>
      </c>
      <c r="D4778" t="s">
        <v>14664</v>
      </c>
      <c r="E4778" t="s">
        <v>15</v>
      </c>
      <c r="F4778" s="2">
        <v>45671.701273148137</v>
      </c>
      <c r="G4778" t="s">
        <v>40</v>
      </c>
      <c r="H4778" t="s">
        <v>28</v>
      </c>
      <c r="I4778" t="s">
        <v>22375</v>
      </c>
      <c r="J4778" t="s">
        <v>94</v>
      </c>
      <c r="K4778" t="s">
        <v>10313</v>
      </c>
      <c r="L4778" t="s">
        <v>22376</v>
      </c>
      <c r="M4778" s="2">
        <v>45672.539872685193</v>
      </c>
      <c r="N4778" s="6" t="str">
        <f>_xlfn.XLOOKUP(Table1[[#This Row],[Case Number]],Sheet2!A:A,Sheet2!B:B,"")</f>
        <v/>
      </c>
    </row>
    <row r="4779" spans="1:14" x14ac:dyDescent="0.2">
      <c r="A4779" t="s">
        <v>22377</v>
      </c>
      <c r="B4779" t="s">
        <v>22378</v>
      </c>
      <c r="C4779" s="2">
        <v>45671.906226851846</v>
      </c>
      <c r="D4779" t="s">
        <v>22379</v>
      </c>
      <c r="E4779" t="s">
        <v>15</v>
      </c>
      <c r="F4779" s="2">
        <v>45671.684305555558</v>
      </c>
      <c r="G4779" t="s">
        <v>44</v>
      </c>
      <c r="I4779" t="s">
        <v>22380</v>
      </c>
      <c r="J4779" t="s">
        <v>23</v>
      </c>
      <c r="K4779" t="s">
        <v>22381</v>
      </c>
      <c r="M4779" s="2">
        <v>45671.697870370372</v>
      </c>
      <c r="N4779" s="6" t="str">
        <f>_xlfn.XLOOKUP(Table1[[#This Row],[Case Number]],Sheet2!A:A,Sheet2!B:B,"")</f>
        <v/>
      </c>
    </row>
    <row r="4780" spans="1:14" x14ac:dyDescent="0.2">
      <c r="A4780" t="s">
        <v>22382</v>
      </c>
      <c r="B4780" t="s">
        <v>22383</v>
      </c>
      <c r="C4780" s="2">
        <v>45671.9453125</v>
      </c>
      <c r="D4780" t="s">
        <v>898</v>
      </c>
      <c r="E4780" t="s">
        <v>15</v>
      </c>
      <c r="F4780" s="2">
        <v>45671.681944444441</v>
      </c>
      <c r="G4780" t="s">
        <v>40</v>
      </c>
      <c r="H4780" t="s">
        <v>28</v>
      </c>
      <c r="I4780" t="s">
        <v>22384</v>
      </c>
      <c r="J4780" t="s">
        <v>56</v>
      </c>
      <c r="K4780" t="s">
        <v>22385</v>
      </c>
      <c r="L4780" t="s">
        <v>22386</v>
      </c>
      <c r="M4780" s="2">
        <v>45671.736967592587</v>
      </c>
      <c r="N4780" s="6" t="str">
        <f>_xlfn.XLOOKUP(Table1[[#This Row],[Case Number]],Sheet2!A:A,Sheet2!B:B,"")</f>
        <v/>
      </c>
    </row>
    <row r="4781" spans="1:14" x14ac:dyDescent="0.2">
      <c r="A4781" t="s">
        <v>22387</v>
      </c>
      <c r="B4781" t="s">
        <v>22388</v>
      </c>
      <c r="C4781" s="2">
        <v>45672.586921296293</v>
      </c>
      <c r="D4781" t="s">
        <v>98</v>
      </c>
      <c r="E4781" t="s">
        <v>53</v>
      </c>
      <c r="F4781" s="2">
        <v>45671.676932870367</v>
      </c>
      <c r="G4781" t="s">
        <v>27</v>
      </c>
      <c r="H4781" t="s">
        <v>28</v>
      </c>
      <c r="I4781" t="s">
        <v>22389</v>
      </c>
      <c r="J4781" t="s">
        <v>60</v>
      </c>
      <c r="K4781" t="s">
        <v>294</v>
      </c>
      <c r="M4781" s="2">
        <v>45672.378564814811</v>
      </c>
      <c r="N4781" s="6" t="str">
        <f>_xlfn.XLOOKUP(Table1[[#This Row],[Case Number]],Sheet2!A:A,Sheet2!B:B,"")</f>
        <v/>
      </c>
    </row>
    <row r="4782" spans="1:14" x14ac:dyDescent="0.2">
      <c r="A4782" t="s">
        <v>22390</v>
      </c>
      <c r="B4782" t="s">
        <v>22391</v>
      </c>
      <c r="C4782" s="2">
        <v>45674.679050925923</v>
      </c>
      <c r="D4782" t="s">
        <v>22392</v>
      </c>
      <c r="E4782" t="s">
        <v>53</v>
      </c>
      <c r="F4782" s="2">
        <v>45671.666979166657</v>
      </c>
      <c r="G4782" t="s">
        <v>44</v>
      </c>
      <c r="H4782" t="s">
        <v>28</v>
      </c>
      <c r="I4782" t="s">
        <v>22393</v>
      </c>
      <c r="J4782" t="s">
        <v>184</v>
      </c>
      <c r="K4782" t="s">
        <v>19971</v>
      </c>
      <c r="L4782" t="s">
        <v>22394</v>
      </c>
      <c r="M4782" s="2">
        <v>45674.470694444448</v>
      </c>
      <c r="N4782" s="6" t="str">
        <f>_xlfn.XLOOKUP(Table1[[#This Row],[Case Number]],Sheet2!A:A,Sheet2!B:B,"")</f>
        <v/>
      </c>
    </row>
    <row r="4783" spans="1:14" x14ac:dyDescent="0.2">
      <c r="A4783" t="s">
        <v>22395</v>
      </c>
      <c r="B4783" t="s">
        <v>22396</v>
      </c>
      <c r="C4783" s="2">
        <v>45672.155324074083</v>
      </c>
      <c r="D4783" t="s">
        <v>20194</v>
      </c>
      <c r="E4783" t="s">
        <v>53</v>
      </c>
      <c r="F4783" s="2">
        <v>45671.662129629629</v>
      </c>
      <c r="G4783" t="s">
        <v>40</v>
      </c>
      <c r="H4783" t="s">
        <v>45</v>
      </c>
      <c r="I4783" t="s">
        <v>22397</v>
      </c>
      <c r="J4783" t="s">
        <v>60</v>
      </c>
      <c r="K4783" t="s">
        <v>1413</v>
      </c>
      <c r="L4783" t="s">
        <v>22398</v>
      </c>
      <c r="M4783" s="2">
        <v>45671.946967592587</v>
      </c>
      <c r="N4783" s="6" t="str">
        <f>_xlfn.XLOOKUP(Table1[[#This Row],[Case Number]],Sheet2!A:A,Sheet2!B:B,"")</f>
        <v>Yes</v>
      </c>
    </row>
    <row r="4784" spans="1:14" x14ac:dyDescent="0.2">
      <c r="A4784" t="s">
        <v>22399</v>
      </c>
      <c r="B4784" t="s">
        <v>22400</v>
      </c>
      <c r="C4784" s="2">
        <v>45672.616539351853</v>
      </c>
      <c r="D4784" t="s">
        <v>14619</v>
      </c>
      <c r="E4784" t="s">
        <v>85</v>
      </c>
      <c r="F4784" s="2">
        <v>45671.658842592587</v>
      </c>
      <c r="G4784" t="s">
        <v>40</v>
      </c>
      <c r="H4784" t="s">
        <v>45</v>
      </c>
      <c r="I4784" t="s">
        <v>22401</v>
      </c>
      <c r="J4784" t="s">
        <v>94</v>
      </c>
      <c r="K4784" t="s">
        <v>15792</v>
      </c>
      <c r="L4784" t="s">
        <v>22402</v>
      </c>
      <c r="M4784" s="2">
        <v>45672.408171296287</v>
      </c>
      <c r="N4784" s="6" t="str">
        <f>_xlfn.XLOOKUP(Table1[[#This Row],[Case Number]],Sheet2!A:A,Sheet2!B:B,"")</f>
        <v/>
      </c>
    </row>
    <row r="4785" spans="1:14" x14ac:dyDescent="0.2">
      <c r="A4785" t="s">
        <v>22403</v>
      </c>
      <c r="B4785" t="s">
        <v>22404</v>
      </c>
      <c r="C4785" s="2">
        <v>45671.865034722221</v>
      </c>
      <c r="D4785" t="s">
        <v>22405</v>
      </c>
      <c r="E4785" t="s">
        <v>53</v>
      </c>
      <c r="F4785" s="2">
        <v>45671.65184027778</v>
      </c>
      <c r="G4785" t="s">
        <v>54</v>
      </c>
      <c r="I4785" t="s">
        <v>22406</v>
      </c>
      <c r="J4785" t="s">
        <v>23</v>
      </c>
      <c r="K4785" t="s">
        <v>1382</v>
      </c>
      <c r="L4785" t="s">
        <v>22407</v>
      </c>
      <c r="M4785" s="2">
        <v>45671.656689814823</v>
      </c>
      <c r="N4785" s="6" t="str">
        <f>_xlfn.XLOOKUP(Table1[[#This Row],[Case Number]],Sheet2!A:A,Sheet2!B:B,"")</f>
        <v/>
      </c>
    </row>
    <row r="4786" spans="1:14" x14ac:dyDescent="0.2">
      <c r="A4786" t="s">
        <v>22408</v>
      </c>
      <c r="B4786" t="s">
        <v>22409</v>
      </c>
      <c r="C4786" s="2">
        <v>45674.752708333333</v>
      </c>
      <c r="D4786" t="s">
        <v>22410</v>
      </c>
      <c r="E4786" t="s">
        <v>53</v>
      </c>
      <c r="F4786" s="2">
        <v>45671.642280092587</v>
      </c>
      <c r="G4786" t="s">
        <v>44</v>
      </c>
      <c r="H4786" t="s">
        <v>28</v>
      </c>
      <c r="I4786" t="s">
        <v>22411</v>
      </c>
      <c r="J4786" t="s">
        <v>184</v>
      </c>
      <c r="K4786" t="s">
        <v>2830</v>
      </c>
      <c r="M4786" s="2">
        <v>45674.544351851851</v>
      </c>
      <c r="N4786" s="6" t="str">
        <f>_xlfn.XLOOKUP(Table1[[#This Row],[Case Number]],Sheet2!A:A,Sheet2!B:B,"")</f>
        <v>Yes</v>
      </c>
    </row>
    <row r="4787" spans="1:14" x14ac:dyDescent="0.2">
      <c r="A4787" t="s">
        <v>22412</v>
      </c>
      <c r="B4787" t="s">
        <v>22413</v>
      </c>
      <c r="C4787" s="2">
        <v>45671.874780092592</v>
      </c>
      <c r="D4787" t="s">
        <v>22414</v>
      </c>
      <c r="E4787" t="s">
        <v>15</v>
      </c>
      <c r="F4787" s="2">
        <v>45671.62363425926</v>
      </c>
      <c r="G4787" t="s">
        <v>44</v>
      </c>
      <c r="H4787" t="s">
        <v>45</v>
      </c>
      <c r="I4787" t="s">
        <v>22415</v>
      </c>
      <c r="J4787" t="s">
        <v>165</v>
      </c>
      <c r="K4787" t="s">
        <v>12641</v>
      </c>
      <c r="M4787" s="2">
        <v>45671.66642361111</v>
      </c>
      <c r="N4787" s="6" t="str">
        <f>_xlfn.XLOOKUP(Table1[[#This Row],[Case Number]],Sheet2!A:A,Sheet2!B:B,"")</f>
        <v/>
      </c>
    </row>
    <row r="4788" spans="1:14" x14ac:dyDescent="0.2">
      <c r="A4788" t="s">
        <v>22416</v>
      </c>
      <c r="B4788" t="s">
        <v>22417</v>
      </c>
      <c r="C4788" s="2">
        <v>45671.797569444447</v>
      </c>
      <c r="D4788" t="s">
        <v>22418</v>
      </c>
      <c r="E4788" t="s">
        <v>85</v>
      </c>
      <c r="F4788" s="2">
        <v>45671.582314814812</v>
      </c>
      <c r="G4788" t="s">
        <v>54</v>
      </c>
      <c r="H4788" t="s">
        <v>45</v>
      </c>
      <c r="I4788" t="s">
        <v>22419</v>
      </c>
      <c r="J4788" t="s">
        <v>18</v>
      </c>
      <c r="K4788" t="s">
        <v>22420</v>
      </c>
      <c r="L4788" t="s">
        <v>22421</v>
      </c>
      <c r="M4788" s="2">
        <v>45671.589212962957</v>
      </c>
      <c r="N4788" s="6" t="str">
        <f>_xlfn.XLOOKUP(Table1[[#This Row],[Case Number]],Sheet2!A:A,Sheet2!B:B,"")</f>
        <v/>
      </c>
    </row>
    <row r="4789" spans="1:14" x14ac:dyDescent="0.2">
      <c r="A4789" t="s">
        <v>22422</v>
      </c>
      <c r="B4789" t="s">
        <v>22423</v>
      </c>
      <c r="C4789" s="2">
        <v>45671.790196759262</v>
      </c>
      <c r="D4789" t="s">
        <v>346</v>
      </c>
      <c r="E4789" t="s">
        <v>15</v>
      </c>
      <c r="F4789" s="2">
        <v>45671.573819444442</v>
      </c>
      <c r="G4789" t="s">
        <v>54</v>
      </c>
      <c r="H4789" t="s">
        <v>28</v>
      </c>
      <c r="I4789" t="s">
        <v>22424</v>
      </c>
      <c r="J4789" t="s">
        <v>35</v>
      </c>
      <c r="K4789" t="s">
        <v>14437</v>
      </c>
      <c r="L4789" t="s">
        <v>22425</v>
      </c>
      <c r="M4789" s="2">
        <v>45671.58184027778</v>
      </c>
      <c r="N4789" s="6" t="str">
        <f>_xlfn.XLOOKUP(Table1[[#This Row],[Case Number]],Sheet2!A:A,Sheet2!B:B,"")</f>
        <v/>
      </c>
    </row>
    <row r="4790" spans="1:14" x14ac:dyDescent="0.2">
      <c r="A4790" t="s">
        <v>22426</v>
      </c>
      <c r="B4790" t="s">
        <v>22427</v>
      </c>
      <c r="C4790" s="2">
        <v>45671.787060185183</v>
      </c>
      <c r="D4790" t="s">
        <v>5820</v>
      </c>
      <c r="E4790" t="s">
        <v>15</v>
      </c>
      <c r="F4790" s="2">
        <v>45671.573738425926</v>
      </c>
      <c r="G4790" t="s">
        <v>27</v>
      </c>
      <c r="H4790" t="s">
        <v>28</v>
      </c>
      <c r="I4790" t="s">
        <v>22428</v>
      </c>
      <c r="J4790" t="s">
        <v>184</v>
      </c>
      <c r="K4790" t="s">
        <v>3243</v>
      </c>
      <c r="M4790" s="2">
        <v>45671.578715277778</v>
      </c>
      <c r="N4790" s="6" t="str">
        <f>_xlfn.XLOOKUP(Table1[[#This Row],[Case Number]],Sheet2!A:A,Sheet2!B:B,"")</f>
        <v/>
      </c>
    </row>
    <row r="4791" spans="1:14" x14ac:dyDescent="0.2">
      <c r="A4791" t="s">
        <v>22429</v>
      </c>
      <c r="B4791" t="s">
        <v>22430</v>
      </c>
      <c r="C4791" s="2">
        <v>45671.767442129632</v>
      </c>
      <c r="D4791" t="s">
        <v>2242</v>
      </c>
      <c r="E4791" t="s">
        <v>85</v>
      </c>
      <c r="F4791" s="2">
        <v>45671.551759259259</v>
      </c>
      <c r="G4791" t="s">
        <v>44</v>
      </c>
      <c r="I4791" t="s">
        <v>22431</v>
      </c>
      <c r="J4791" t="s">
        <v>60</v>
      </c>
      <c r="K4791" t="s">
        <v>22432</v>
      </c>
      <c r="M4791" s="2">
        <v>45671.55908564815</v>
      </c>
      <c r="N4791" s="6" t="str">
        <f>_xlfn.XLOOKUP(Table1[[#This Row],[Case Number]],Sheet2!A:A,Sheet2!B:B,"")</f>
        <v/>
      </c>
    </row>
    <row r="4792" spans="1:14" x14ac:dyDescent="0.2">
      <c r="A4792" t="s">
        <v>22433</v>
      </c>
      <c r="B4792" t="s">
        <v>22434</v>
      </c>
      <c r="C4792" s="2">
        <v>45673.966192129628</v>
      </c>
      <c r="D4792" t="s">
        <v>22435</v>
      </c>
      <c r="E4792" t="s">
        <v>15</v>
      </c>
      <c r="F4792" s="2">
        <v>45671.53025462963</v>
      </c>
      <c r="G4792" t="s">
        <v>40</v>
      </c>
      <c r="H4792" t="s">
        <v>45</v>
      </c>
      <c r="I4792" t="s">
        <v>22436</v>
      </c>
      <c r="J4792" t="s">
        <v>23</v>
      </c>
      <c r="K4792" t="s">
        <v>21034</v>
      </c>
      <c r="L4792" t="s">
        <v>22437</v>
      </c>
      <c r="M4792" s="2">
        <v>45673.757835648154</v>
      </c>
      <c r="N4792" s="6" t="str">
        <f>_xlfn.XLOOKUP(Table1[[#This Row],[Case Number]],Sheet2!A:A,Sheet2!B:B,"")</f>
        <v/>
      </c>
    </row>
    <row r="4793" spans="1:14" x14ac:dyDescent="0.2">
      <c r="A4793" t="s">
        <v>22438</v>
      </c>
      <c r="B4793" t="s">
        <v>22439</v>
      </c>
      <c r="C4793" s="2">
        <v>45671.748807870368</v>
      </c>
      <c r="D4793" t="s">
        <v>84</v>
      </c>
      <c r="E4793" t="s">
        <v>85</v>
      </c>
      <c r="F4793" s="2">
        <v>45671.500497685192</v>
      </c>
      <c r="G4793" t="s">
        <v>27</v>
      </c>
      <c r="H4793" t="s">
        <v>45</v>
      </c>
      <c r="I4793" t="s">
        <v>22440</v>
      </c>
      <c r="J4793" t="s">
        <v>18</v>
      </c>
      <c r="K4793" t="s">
        <v>22441</v>
      </c>
      <c r="L4793" t="s">
        <v>22442</v>
      </c>
      <c r="M4793" s="2">
        <v>45671.540451388893</v>
      </c>
      <c r="N4793" s="6" t="str">
        <f>_xlfn.XLOOKUP(Table1[[#This Row],[Case Number]],Sheet2!A:A,Sheet2!B:B,"")</f>
        <v/>
      </c>
    </row>
    <row r="4794" spans="1:14" x14ac:dyDescent="0.2">
      <c r="A4794" t="s">
        <v>22443</v>
      </c>
      <c r="B4794" t="s">
        <v>22444</v>
      </c>
      <c r="C4794" s="2">
        <v>45671.878564814811</v>
      </c>
      <c r="D4794" t="s">
        <v>22445</v>
      </c>
      <c r="E4794" t="s">
        <v>53</v>
      </c>
      <c r="F4794" s="2">
        <v>45671.498310185183</v>
      </c>
      <c r="G4794" t="s">
        <v>40</v>
      </c>
      <c r="H4794" t="s">
        <v>28</v>
      </c>
      <c r="I4794" t="s">
        <v>22446</v>
      </c>
      <c r="J4794" t="s">
        <v>56</v>
      </c>
      <c r="K4794" t="s">
        <v>724</v>
      </c>
      <c r="L4794" t="s">
        <v>22447</v>
      </c>
      <c r="M4794" s="2">
        <v>45671.670219907413</v>
      </c>
      <c r="N4794" s="6" t="str">
        <f>_xlfn.XLOOKUP(Table1[[#This Row],[Case Number]],Sheet2!A:A,Sheet2!B:B,"")</f>
        <v/>
      </c>
    </row>
    <row r="4795" spans="1:14" x14ac:dyDescent="0.2">
      <c r="A4795" t="s">
        <v>22448</v>
      </c>
      <c r="B4795" t="s">
        <v>22449</v>
      </c>
      <c r="C4795" s="2">
        <v>45671.697951388887</v>
      </c>
      <c r="D4795" t="s">
        <v>10755</v>
      </c>
      <c r="E4795" t="s">
        <v>26</v>
      </c>
      <c r="F4795" s="2">
        <v>45671.471990740742</v>
      </c>
      <c r="G4795" t="s">
        <v>44</v>
      </c>
      <c r="I4795" t="s">
        <v>22450</v>
      </c>
      <c r="J4795" t="s">
        <v>30</v>
      </c>
      <c r="K4795" t="s">
        <v>22451</v>
      </c>
      <c r="M4795" s="2">
        <v>45671.489594907413</v>
      </c>
      <c r="N4795" s="6" t="str">
        <f>_xlfn.XLOOKUP(Table1[[#This Row],[Case Number]],Sheet2!A:A,Sheet2!B:B,"")</f>
        <v/>
      </c>
    </row>
    <row r="4796" spans="1:14" x14ac:dyDescent="0.2">
      <c r="A4796" t="s">
        <v>22452</v>
      </c>
      <c r="B4796" t="s">
        <v>22453</v>
      </c>
      <c r="C4796" s="2">
        <v>45671.686805555553</v>
      </c>
      <c r="D4796" t="s">
        <v>22454</v>
      </c>
      <c r="E4796" t="s">
        <v>15</v>
      </c>
      <c r="F4796" s="2">
        <v>45671.467256944437</v>
      </c>
      <c r="G4796" t="s">
        <v>44</v>
      </c>
      <c r="H4796" t="s">
        <v>45</v>
      </c>
      <c r="I4796" t="s">
        <v>22455</v>
      </c>
      <c r="J4796" t="s">
        <v>94</v>
      </c>
      <c r="K4796" t="s">
        <v>22456</v>
      </c>
      <c r="M4796" s="2">
        <v>45671.478449074071</v>
      </c>
      <c r="N4796" s="6" t="str">
        <f>_xlfn.XLOOKUP(Table1[[#This Row],[Case Number]],Sheet2!A:A,Sheet2!B:B,"")</f>
        <v/>
      </c>
    </row>
    <row r="4797" spans="1:14" x14ac:dyDescent="0.2">
      <c r="A4797" t="s">
        <v>22457</v>
      </c>
      <c r="B4797" t="s">
        <v>22458</v>
      </c>
      <c r="C4797" s="2">
        <v>45671.674444444441</v>
      </c>
      <c r="D4797" t="s">
        <v>22459</v>
      </c>
      <c r="E4797" t="s">
        <v>53</v>
      </c>
      <c r="F4797" s="2">
        <v>45671.458391203712</v>
      </c>
      <c r="G4797" t="s">
        <v>54</v>
      </c>
      <c r="I4797" t="s">
        <v>22460</v>
      </c>
      <c r="J4797" t="s">
        <v>23</v>
      </c>
      <c r="K4797" t="s">
        <v>11515</v>
      </c>
      <c r="L4797" t="s">
        <v>22461</v>
      </c>
      <c r="M4797" s="2">
        <v>45671.466087962966</v>
      </c>
      <c r="N4797" s="6" t="str">
        <f>_xlfn.XLOOKUP(Table1[[#This Row],[Case Number]],Sheet2!A:A,Sheet2!B:B,"")</f>
        <v/>
      </c>
    </row>
    <row r="4798" spans="1:14" x14ac:dyDescent="0.2">
      <c r="A4798" t="s">
        <v>22462</v>
      </c>
      <c r="B4798" t="s">
        <v>22463</v>
      </c>
      <c r="C4798" s="2">
        <v>45671.678171296298</v>
      </c>
      <c r="D4798" t="s">
        <v>18395</v>
      </c>
      <c r="E4798" t="s">
        <v>53</v>
      </c>
      <c r="F4798" s="2">
        <v>45671.455937500003</v>
      </c>
      <c r="G4798" t="s">
        <v>27</v>
      </c>
      <c r="H4798" t="s">
        <v>28</v>
      </c>
      <c r="I4798" t="s">
        <v>22464</v>
      </c>
      <c r="J4798" t="s">
        <v>50</v>
      </c>
      <c r="K4798" t="s">
        <v>11515</v>
      </c>
      <c r="M4798" s="2">
        <v>45671.469826388893</v>
      </c>
      <c r="N4798" s="6" t="str">
        <f>_xlfn.XLOOKUP(Table1[[#This Row],[Case Number]],Sheet2!A:A,Sheet2!B:B,"")</f>
        <v/>
      </c>
    </row>
    <row r="4799" spans="1:14" x14ac:dyDescent="0.2">
      <c r="A4799" t="s">
        <v>22465</v>
      </c>
      <c r="B4799" t="s">
        <v>22466</v>
      </c>
      <c r="C4799" s="2">
        <v>45671.640613425923</v>
      </c>
      <c r="D4799" t="s">
        <v>170</v>
      </c>
      <c r="E4799" t="s">
        <v>15</v>
      </c>
      <c r="F4799" s="2">
        <v>45671.425636574073</v>
      </c>
      <c r="G4799" t="s">
        <v>27</v>
      </c>
      <c r="H4799" t="s">
        <v>28</v>
      </c>
      <c r="I4799" t="s">
        <v>22467</v>
      </c>
      <c r="J4799" t="s">
        <v>35</v>
      </c>
      <c r="K4799" t="s">
        <v>22468</v>
      </c>
      <c r="L4799" t="s">
        <v>22469</v>
      </c>
      <c r="M4799" s="2">
        <v>45671.432268518518</v>
      </c>
      <c r="N4799" s="6" t="str">
        <f>_xlfn.XLOOKUP(Table1[[#This Row],[Case Number]],Sheet2!A:A,Sheet2!B:B,"")</f>
        <v/>
      </c>
    </row>
    <row r="4800" spans="1:14" x14ac:dyDescent="0.2">
      <c r="A4800" t="s">
        <v>22470</v>
      </c>
      <c r="B4800" t="s">
        <v>22471</v>
      </c>
      <c r="C4800" s="2">
        <v>45671.579814814817</v>
      </c>
      <c r="D4800" t="s">
        <v>137</v>
      </c>
      <c r="E4800" t="s">
        <v>15</v>
      </c>
      <c r="F4800" s="2">
        <v>45671.364247685182</v>
      </c>
      <c r="G4800" t="s">
        <v>80</v>
      </c>
      <c r="H4800" t="s">
        <v>28</v>
      </c>
      <c r="I4800" t="s">
        <v>22472</v>
      </c>
      <c r="J4800" t="s">
        <v>35</v>
      </c>
      <c r="K4800" t="s">
        <v>1367</v>
      </c>
      <c r="L4800" t="s">
        <v>22473</v>
      </c>
      <c r="M4800" s="2">
        <v>45671.371458333328</v>
      </c>
      <c r="N4800" s="6" t="str">
        <f>_xlfn.XLOOKUP(Table1[[#This Row],[Case Number]],Sheet2!A:A,Sheet2!B:B,"")</f>
        <v/>
      </c>
    </row>
    <row r="4801" spans="1:14" x14ac:dyDescent="0.2">
      <c r="A4801" t="s">
        <v>22474</v>
      </c>
      <c r="B4801" t="s">
        <v>22475</v>
      </c>
      <c r="C4801" s="2">
        <v>45671.618726851862</v>
      </c>
      <c r="D4801" t="s">
        <v>22476</v>
      </c>
      <c r="E4801" t="s">
        <v>15</v>
      </c>
      <c r="F4801" s="2">
        <v>45671.31449074074</v>
      </c>
      <c r="G4801" t="s">
        <v>80</v>
      </c>
      <c r="I4801" t="s">
        <v>22477</v>
      </c>
      <c r="J4801" t="s">
        <v>60</v>
      </c>
      <c r="K4801" t="s">
        <v>22478</v>
      </c>
      <c r="L4801" t="s">
        <v>22479</v>
      </c>
      <c r="M4801" s="2">
        <v>45671.410381944443</v>
      </c>
      <c r="N4801" s="6" t="str">
        <f>_xlfn.XLOOKUP(Table1[[#This Row],[Case Number]],Sheet2!A:A,Sheet2!B:B,"")</f>
        <v/>
      </c>
    </row>
    <row r="4802" spans="1:14" x14ac:dyDescent="0.2">
      <c r="A4802" t="s">
        <v>22480</v>
      </c>
      <c r="B4802" t="s">
        <v>22481</v>
      </c>
      <c r="C4802" s="2">
        <v>45678.551874999997</v>
      </c>
      <c r="D4802" t="s">
        <v>22482</v>
      </c>
      <c r="E4802" t="s">
        <v>15</v>
      </c>
      <c r="F4802" s="2">
        <v>45670.982905092591</v>
      </c>
      <c r="G4802" t="s">
        <v>80</v>
      </c>
      <c r="H4802" t="s">
        <v>45</v>
      </c>
      <c r="I4802" t="s">
        <v>22483</v>
      </c>
      <c r="J4802" t="s">
        <v>23</v>
      </c>
      <c r="K4802" t="s">
        <v>19843</v>
      </c>
      <c r="L4802" t="s">
        <v>22484</v>
      </c>
      <c r="M4802" s="2">
        <v>45678.343530092592</v>
      </c>
      <c r="N4802" s="6" t="str">
        <f>_xlfn.XLOOKUP(Table1[[#This Row],[Case Number]],Sheet2!A:A,Sheet2!B:B,"")</f>
        <v/>
      </c>
    </row>
    <row r="4803" spans="1:14" x14ac:dyDescent="0.2">
      <c r="A4803" t="s">
        <v>22485</v>
      </c>
      <c r="B4803" t="s">
        <v>22486</v>
      </c>
      <c r="C4803" s="2">
        <v>45690.521643518521</v>
      </c>
      <c r="D4803" t="s">
        <v>22487</v>
      </c>
      <c r="E4803" t="s">
        <v>8093</v>
      </c>
      <c r="F4803" s="2">
        <v>45670.926319444443</v>
      </c>
      <c r="G4803" t="s">
        <v>80</v>
      </c>
      <c r="I4803" t="s">
        <v>22488</v>
      </c>
      <c r="K4803" t="s">
        <v>7988</v>
      </c>
      <c r="M4803" s="2">
        <v>45764.387662037043</v>
      </c>
      <c r="N4803" s="6" t="str">
        <f>_xlfn.XLOOKUP(Table1[[#This Row],[Case Number]],Sheet2!A:A,Sheet2!B:B,"")</f>
        <v/>
      </c>
    </row>
    <row r="4804" spans="1:14" x14ac:dyDescent="0.2">
      <c r="A4804" t="s">
        <v>22489</v>
      </c>
      <c r="B4804" t="s">
        <v>22490</v>
      </c>
      <c r="C4804" s="2">
        <v>45671.621817129628</v>
      </c>
      <c r="D4804" t="s">
        <v>211</v>
      </c>
      <c r="E4804" t="s">
        <v>53</v>
      </c>
      <c r="F4804" s="2">
        <v>45670.756956018522</v>
      </c>
      <c r="G4804" t="s">
        <v>40</v>
      </c>
      <c r="H4804" t="s">
        <v>45</v>
      </c>
      <c r="I4804" t="s">
        <v>22491</v>
      </c>
      <c r="J4804" t="s">
        <v>50</v>
      </c>
      <c r="K4804" t="s">
        <v>1894</v>
      </c>
      <c r="L4804" t="s">
        <v>22492</v>
      </c>
      <c r="M4804" s="2">
        <v>45671.413460648153</v>
      </c>
      <c r="N4804" s="6" t="str">
        <f>_xlfn.XLOOKUP(Table1[[#This Row],[Case Number]],Sheet2!A:A,Sheet2!B:B,"")</f>
        <v/>
      </c>
    </row>
    <row r="4805" spans="1:14" x14ac:dyDescent="0.2">
      <c r="A4805" t="s">
        <v>22493</v>
      </c>
      <c r="B4805" t="s">
        <v>22494</v>
      </c>
      <c r="C4805" s="2">
        <v>45671.160462962973</v>
      </c>
      <c r="D4805" t="s">
        <v>22495</v>
      </c>
      <c r="E4805" t="s">
        <v>15</v>
      </c>
      <c r="F4805" s="2">
        <v>45670.736134259263</v>
      </c>
      <c r="G4805" t="s">
        <v>40</v>
      </c>
      <c r="H4805" t="s">
        <v>45</v>
      </c>
      <c r="I4805" t="s">
        <v>22496</v>
      </c>
      <c r="J4805" t="s">
        <v>23</v>
      </c>
      <c r="K4805" t="s">
        <v>6351</v>
      </c>
      <c r="L4805" t="s">
        <v>22497</v>
      </c>
      <c r="M4805" s="2">
        <v>45670.952094907407</v>
      </c>
      <c r="N4805" s="6" t="str">
        <f>_xlfn.XLOOKUP(Table1[[#This Row],[Case Number]],Sheet2!A:A,Sheet2!B:B,"")</f>
        <v/>
      </c>
    </row>
    <row r="4806" spans="1:14" x14ac:dyDescent="0.2">
      <c r="A4806" t="s">
        <v>22498</v>
      </c>
      <c r="B4806" t="s">
        <v>22499</v>
      </c>
      <c r="C4806" s="2">
        <v>45671.622916666667</v>
      </c>
      <c r="D4806" t="s">
        <v>480</v>
      </c>
      <c r="E4806" t="s">
        <v>15</v>
      </c>
      <c r="F4806" s="2">
        <v>45670.726805555547</v>
      </c>
      <c r="G4806" t="s">
        <v>40</v>
      </c>
      <c r="H4806" t="s">
        <v>28</v>
      </c>
      <c r="I4806" t="s">
        <v>22500</v>
      </c>
      <c r="J4806" t="s">
        <v>60</v>
      </c>
      <c r="K4806" t="s">
        <v>22501</v>
      </c>
      <c r="L4806" t="s">
        <v>22502</v>
      </c>
      <c r="M4806" s="2">
        <v>45671.414560185192</v>
      </c>
      <c r="N4806" s="6" t="str">
        <f>_xlfn.XLOOKUP(Table1[[#This Row],[Case Number]],Sheet2!A:A,Sheet2!B:B,"")</f>
        <v/>
      </c>
    </row>
    <row r="4807" spans="1:14" x14ac:dyDescent="0.2">
      <c r="A4807" t="s">
        <v>22503</v>
      </c>
      <c r="B4807" t="s">
        <v>22504</v>
      </c>
      <c r="C4807" s="2">
        <v>45670.920659722222</v>
      </c>
      <c r="D4807" t="s">
        <v>5820</v>
      </c>
      <c r="E4807" t="s">
        <v>15</v>
      </c>
      <c r="F4807" s="2">
        <v>45670.702939814822</v>
      </c>
      <c r="G4807" t="s">
        <v>27</v>
      </c>
      <c r="H4807" t="s">
        <v>28</v>
      </c>
      <c r="I4807" t="s">
        <v>22505</v>
      </c>
      <c r="J4807" t="s">
        <v>94</v>
      </c>
      <c r="K4807" t="s">
        <v>5955</v>
      </c>
      <c r="M4807" s="2">
        <v>45670.71230324074</v>
      </c>
      <c r="N4807" s="6" t="str">
        <f>_xlfn.XLOOKUP(Table1[[#This Row],[Case Number]],Sheet2!A:A,Sheet2!B:B,"")</f>
        <v/>
      </c>
    </row>
    <row r="4808" spans="1:14" x14ac:dyDescent="0.2">
      <c r="A4808" t="s">
        <v>22506</v>
      </c>
      <c r="B4808" t="s">
        <v>22507</v>
      </c>
      <c r="C4808" s="2">
        <v>45670.910821759258</v>
      </c>
      <c r="D4808" t="s">
        <v>11252</v>
      </c>
      <c r="E4808" t="s">
        <v>53</v>
      </c>
      <c r="F4808" s="2">
        <v>45670.678819444453</v>
      </c>
      <c r="G4808" t="s">
        <v>27</v>
      </c>
      <c r="H4808" t="s">
        <v>28</v>
      </c>
      <c r="I4808" t="s">
        <v>22508</v>
      </c>
      <c r="J4808" t="s">
        <v>72</v>
      </c>
      <c r="K4808" t="s">
        <v>1382</v>
      </c>
      <c r="M4808" s="2">
        <v>45670.702465277784</v>
      </c>
      <c r="N4808" s="6" t="str">
        <f>_xlfn.XLOOKUP(Table1[[#This Row],[Case Number]],Sheet2!A:A,Sheet2!B:B,"")</f>
        <v/>
      </c>
    </row>
    <row r="4809" spans="1:14" x14ac:dyDescent="0.2">
      <c r="A4809" t="s">
        <v>22509</v>
      </c>
      <c r="B4809" t="s">
        <v>22510</v>
      </c>
      <c r="C4809" s="2">
        <v>45673.976944444446</v>
      </c>
      <c r="D4809" t="s">
        <v>828</v>
      </c>
      <c r="E4809" t="s">
        <v>15</v>
      </c>
      <c r="F4809" s="2">
        <v>45670.676493055558</v>
      </c>
      <c r="G4809" t="s">
        <v>40</v>
      </c>
      <c r="H4809" t="s">
        <v>28</v>
      </c>
      <c r="I4809" t="s">
        <v>22511</v>
      </c>
      <c r="J4809" t="s">
        <v>50</v>
      </c>
      <c r="K4809" t="s">
        <v>4423</v>
      </c>
      <c r="L4809" t="s">
        <v>22512</v>
      </c>
      <c r="M4809" s="2">
        <v>45673.768599537027</v>
      </c>
      <c r="N4809" s="6" t="str">
        <f>_xlfn.XLOOKUP(Table1[[#This Row],[Case Number]],Sheet2!A:A,Sheet2!B:B,"")</f>
        <v/>
      </c>
    </row>
    <row r="4810" spans="1:14" x14ac:dyDescent="0.2">
      <c r="A4810" t="s">
        <v>22513</v>
      </c>
      <c r="B4810" t="s">
        <v>22514</v>
      </c>
      <c r="C4810" s="2">
        <v>45671.787164351852</v>
      </c>
      <c r="D4810" t="s">
        <v>22515</v>
      </c>
      <c r="E4810" t="s">
        <v>85</v>
      </c>
      <c r="F4810" s="2">
        <v>45670.674895833326</v>
      </c>
      <c r="G4810" t="s">
        <v>40</v>
      </c>
      <c r="H4810" t="s">
        <v>28</v>
      </c>
      <c r="I4810" t="s">
        <v>22516</v>
      </c>
      <c r="J4810" t="s">
        <v>18</v>
      </c>
      <c r="K4810" t="s">
        <v>22517</v>
      </c>
      <c r="L4810" t="s">
        <v>22518</v>
      </c>
      <c r="M4810" s="2">
        <v>45671.57880787037</v>
      </c>
      <c r="N4810" s="6" t="str">
        <f>_xlfn.XLOOKUP(Table1[[#This Row],[Case Number]],Sheet2!A:A,Sheet2!B:B,"")</f>
        <v/>
      </c>
    </row>
    <row r="4811" spans="1:14" x14ac:dyDescent="0.2">
      <c r="A4811" t="s">
        <v>22519</v>
      </c>
      <c r="B4811" t="s">
        <v>22520</v>
      </c>
      <c r="C4811" s="2">
        <v>45670.896273148152</v>
      </c>
      <c r="D4811" t="s">
        <v>1693</v>
      </c>
      <c r="E4811" t="s">
        <v>15</v>
      </c>
      <c r="F4811" s="2">
        <v>45670.672731481478</v>
      </c>
      <c r="G4811" t="s">
        <v>44</v>
      </c>
      <c r="H4811" t="s">
        <v>45</v>
      </c>
      <c r="I4811" t="s">
        <v>22521</v>
      </c>
      <c r="J4811" t="s">
        <v>68</v>
      </c>
      <c r="K4811" t="s">
        <v>17673</v>
      </c>
      <c r="M4811" s="2">
        <v>45670.687916666669</v>
      </c>
      <c r="N4811" s="6" t="str">
        <f>_xlfn.XLOOKUP(Table1[[#This Row],[Case Number]],Sheet2!A:A,Sheet2!B:B,"")</f>
        <v/>
      </c>
    </row>
    <row r="4812" spans="1:14" x14ac:dyDescent="0.2">
      <c r="A4812" t="s">
        <v>22522</v>
      </c>
      <c r="B4812" t="s">
        <v>22523</v>
      </c>
      <c r="C4812" s="2">
        <v>45671.620821759258</v>
      </c>
      <c r="D4812" t="s">
        <v>22524</v>
      </c>
      <c r="E4812" t="s">
        <v>53</v>
      </c>
      <c r="F4812" s="2">
        <v>45670.662442129629</v>
      </c>
      <c r="G4812" t="s">
        <v>44</v>
      </c>
      <c r="H4812" t="s">
        <v>45</v>
      </c>
      <c r="I4812" t="s">
        <v>22525</v>
      </c>
      <c r="J4812" t="s">
        <v>56</v>
      </c>
      <c r="K4812" t="s">
        <v>2422</v>
      </c>
      <c r="M4812" s="2">
        <v>45671.412465277783</v>
      </c>
      <c r="N4812" s="6" t="str">
        <f>_xlfn.XLOOKUP(Table1[[#This Row],[Case Number]],Sheet2!A:A,Sheet2!B:B,"")</f>
        <v/>
      </c>
    </row>
    <row r="4813" spans="1:14" x14ac:dyDescent="0.2">
      <c r="A4813" t="s">
        <v>22526</v>
      </c>
      <c r="B4813" t="s">
        <v>22527</v>
      </c>
      <c r="C4813" s="2">
        <v>45670.87027777778</v>
      </c>
      <c r="D4813" t="s">
        <v>3324</v>
      </c>
      <c r="E4813" t="s">
        <v>15</v>
      </c>
      <c r="F4813" s="2">
        <v>45670.65625</v>
      </c>
      <c r="G4813" t="s">
        <v>54</v>
      </c>
      <c r="I4813" t="s">
        <v>22528</v>
      </c>
      <c r="K4813" t="s">
        <v>4955</v>
      </c>
      <c r="L4813" t="s">
        <v>22529</v>
      </c>
      <c r="M4813" s="2">
        <v>45670.661921296298</v>
      </c>
      <c r="N4813" s="6" t="str">
        <f>_xlfn.XLOOKUP(Table1[[#This Row],[Case Number]],Sheet2!A:A,Sheet2!B:B,"")</f>
        <v/>
      </c>
    </row>
    <row r="4814" spans="1:14" x14ac:dyDescent="0.2">
      <c r="A4814" t="s">
        <v>22530</v>
      </c>
      <c r="B4814" t="s">
        <v>22531</v>
      </c>
      <c r="C4814" s="2">
        <v>45671.645879629628</v>
      </c>
      <c r="D4814" t="s">
        <v>3659</v>
      </c>
      <c r="E4814" t="s">
        <v>85</v>
      </c>
      <c r="F4814" s="2">
        <v>45670.655057870368</v>
      </c>
      <c r="G4814" t="s">
        <v>40</v>
      </c>
      <c r="H4814" t="s">
        <v>28</v>
      </c>
      <c r="I4814" t="s">
        <v>22532</v>
      </c>
      <c r="J4814" t="s">
        <v>18</v>
      </c>
      <c r="K4814" t="s">
        <v>22533</v>
      </c>
      <c r="L4814" t="s">
        <v>22534</v>
      </c>
      <c r="M4814" s="2">
        <v>45671.437523148154</v>
      </c>
      <c r="N4814" s="6" t="str">
        <f>_xlfn.XLOOKUP(Table1[[#This Row],[Case Number]],Sheet2!A:A,Sheet2!B:B,"")</f>
        <v/>
      </c>
    </row>
    <row r="4815" spans="1:14" x14ac:dyDescent="0.2">
      <c r="A4815" t="s">
        <v>22535</v>
      </c>
      <c r="B4815" t="s">
        <v>22536</v>
      </c>
      <c r="C4815" s="2">
        <v>45670.86440972222</v>
      </c>
      <c r="D4815" t="s">
        <v>13803</v>
      </c>
      <c r="E4815" t="s">
        <v>15</v>
      </c>
      <c r="F4815" s="2">
        <v>45670.637488425928</v>
      </c>
      <c r="G4815" t="s">
        <v>54</v>
      </c>
      <c r="H4815" t="s">
        <v>45</v>
      </c>
      <c r="I4815" t="s">
        <v>22537</v>
      </c>
      <c r="J4815" t="s">
        <v>50</v>
      </c>
      <c r="K4815" t="s">
        <v>8001</v>
      </c>
      <c r="L4815" t="s">
        <v>22538</v>
      </c>
      <c r="M4815" s="2">
        <v>45670.656064814822</v>
      </c>
      <c r="N4815" s="6" t="str">
        <f>_xlfn.XLOOKUP(Table1[[#This Row],[Case Number]],Sheet2!A:A,Sheet2!B:B,"")</f>
        <v/>
      </c>
    </row>
    <row r="4816" spans="1:14" x14ac:dyDescent="0.2">
      <c r="A4816" t="s">
        <v>22539</v>
      </c>
      <c r="B4816" t="s">
        <v>22540</v>
      </c>
      <c r="C4816" s="2">
        <v>45670.850439814807</v>
      </c>
      <c r="D4816" t="s">
        <v>1750</v>
      </c>
      <c r="E4816" t="s">
        <v>15</v>
      </c>
      <c r="F4816" s="2">
        <v>45670.634409722217</v>
      </c>
      <c r="G4816" t="s">
        <v>44</v>
      </c>
      <c r="I4816" t="s">
        <v>22541</v>
      </c>
      <c r="J4816" t="s">
        <v>200</v>
      </c>
      <c r="K4816" t="s">
        <v>22542</v>
      </c>
      <c r="L4816" t="s">
        <v>22543</v>
      </c>
      <c r="M4816" s="2">
        <v>45670.642083333332</v>
      </c>
      <c r="N4816" s="6" t="str">
        <f>_xlfn.XLOOKUP(Table1[[#This Row],[Case Number]],Sheet2!A:A,Sheet2!B:B,"")</f>
        <v/>
      </c>
    </row>
    <row r="4817" spans="1:14" x14ac:dyDescent="0.2">
      <c r="A4817" t="s">
        <v>22544</v>
      </c>
      <c r="B4817" t="s">
        <v>22545</v>
      </c>
      <c r="C4817" s="2">
        <v>45670.847881944443</v>
      </c>
      <c r="D4817" t="s">
        <v>22546</v>
      </c>
      <c r="E4817" t="s">
        <v>85</v>
      </c>
      <c r="F4817" s="2">
        <v>45670.633298611108</v>
      </c>
      <c r="G4817" t="s">
        <v>44</v>
      </c>
      <c r="H4817" t="s">
        <v>28</v>
      </c>
      <c r="I4817" t="s">
        <v>22547</v>
      </c>
      <c r="J4817" t="s">
        <v>200</v>
      </c>
      <c r="K4817" t="s">
        <v>22548</v>
      </c>
      <c r="L4817" t="s">
        <v>22549</v>
      </c>
      <c r="M4817" s="2">
        <v>45670.639537037037</v>
      </c>
      <c r="N4817" s="6" t="str">
        <f>_xlfn.XLOOKUP(Table1[[#This Row],[Case Number]],Sheet2!A:A,Sheet2!B:B,"")</f>
        <v/>
      </c>
    </row>
    <row r="4818" spans="1:14" x14ac:dyDescent="0.2">
      <c r="A4818" t="s">
        <v>22550</v>
      </c>
      <c r="B4818" t="s">
        <v>22551</v>
      </c>
      <c r="C4818" s="2">
        <v>45671.58997685185</v>
      </c>
      <c r="D4818" t="s">
        <v>2707</v>
      </c>
      <c r="E4818" t="s">
        <v>53</v>
      </c>
      <c r="F4818" s="2">
        <v>45670.628993055558</v>
      </c>
      <c r="G4818" t="s">
        <v>54</v>
      </c>
      <c r="H4818" t="s">
        <v>28</v>
      </c>
      <c r="I4818" t="s">
        <v>22552</v>
      </c>
      <c r="J4818" t="s">
        <v>60</v>
      </c>
      <c r="K4818" t="s">
        <v>22553</v>
      </c>
      <c r="L4818" t="s">
        <v>22554</v>
      </c>
      <c r="M4818" s="2">
        <v>45671.381620370368</v>
      </c>
      <c r="N4818" s="6" t="str">
        <f>_xlfn.XLOOKUP(Table1[[#This Row],[Case Number]],Sheet2!A:A,Sheet2!B:B,"")</f>
        <v>Yes</v>
      </c>
    </row>
    <row r="4819" spans="1:14" x14ac:dyDescent="0.2">
      <c r="A4819" t="s">
        <v>22555</v>
      </c>
      <c r="B4819" t="s">
        <v>22556</v>
      </c>
      <c r="C4819" s="2">
        <v>45670.819305555553</v>
      </c>
      <c r="D4819" t="s">
        <v>66</v>
      </c>
      <c r="E4819" t="s">
        <v>15</v>
      </c>
      <c r="F4819" s="2">
        <v>45670.60527777778</v>
      </c>
      <c r="G4819" t="s">
        <v>27</v>
      </c>
      <c r="H4819" t="s">
        <v>28</v>
      </c>
      <c r="I4819" t="s">
        <v>22557</v>
      </c>
      <c r="J4819" t="s">
        <v>18</v>
      </c>
      <c r="K4819" t="s">
        <v>22558</v>
      </c>
      <c r="M4819" s="2">
        <v>45670.610949074071</v>
      </c>
      <c r="N4819" s="6" t="str">
        <f>_xlfn.XLOOKUP(Table1[[#This Row],[Case Number]],Sheet2!A:A,Sheet2!B:B,"")</f>
        <v/>
      </c>
    </row>
    <row r="4820" spans="1:14" x14ac:dyDescent="0.2">
      <c r="A4820" t="s">
        <v>22559</v>
      </c>
      <c r="B4820" t="s">
        <v>22560</v>
      </c>
      <c r="C4820" s="2">
        <v>45671.603877314818</v>
      </c>
      <c r="D4820" t="s">
        <v>22561</v>
      </c>
      <c r="E4820" t="s">
        <v>15</v>
      </c>
      <c r="F4820" s="2">
        <v>45670.539085648154</v>
      </c>
      <c r="G4820" t="s">
        <v>44</v>
      </c>
      <c r="H4820" t="s">
        <v>28</v>
      </c>
      <c r="I4820" t="s">
        <v>22562</v>
      </c>
      <c r="J4820" t="s">
        <v>184</v>
      </c>
      <c r="K4820" t="s">
        <v>21154</v>
      </c>
      <c r="M4820" s="2">
        <v>45671.395520833343</v>
      </c>
      <c r="N4820" s="6" t="str">
        <f>_xlfn.XLOOKUP(Table1[[#This Row],[Case Number]],Sheet2!A:A,Sheet2!B:B,"")</f>
        <v>Yes</v>
      </c>
    </row>
    <row r="4821" spans="1:14" x14ac:dyDescent="0.2">
      <c r="A4821" t="s">
        <v>22563</v>
      </c>
      <c r="B4821" t="s">
        <v>22564</v>
      </c>
      <c r="C4821" s="2">
        <v>45670.752858796302</v>
      </c>
      <c r="D4821" t="s">
        <v>144</v>
      </c>
      <c r="E4821" t="s">
        <v>85</v>
      </c>
      <c r="F4821" s="2">
        <v>45670.538530092592</v>
      </c>
      <c r="G4821" t="s">
        <v>40</v>
      </c>
      <c r="H4821" t="s">
        <v>28</v>
      </c>
      <c r="I4821" t="s">
        <v>22565</v>
      </c>
      <c r="J4821" t="s">
        <v>146</v>
      </c>
      <c r="K4821" t="s">
        <v>20112</v>
      </c>
      <c r="L4821" t="s">
        <v>22566</v>
      </c>
      <c r="M4821" s="2">
        <v>45670.54451388889</v>
      </c>
      <c r="N4821" s="6" t="str">
        <f>_xlfn.XLOOKUP(Table1[[#This Row],[Case Number]],Sheet2!A:A,Sheet2!B:B,"")</f>
        <v/>
      </c>
    </row>
    <row r="4822" spans="1:14" x14ac:dyDescent="0.2">
      <c r="A4822" t="s">
        <v>22567</v>
      </c>
      <c r="B4822" t="s">
        <v>22568</v>
      </c>
      <c r="C4822" s="2">
        <v>45670.863599537042</v>
      </c>
      <c r="D4822" t="s">
        <v>1571</v>
      </c>
      <c r="E4822" t="s">
        <v>53</v>
      </c>
      <c r="F4822" s="2">
        <v>45670.538182870368</v>
      </c>
      <c r="G4822" t="s">
        <v>54</v>
      </c>
      <c r="I4822" t="s">
        <v>22569</v>
      </c>
      <c r="J4822" t="s">
        <v>184</v>
      </c>
      <c r="K4822" t="s">
        <v>2422</v>
      </c>
      <c r="L4822" t="s">
        <v>22570</v>
      </c>
      <c r="M4822" s="2">
        <v>45670.655243055553</v>
      </c>
      <c r="N4822" s="6" t="str">
        <f>_xlfn.XLOOKUP(Table1[[#This Row],[Case Number]],Sheet2!A:A,Sheet2!B:B,"")</f>
        <v/>
      </c>
    </row>
    <row r="4823" spans="1:14" x14ac:dyDescent="0.2">
      <c r="A4823" t="s">
        <v>22571</v>
      </c>
      <c r="B4823" t="s">
        <v>22572</v>
      </c>
      <c r="C4823" s="2">
        <v>45671.579398148147</v>
      </c>
      <c r="D4823" t="s">
        <v>2707</v>
      </c>
      <c r="E4823" t="s">
        <v>53</v>
      </c>
      <c r="F4823" s="2">
        <v>45670.521284722221</v>
      </c>
      <c r="G4823" t="s">
        <v>54</v>
      </c>
      <c r="I4823" t="s">
        <v>22573</v>
      </c>
      <c r="J4823" t="s">
        <v>60</v>
      </c>
      <c r="K4823" t="s">
        <v>20161</v>
      </c>
      <c r="L4823" t="s">
        <v>22574</v>
      </c>
      <c r="M4823" s="2">
        <v>45671.371041666673</v>
      </c>
      <c r="N4823" s="6" t="str">
        <f>_xlfn.XLOOKUP(Table1[[#This Row],[Case Number]],Sheet2!A:A,Sheet2!B:B,"")</f>
        <v/>
      </c>
    </row>
    <row r="4824" spans="1:14" x14ac:dyDescent="0.2">
      <c r="A4824" t="s">
        <v>22575</v>
      </c>
      <c r="B4824" t="s">
        <v>22576</v>
      </c>
      <c r="C4824" s="2">
        <v>45672.617314814823</v>
      </c>
      <c r="D4824" t="s">
        <v>898</v>
      </c>
      <c r="E4824" t="s">
        <v>15</v>
      </c>
      <c r="F4824" s="2">
        <v>45670.519733796304</v>
      </c>
      <c r="G4824" t="s">
        <v>40</v>
      </c>
      <c r="H4824" t="s">
        <v>28</v>
      </c>
      <c r="I4824" t="s">
        <v>22577</v>
      </c>
      <c r="J4824" t="s">
        <v>94</v>
      </c>
      <c r="K4824" t="s">
        <v>22578</v>
      </c>
      <c r="M4824" s="2">
        <v>45672.40896990741</v>
      </c>
      <c r="N4824" s="6" t="str">
        <f>_xlfn.XLOOKUP(Table1[[#This Row],[Case Number]],Sheet2!A:A,Sheet2!B:B,"")</f>
        <v/>
      </c>
    </row>
    <row r="4825" spans="1:14" x14ac:dyDescent="0.2">
      <c r="A4825" t="s">
        <v>22579</v>
      </c>
      <c r="B4825" t="s">
        <v>22580</v>
      </c>
      <c r="C4825" s="2">
        <v>45670.728437500002</v>
      </c>
      <c r="D4825" t="s">
        <v>4129</v>
      </c>
      <c r="E4825" t="s">
        <v>15</v>
      </c>
      <c r="F4825" s="2">
        <v>45670.508020833331</v>
      </c>
      <c r="G4825" t="s">
        <v>54</v>
      </c>
      <c r="H4825" t="s">
        <v>28</v>
      </c>
      <c r="I4825" t="s">
        <v>22581</v>
      </c>
      <c r="J4825" t="s">
        <v>165</v>
      </c>
      <c r="K4825" t="s">
        <v>22582</v>
      </c>
      <c r="L4825" t="s">
        <v>22583</v>
      </c>
      <c r="M4825" s="2">
        <v>45670.52008101852</v>
      </c>
      <c r="N4825" s="6" t="str">
        <f>_xlfn.XLOOKUP(Table1[[#This Row],[Case Number]],Sheet2!A:A,Sheet2!B:B,"")</f>
        <v/>
      </c>
    </row>
    <row r="4826" spans="1:14" x14ac:dyDescent="0.2">
      <c r="A4826" t="s">
        <v>22584</v>
      </c>
      <c r="B4826" t="s">
        <v>22585</v>
      </c>
      <c r="C4826" s="2">
        <v>45670.852592592593</v>
      </c>
      <c r="D4826" t="s">
        <v>75</v>
      </c>
      <c r="E4826" t="s">
        <v>53</v>
      </c>
      <c r="F4826" s="2">
        <v>45670.495451388888</v>
      </c>
      <c r="G4826" t="s">
        <v>40</v>
      </c>
      <c r="H4826" t="s">
        <v>28</v>
      </c>
      <c r="I4826" t="s">
        <v>22586</v>
      </c>
      <c r="J4826" t="s">
        <v>60</v>
      </c>
      <c r="K4826" t="s">
        <v>724</v>
      </c>
      <c r="L4826" t="s">
        <v>22587</v>
      </c>
      <c r="M4826" s="2">
        <v>45670.644236111111</v>
      </c>
      <c r="N4826" s="6" t="str">
        <f>_xlfn.XLOOKUP(Table1[[#This Row],[Case Number]],Sheet2!A:A,Sheet2!B:B,"")</f>
        <v>Yes</v>
      </c>
    </row>
    <row r="4827" spans="1:14" x14ac:dyDescent="0.2">
      <c r="A4827" t="s">
        <v>22588</v>
      </c>
      <c r="B4827" t="s">
        <v>22589</v>
      </c>
      <c r="C4827" s="2">
        <v>45673.702615740738</v>
      </c>
      <c r="D4827" t="s">
        <v>22590</v>
      </c>
      <c r="E4827" t="s">
        <v>26</v>
      </c>
      <c r="F4827" s="2">
        <v>45670.490312499998</v>
      </c>
      <c r="G4827" t="s">
        <v>40</v>
      </c>
      <c r="H4827" t="s">
        <v>28</v>
      </c>
      <c r="I4827" t="s">
        <v>22591</v>
      </c>
      <c r="J4827" t="s">
        <v>30</v>
      </c>
      <c r="K4827" t="s">
        <v>13053</v>
      </c>
      <c r="L4827" t="s">
        <v>22592</v>
      </c>
      <c r="M4827" s="2">
        <v>45673.494259259263</v>
      </c>
      <c r="N4827" s="6" t="str">
        <f>_xlfn.XLOOKUP(Table1[[#This Row],[Case Number]],Sheet2!A:A,Sheet2!B:B,"")</f>
        <v/>
      </c>
    </row>
    <row r="4828" spans="1:14" x14ac:dyDescent="0.2">
      <c r="A4828" t="s">
        <v>22593</v>
      </c>
      <c r="B4828" t="s">
        <v>22594</v>
      </c>
      <c r="C4828" s="2">
        <v>45670.764421296299</v>
      </c>
      <c r="D4828" t="s">
        <v>1111</v>
      </c>
      <c r="E4828" t="s">
        <v>53</v>
      </c>
      <c r="F4828" s="2">
        <v>45670.488981481481</v>
      </c>
      <c r="G4828" t="s">
        <v>44</v>
      </c>
      <c r="I4828" t="s">
        <v>22595</v>
      </c>
      <c r="J4828" t="s">
        <v>60</v>
      </c>
      <c r="K4828" t="s">
        <v>294</v>
      </c>
      <c r="M4828" s="2">
        <v>45670.556076388893</v>
      </c>
      <c r="N4828" s="6" t="str">
        <f>_xlfn.XLOOKUP(Table1[[#This Row],[Case Number]],Sheet2!A:A,Sheet2!B:B,"")</f>
        <v/>
      </c>
    </row>
    <row r="4829" spans="1:14" x14ac:dyDescent="0.2">
      <c r="A4829" t="s">
        <v>22596</v>
      </c>
      <c r="B4829" t="s">
        <v>22597</v>
      </c>
      <c r="C4829" s="2">
        <v>45670.77511574074</v>
      </c>
      <c r="D4829" t="s">
        <v>20298</v>
      </c>
      <c r="E4829" t="s">
        <v>15</v>
      </c>
      <c r="F4829" s="2">
        <v>45670.479513888888</v>
      </c>
      <c r="G4829" t="s">
        <v>27</v>
      </c>
      <c r="H4829" t="s">
        <v>28</v>
      </c>
      <c r="I4829" t="s">
        <v>22598</v>
      </c>
      <c r="J4829" t="s">
        <v>50</v>
      </c>
      <c r="K4829" t="s">
        <v>22599</v>
      </c>
      <c r="M4829" s="2">
        <v>45670.566759259258</v>
      </c>
      <c r="N4829" s="6" t="str">
        <f>_xlfn.XLOOKUP(Table1[[#This Row],[Case Number]],Sheet2!A:A,Sheet2!B:B,"")</f>
        <v/>
      </c>
    </row>
    <row r="4830" spans="1:14" x14ac:dyDescent="0.2">
      <c r="A4830" t="s">
        <v>22600</v>
      </c>
      <c r="B4830" t="s">
        <v>22601</v>
      </c>
      <c r="C4830" s="2">
        <v>45674.790254629632</v>
      </c>
      <c r="D4830" t="s">
        <v>22602</v>
      </c>
      <c r="E4830" t="s">
        <v>26</v>
      </c>
      <c r="F4830" s="2">
        <v>45670.47828703704</v>
      </c>
      <c r="G4830" t="s">
        <v>44</v>
      </c>
      <c r="H4830" t="s">
        <v>45</v>
      </c>
      <c r="I4830" t="s">
        <v>22603</v>
      </c>
      <c r="J4830" t="s">
        <v>30</v>
      </c>
      <c r="K4830" t="s">
        <v>31</v>
      </c>
      <c r="M4830" s="2">
        <v>45674.58189814815</v>
      </c>
      <c r="N4830" s="6" t="str">
        <f>_xlfn.XLOOKUP(Table1[[#This Row],[Case Number]],Sheet2!A:A,Sheet2!B:B,"")</f>
        <v/>
      </c>
    </row>
    <row r="4831" spans="1:14" x14ac:dyDescent="0.2">
      <c r="A4831" t="s">
        <v>22604</v>
      </c>
      <c r="B4831" t="s">
        <v>22605</v>
      </c>
      <c r="C4831" s="2">
        <v>45670.679652777777</v>
      </c>
      <c r="D4831" t="s">
        <v>170</v>
      </c>
      <c r="E4831" t="s">
        <v>15</v>
      </c>
      <c r="F4831" s="2">
        <v>45670.469131944446</v>
      </c>
      <c r="G4831" t="s">
        <v>27</v>
      </c>
      <c r="H4831" t="s">
        <v>45</v>
      </c>
      <c r="I4831" t="s">
        <v>22606</v>
      </c>
      <c r="J4831" t="s">
        <v>18</v>
      </c>
      <c r="K4831" t="s">
        <v>1296</v>
      </c>
      <c r="L4831" t="s">
        <v>22607</v>
      </c>
      <c r="M4831" s="2">
        <v>45670.478483796287</v>
      </c>
      <c r="N4831" s="6" t="str">
        <f>_xlfn.XLOOKUP(Table1[[#This Row],[Case Number]],Sheet2!A:A,Sheet2!B:B,"")</f>
        <v/>
      </c>
    </row>
    <row r="4832" spans="1:14" x14ac:dyDescent="0.2">
      <c r="A4832" t="s">
        <v>22608</v>
      </c>
      <c r="B4832" t="s">
        <v>22609</v>
      </c>
      <c r="C4832" s="2">
        <v>45670.704791666663</v>
      </c>
      <c r="D4832" t="s">
        <v>22610</v>
      </c>
      <c r="E4832" t="s">
        <v>85</v>
      </c>
      <c r="F4832" s="2">
        <v>45670.466099537043</v>
      </c>
      <c r="G4832" t="s">
        <v>80</v>
      </c>
      <c r="I4832" t="s">
        <v>22611</v>
      </c>
      <c r="J4832" t="s">
        <v>142</v>
      </c>
      <c r="K4832" t="s">
        <v>22612</v>
      </c>
      <c r="L4832" t="s">
        <v>22613</v>
      </c>
      <c r="M4832" s="2">
        <v>45670.496435185189</v>
      </c>
      <c r="N4832" s="6" t="str">
        <f>_xlfn.XLOOKUP(Table1[[#This Row],[Case Number]],Sheet2!A:A,Sheet2!B:B,"")</f>
        <v/>
      </c>
    </row>
    <row r="4833" spans="1:14" x14ac:dyDescent="0.2">
      <c r="A4833" t="s">
        <v>22614</v>
      </c>
      <c r="B4833" t="s">
        <v>22615</v>
      </c>
      <c r="C4833" s="2">
        <v>45670.650254629632</v>
      </c>
      <c r="D4833" t="s">
        <v>170</v>
      </c>
      <c r="E4833" t="s">
        <v>15</v>
      </c>
      <c r="F4833" s="2">
        <v>45670.438275462962</v>
      </c>
      <c r="G4833" t="s">
        <v>27</v>
      </c>
      <c r="H4833" t="s">
        <v>28</v>
      </c>
      <c r="I4833" t="s">
        <v>22616</v>
      </c>
      <c r="J4833" t="s">
        <v>35</v>
      </c>
      <c r="K4833" t="s">
        <v>19</v>
      </c>
      <c r="M4833" s="2">
        <v>45670.441886574074</v>
      </c>
      <c r="N4833" s="6" t="str">
        <f>_xlfn.XLOOKUP(Table1[[#This Row],[Case Number]],Sheet2!A:A,Sheet2!B:B,"")</f>
        <v/>
      </c>
    </row>
    <row r="4834" spans="1:14" x14ac:dyDescent="0.2">
      <c r="A4834" t="s">
        <v>22617</v>
      </c>
      <c r="B4834" t="s">
        <v>22618</v>
      </c>
      <c r="C4834" s="2">
        <v>45671.773449074077</v>
      </c>
      <c r="D4834" t="s">
        <v>11681</v>
      </c>
      <c r="E4834" t="s">
        <v>53</v>
      </c>
      <c r="F4834" s="2">
        <v>45670.412638888891</v>
      </c>
      <c r="G4834" t="s">
        <v>54</v>
      </c>
      <c r="H4834" t="s">
        <v>28</v>
      </c>
      <c r="I4834" t="s">
        <v>22619</v>
      </c>
      <c r="J4834" t="s">
        <v>50</v>
      </c>
      <c r="K4834" t="s">
        <v>22620</v>
      </c>
      <c r="L4834" t="s">
        <v>22621</v>
      </c>
      <c r="M4834" s="2">
        <v>45671.565092592587</v>
      </c>
      <c r="N4834" s="6" t="str">
        <f>_xlfn.XLOOKUP(Table1[[#This Row],[Case Number]],Sheet2!A:A,Sheet2!B:B,"")</f>
        <v/>
      </c>
    </row>
    <row r="4835" spans="1:14" x14ac:dyDescent="0.2">
      <c r="A4835" t="s">
        <v>22622</v>
      </c>
      <c r="B4835" t="s">
        <v>22623</v>
      </c>
      <c r="C4835" s="2">
        <v>45670.62840277778</v>
      </c>
      <c r="D4835" t="s">
        <v>288</v>
      </c>
      <c r="E4835" t="s">
        <v>15</v>
      </c>
      <c r="F4835" s="2">
        <v>45670.409837962958</v>
      </c>
      <c r="G4835" t="s">
        <v>44</v>
      </c>
      <c r="H4835" t="s">
        <v>45</v>
      </c>
      <c r="I4835" t="s">
        <v>22624</v>
      </c>
      <c r="J4835" t="s">
        <v>18</v>
      </c>
      <c r="K4835" t="s">
        <v>18190</v>
      </c>
      <c r="M4835" s="2">
        <v>45670.420057870368</v>
      </c>
      <c r="N4835" s="6" t="str">
        <f>_xlfn.XLOOKUP(Table1[[#This Row],[Case Number]],Sheet2!A:A,Sheet2!B:B,"")</f>
        <v/>
      </c>
    </row>
    <row r="4836" spans="1:14" x14ac:dyDescent="0.2">
      <c r="A4836" t="s">
        <v>22625</v>
      </c>
      <c r="B4836" t="s">
        <v>22626</v>
      </c>
      <c r="C4836" s="2">
        <v>45679.521238425928</v>
      </c>
      <c r="D4836" t="s">
        <v>22627</v>
      </c>
      <c r="E4836" t="s">
        <v>26</v>
      </c>
      <c r="F4836" s="2">
        <v>45670.358032407406</v>
      </c>
      <c r="G4836" t="s">
        <v>27</v>
      </c>
      <c r="H4836" t="s">
        <v>28</v>
      </c>
      <c r="I4836" t="s">
        <v>22628</v>
      </c>
      <c r="J4836" t="s">
        <v>30</v>
      </c>
      <c r="K4836" t="s">
        <v>22629</v>
      </c>
      <c r="M4836" s="2">
        <v>45679.312893518523</v>
      </c>
      <c r="N4836" s="6" t="str">
        <f>_xlfn.XLOOKUP(Table1[[#This Row],[Case Number]],Sheet2!A:A,Sheet2!B:B,"")</f>
        <v/>
      </c>
    </row>
    <row r="4837" spans="1:14" x14ac:dyDescent="0.2">
      <c r="A4837" t="s">
        <v>22630</v>
      </c>
      <c r="B4837" t="s">
        <v>22631</v>
      </c>
      <c r="C4837" s="2">
        <v>45679.521319444437</v>
      </c>
      <c r="D4837" t="s">
        <v>22632</v>
      </c>
      <c r="E4837" t="s">
        <v>85</v>
      </c>
      <c r="F4837" s="2">
        <v>45669.735219907408</v>
      </c>
      <c r="G4837" t="s">
        <v>80</v>
      </c>
      <c r="H4837" t="s">
        <v>28</v>
      </c>
      <c r="I4837" t="s">
        <v>22633</v>
      </c>
      <c r="J4837" t="s">
        <v>23</v>
      </c>
      <c r="K4837" t="s">
        <v>22634</v>
      </c>
      <c r="M4837" s="2">
        <v>45679.312962962962</v>
      </c>
      <c r="N4837" s="6" t="str">
        <f>_xlfn.XLOOKUP(Table1[[#This Row],[Case Number]],Sheet2!A:A,Sheet2!B:B,"")</f>
        <v/>
      </c>
    </row>
    <row r="4838" spans="1:14" x14ac:dyDescent="0.2">
      <c r="A4838" t="s">
        <v>22635</v>
      </c>
      <c r="B4838" t="s">
        <v>22636</v>
      </c>
      <c r="C4838" s="2">
        <v>45680.524733796286</v>
      </c>
      <c r="D4838" t="s">
        <v>22637</v>
      </c>
      <c r="E4838" t="s">
        <v>15</v>
      </c>
      <c r="F4838" s="2">
        <v>45669.421053240738</v>
      </c>
      <c r="G4838" t="s">
        <v>80</v>
      </c>
      <c r="H4838" t="s">
        <v>28</v>
      </c>
      <c r="I4838" t="s">
        <v>22638</v>
      </c>
      <c r="J4838" t="s">
        <v>56</v>
      </c>
      <c r="K4838" t="s">
        <v>4738</v>
      </c>
      <c r="L4838" t="s">
        <v>22639</v>
      </c>
      <c r="M4838" s="2">
        <v>45680.316377314812</v>
      </c>
      <c r="N4838" s="6" t="str">
        <f>_xlfn.XLOOKUP(Table1[[#This Row],[Case Number]],Sheet2!A:A,Sheet2!B:B,"")</f>
        <v/>
      </c>
    </row>
    <row r="4839" spans="1:14" x14ac:dyDescent="0.2">
      <c r="A4839" t="s">
        <v>22640</v>
      </c>
      <c r="B4839" t="s">
        <v>22641</v>
      </c>
      <c r="C4839" s="2">
        <v>45670.392314814817</v>
      </c>
      <c r="D4839" t="s">
        <v>1170</v>
      </c>
      <c r="E4839" t="s">
        <v>15</v>
      </c>
      <c r="F4839" s="2">
        <v>45668.531261574077</v>
      </c>
      <c r="G4839" t="s">
        <v>80</v>
      </c>
      <c r="H4839" t="s">
        <v>45</v>
      </c>
      <c r="I4839" t="s">
        <v>22642</v>
      </c>
      <c r="J4839" t="s">
        <v>165</v>
      </c>
      <c r="K4839" t="s">
        <v>22643</v>
      </c>
      <c r="L4839" t="s">
        <v>22644</v>
      </c>
      <c r="M4839" s="2">
        <v>45670.183946759258</v>
      </c>
      <c r="N4839" s="6" t="str">
        <f>_xlfn.XLOOKUP(Table1[[#This Row],[Case Number]],Sheet2!A:A,Sheet2!B:B,"")</f>
        <v/>
      </c>
    </row>
    <row r="4840" spans="1:14" x14ac:dyDescent="0.2">
      <c r="A4840" t="s">
        <v>22645</v>
      </c>
      <c r="B4840" t="s">
        <v>22646</v>
      </c>
      <c r="C4840" s="2">
        <v>45672.698136574072</v>
      </c>
      <c r="D4840" t="s">
        <v>22647</v>
      </c>
      <c r="E4840" t="s">
        <v>15</v>
      </c>
      <c r="F4840" s="2">
        <v>45668.305891203701</v>
      </c>
      <c r="G4840" t="s">
        <v>80</v>
      </c>
      <c r="H4840" t="s">
        <v>28</v>
      </c>
      <c r="I4840" t="s">
        <v>22648</v>
      </c>
      <c r="J4840" t="s">
        <v>72</v>
      </c>
      <c r="K4840" t="s">
        <v>22649</v>
      </c>
      <c r="L4840" t="s">
        <v>22650</v>
      </c>
      <c r="M4840" s="2">
        <v>45672.489745370367</v>
      </c>
      <c r="N4840" s="6" t="str">
        <f>_xlfn.XLOOKUP(Table1[[#This Row],[Case Number]],Sheet2!A:A,Sheet2!B:B,"")</f>
        <v>Yes</v>
      </c>
    </row>
    <row r="4841" spans="1:14" x14ac:dyDescent="0.2">
      <c r="A4841" t="s">
        <v>22651</v>
      </c>
      <c r="B4841" t="s">
        <v>22652</v>
      </c>
      <c r="C4841" s="2">
        <v>45670.762638888889</v>
      </c>
      <c r="D4841" t="s">
        <v>22137</v>
      </c>
      <c r="E4841" t="s">
        <v>53</v>
      </c>
      <c r="F4841" s="2">
        <v>45667.684108796297</v>
      </c>
      <c r="G4841" t="s">
        <v>44</v>
      </c>
      <c r="I4841" t="s">
        <v>22653</v>
      </c>
      <c r="J4841" t="s">
        <v>60</v>
      </c>
      <c r="K4841" t="s">
        <v>20161</v>
      </c>
      <c r="M4841" s="2">
        <v>45670.554293981477</v>
      </c>
      <c r="N4841" s="6" t="str">
        <f>_xlfn.XLOOKUP(Table1[[#This Row],[Case Number]],Sheet2!A:A,Sheet2!B:B,"")</f>
        <v/>
      </c>
    </row>
    <row r="4842" spans="1:14" x14ac:dyDescent="0.2">
      <c r="A4842" t="s">
        <v>22654</v>
      </c>
      <c r="B4842" t="s">
        <v>22655</v>
      </c>
      <c r="C4842" s="2">
        <v>45667.890879629631</v>
      </c>
      <c r="D4842" t="s">
        <v>22656</v>
      </c>
      <c r="E4842" t="s">
        <v>53</v>
      </c>
      <c r="F4842" s="2">
        <v>45667.681516203702</v>
      </c>
      <c r="G4842" t="s">
        <v>44</v>
      </c>
      <c r="I4842" t="s">
        <v>22657</v>
      </c>
      <c r="J4842" t="s">
        <v>60</v>
      </c>
      <c r="K4842" t="s">
        <v>20161</v>
      </c>
      <c r="N4842" s="6" t="str">
        <f>_xlfn.XLOOKUP(Table1[[#This Row],[Case Number]],Sheet2!A:A,Sheet2!B:B,"")</f>
        <v/>
      </c>
    </row>
    <row r="4843" spans="1:14" x14ac:dyDescent="0.2">
      <c r="A4843" t="s">
        <v>22658</v>
      </c>
      <c r="B4843" t="s">
        <v>22659</v>
      </c>
      <c r="C4843" s="2">
        <v>45677.595879629633</v>
      </c>
      <c r="D4843" t="s">
        <v>22660</v>
      </c>
      <c r="E4843" t="s">
        <v>53</v>
      </c>
      <c r="F4843" s="2">
        <v>45667.662974537037</v>
      </c>
      <c r="G4843" t="s">
        <v>54</v>
      </c>
      <c r="I4843" t="s">
        <v>22661</v>
      </c>
      <c r="J4843" t="s">
        <v>23</v>
      </c>
      <c r="K4843" t="s">
        <v>2422</v>
      </c>
      <c r="L4843" t="s">
        <v>22662</v>
      </c>
      <c r="M4843" s="2">
        <v>45677.387511574067</v>
      </c>
      <c r="N4843" s="6" t="str">
        <f>_xlfn.XLOOKUP(Table1[[#This Row],[Case Number]],Sheet2!A:A,Sheet2!B:B,"")</f>
        <v/>
      </c>
    </row>
    <row r="4844" spans="1:14" x14ac:dyDescent="0.2">
      <c r="A4844" t="s">
        <v>22663</v>
      </c>
      <c r="B4844" t="s">
        <v>22664</v>
      </c>
      <c r="C4844" s="2">
        <v>45667.883946759262</v>
      </c>
      <c r="D4844" t="s">
        <v>22665</v>
      </c>
      <c r="E4844" t="s">
        <v>15</v>
      </c>
      <c r="F4844" s="2">
        <v>45667.659050925933</v>
      </c>
      <c r="G4844" t="s">
        <v>40</v>
      </c>
      <c r="H4844" t="s">
        <v>28</v>
      </c>
      <c r="I4844" t="s">
        <v>22666</v>
      </c>
      <c r="J4844" t="s">
        <v>35</v>
      </c>
      <c r="K4844" t="s">
        <v>22667</v>
      </c>
      <c r="L4844" t="s">
        <v>22668</v>
      </c>
      <c r="M4844" s="2">
        <v>45667.675578703696</v>
      </c>
      <c r="N4844" s="6" t="str">
        <f>_xlfn.XLOOKUP(Table1[[#This Row],[Case Number]],Sheet2!A:A,Sheet2!B:B,"")</f>
        <v/>
      </c>
    </row>
    <row r="4845" spans="1:14" x14ac:dyDescent="0.2">
      <c r="A4845" t="s">
        <v>22669</v>
      </c>
      <c r="B4845" t="s">
        <v>22670</v>
      </c>
      <c r="C4845" s="2">
        <v>45674.791180555563</v>
      </c>
      <c r="D4845" t="s">
        <v>22671</v>
      </c>
      <c r="E4845" t="s">
        <v>15</v>
      </c>
      <c r="F4845" s="2">
        <v>45667.622696759259</v>
      </c>
      <c r="G4845" t="s">
        <v>44</v>
      </c>
      <c r="I4845" t="s">
        <v>22672</v>
      </c>
      <c r="J4845" t="s">
        <v>56</v>
      </c>
      <c r="K4845" t="s">
        <v>7280</v>
      </c>
      <c r="M4845" s="2">
        <v>45674.582824074067</v>
      </c>
      <c r="N4845" s="6" t="str">
        <f>_xlfn.XLOOKUP(Table1[[#This Row],[Case Number]],Sheet2!A:A,Sheet2!B:B,"")</f>
        <v/>
      </c>
    </row>
    <row r="4846" spans="1:14" x14ac:dyDescent="0.2">
      <c r="A4846" t="s">
        <v>22673</v>
      </c>
      <c r="B4846" t="s">
        <v>22674</v>
      </c>
      <c r="C4846" s="2">
        <v>45667.873449074083</v>
      </c>
      <c r="D4846" t="s">
        <v>4509</v>
      </c>
      <c r="E4846" t="s">
        <v>85</v>
      </c>
      <c r="F4846" s="2">
        <v>45667.612233796302</v>
      </c>
      <c r="G4846" t="s">
        <v>54</v>
      </c>
      <c r="H4846" t="s">
        <v>28</v>
      </c>
      <c r="I4846" t="s">
        <v>22675</v>
      </c>
      <c r="J4846" t="s">
        <v>56</v>
      </c>
      <c r="K4846" t="s">
        <v>22676</v>
      </c>
      <c r="L4846" t="s">
        <v>22677</v>
      </c>
      <c r="M4846" s="2">
        <v>45667.665092592593</v>
      </c>
      <c r="N4846" s="6" t="str">
        <f>_xlfn.XLOOKUP(Table1[[#This Row],[Case Number]],Sheet2!A:A,Sheet2!B:B,"")</f>
        <v/>
      </c>
    </row>
    <row r="4847" spans="1:14" x14ac:dyDescent="0.2">
      <c r="A4847" t="s">
        <v>22678</v>
      </c>
      <c r="B4847" t="s">
        <v>22679</v>
      </c>
      <c r="C4847" s="2">
        <v>45672.700613425928</v>
      </c>
      <c r="D4847" t="s">
        <v>22680</v>
      </c>
      <c r="E4847" t="s">
        <v>15</v>
      </c>
      <c r="F4847" s="2">
        <v>45667.54760416667</v>
      </c>
      <c r="G4847" t="s">
        <v>44</v>
      </c>
      <c r="H4847" t="s">
        <v>45</v>
      </c>
      <c r="I4847" t="s">
        <v>22681</v>
      </c>
      <c r="J4847" t="s">
        <v>50</v>
      </c>
      <c r="K4847" t="s">
        <v>14420</v>
      </c>
      <c r="M4847" s="2">
        <v>45672.492256944453</v>
      </c>
      <c r="N4847" s="6" t="str">
        <f>_xlfn.XLOOKUP(Table1[[#This Row],[Case Number]],Sheet2!A:A,Sheet2!B:B,"")</f>
        <v/>
      </c>
    </row>
    <row r="4848" spans="1:14" x14ac:dyDescent="0.2">
      <c r="A4848" t="s">
        <v>22682</v>
      </c>
      <c r="B4848" t="s">
        <v>22683</v>
      </c>
      <c r="C4848" s="2">
        <v>45667.809675925928</v>
      </c>
      <c r="D4848" t="s">
        <v>497</v>
      </c>
      <c r="E4848" t="s">
        <v>85</v>
      </c>
      <c r="F4848" s="2">
        <v>45667.533645833333</v>
      </c>
      <c r="G4848" t="s">
        <v>40</v>
      </c>
      <c r="H4848" t="s">
        <v>28</v>
      </c>
      <c r="I4848" t="s">
        <v>22684</v>
      </c>
      <c r="J4848" t="s">
        <v>142</v>
      </c>
      <c r="K4848" t="s">
        <v>22340</v>
      </c>
      <c r="L4848" t="s">
        <v>22685</v>
      </c>
      <c r="M4848" s="2">
        <v>45667.601319444453</v>
      </c>
      <c r="N4848" s="6" t="str">
        <f>_xlfn.XLOOKUP(Table1[[#This Row],[Case Number]],Sheet2!A:A,Sheet2!B:B,"")</f>
        <v/>
      </c>
    </row>
    <row r="4849" spans="1:14" x14ac:dyDescent="0.2">
      <c r="A4849" t="s">
        <v>22686</v>
      </c>
      <c r="B4849" t="s">
        <v>22687</v>
      </c>
      <c r="C4849" s="2">
        <v>45667.739166666674</v>
      </c>
      <c r="D4849" t="s">
        <v>18179</v>
      </c>
      <c r="E4849" t="s">
        <v>15</v>
      </c>
      <c r="F4849" s="2">
        <v>45667.522175925929</v>
      </c>
      <c r="G4849" t="s">
        <v>54</v>
      </c>
      <c r="I4849" t="s">
        <v>22688</v>
      </c>
      <c r="J4849" t="s">
        <v>142</v>
      </c>
      <c r="K4849" t="s">
        <v>11445</v>
      </c>
      <c r="L4849" t="s">
        <v>22689</v>
      </c>
      <c r="M4849" s="2">
        <v>45667.530810185177</v>
      </c>
      <c r="N4849" s="6" t="str">
        <f>_xlfn.XLOOKUP(Table1[[#This Row],[Case Number]],Sheet2!A:A,Sheet2!B:B,"")</f>
        <v/>
      </c>
    </row>
    <row r="4850" spans="1:14" x14ac:dyDescent="0.2">
      <c r="A4850" t="s">
        <v>22690</v>
      </c>
      <c r="B4850" t="s">
        <v>22691</v>
      </c>
      <c r="C4850" s="2">
        <v>45670.827673611107</v>
      </c>
      <c r="D4850" t="s">
        <v>75</v>
      </c>
      <c r="E4850" t="s">
        <v>53</v>
      </c>
      <c r="F4850" s="2">
        <v>45667.512777777767</v>
      </c>
      <c r="G4850" t="s">
        <v>40</v>
      </c>
      <c r="H4850" t="s">
        <v>45</v>
      </c>
      <c r="I4850" t="s">
        <v>22692</v>
      </c>
      <c r="J4850" t="s">
        <v>60</v>
      </c>
      <c r="K4850" t="s">
        <v>11883</v>
      </c>
      <c r="L4850" t="s">
        <v>22693</v>
      </c>
      <c r="M4850" s="2">
        <v>45670.619317129633</v>
      </c>
      <c r="N4850" s="6" t="str">
        <f>_xlfn.XLOOKUP(Table1[[#This Row],[Case Number]],Sheet2!A:A,Sheet2!B:B,"")</f>
        <v/>
      </c>
    </row>
    <row r="4851" spans="1:14" x14ac:dyDescent="0.2">
      <c r="A4851" t="s">
        <v>22694</v>
      </c>
      <c r="B4851" t="s">
        <v>22695</v>
      </c>
      <c r="C4851" s="2">
        <v>45667.835162037038</v>
      </c>
      <c r="D4851" t="s">
        <v>22107</v>
      </c>
      <c r="E4851" t="s">
        <v>15</v>
      </c>
      <c r="F4851" s="2">
        <v>45667.510300925933</v>
      </c>
      <c r="G4851" t="s">
        <v>40</v>
      </c>
      <c r="H4851" t="s">
        <v>28</v>
      </c>
      <c r="I4851" t="s">
        <v>22696</v>
      </c>
      <c r="J4851" t="s">
        <v>50</v>
      </c>
      <c r="K4851" t="s">
        <v>21154</v>
      </c>
      <c r="L4851" t="s">
        <v>22697</v>
      </c>
      <c r="M4851" s="2">
        <v>45667.626793981479</v>
      </c>
      <c r="N4851" s="6" t="str">
        <f>_xlfn.XLOOKUP(Table1[[#This Row],[Case Number]],Sheet2!A:A,Sheet2!B:B,"")</f>
        <v/>
      </c>
    </row>
    <row r="4852" spans="1:14" x14ac:dyDescent="0.2">
      <c r="A4852" t="s">
        <v>22698</v>
      </c>
      <c r="B4852" t="s">
        <v>22699</v>
      </c>
      <c r="C4852" s="2">
        <v>45671.605057870373</v>
      </c>
      <c r="D4852" t="s">
        <v>22700</v>
      </c>
      <c r="E4852" t="s">
        <v>15</v>
      </c>
      <c r="F4852" s="2">
        <v>45667.482303240737</v>
      </c>
      <c r="G4852" t="s">
        <v>54</v>
      </c>
      <c r="H4852" t="s">
        <v>28</v>
      </c>
      <c r="I4852" t="s">
        <v>22701</v>
      </c>
      <c r="J4852" t="s">
        <v>184</v>
      </c>
      <c r="K4852" t="s">
        <v>22702</v>
      </c>
      <c r="L4852" t="s">
        <v>22703</v>
      </c>
      <c r="M4852" s="2">
        <v>45671.396689814806</v>
      </c>
      <c r="N4852" s="6" t="str">
        <f>_xlfn.XLOOKUP(Table1[[#This Row],[Case Number]],Sheet2!A:A,Sheet2!B:B,"")</f>
        <v/>
      </c>
    </row>
    <row r="4853" spans="1:14" x14ac:dyDescent="0.2">
      <c r="A4853" t="s">
        <v>22704</v>
      </c>
      <c r="B4853" t="s">
        <v>22705</v>
      </c>
      <c r="C4853" s="2">
        <v>45670.565092592587</v>
      </c>
      <c r="D4853" t="s">
        <v>573</v>
      </c>
      <c r="E4853" t="s">
        <v>15</v>
      </c>
      <c r="F4853" s="2">
        <v>45667.460370370369</v>
      </c>
      <c r="G4853" t="s">
        <v>80</v>
      </c>
      <c r="H4853" t="s">
        <v>45</v>
      </c>
      <c r="I4853" t="s">
        <v>22706</v>
      </c>
      <c r="J4853" t="s">
        <v>94</v>
      </c>
      <c r="K4853" t="s">
        <v>22707</v>
      </c>
      <c r="L4853" t="s">
        <v>22708</v>
      </c>
      <c r="M4853" s="2">
        <v>45670.687881944446</v>
      </c>
      <c r="N4853" s="6" t="str">
        <f>_xlfn.XLOOKUP(Table1[[#This Row],[Case Number]],Sheet2!A:A,Sheet2!B:B,"")</f>
        <v/>
      </c>
    </row>
    <row r="4854" spans="1:14" x14ac:dyDescent="0.2">
      <c r="A4854" t="s">
        <v>22709</v>
      </c>
      <c r="B4854" t="s">
        <v>22710</v>
      </c>
      <c r="C4854" s="2">
        <v>45667.667083333326</v>
      </c>
      <c r="D4854" t="s">
        <v>66</v>
      </c>
      <c r="E4854" t="s">
        <v>15</v>
      </c>
      <c r="F4854" s="2">
        <v>45667.451342592591</v>
      </c>
      <c r="G4854" t="s">
        <v>44</v>
      </c>
      <c r="H4854" t="s">
        <v>45</v>
      </c>
      <c r="I4854" t="s">
        <v>22711</v>
      </c>
      <c r="J4854" t="s">
        <v>68</v>
      </c>
      <c r="K4854" t="s">
        <v>22712</v>
      </c>
      <c r="L4854" t="s">
        <v>22713</v>
      </c>
      <c r="M4854" s="2">
        <v>45667.661712962959</v>
      </c>
      <c r="N4854" s="6" t="str">
        <f>_xlfn.XLOOKUP(Table1[[#This Row],[Case Number]],Sheet2!A:A,Sheet2!B:B,"")</f>
        <v/>
      </c>
    </row>
    <row r="4855" spans="1:14" x14ac:dyDescent="0.2">
      <c r="A4855" t="s">
        <v>22714</v>
      </c>
      <c r="B4855" t="s">
        <v>22715</v>
      </c>
      <c r="C4855" s="2">
        <v>45683.521678240737</v>
      </c>
      <c r="D4855" t="s">
        <v>22716</v>
      </c>
      <c r="E4855" t="s">
        <v>53</v>
      </c>
      <c r="F4855" s="2">
        <v>45667.44226851852</v>
      </c>
      <c r="G4855" t="s">
        <v>54</v>
      </c>
      <c r="I4855" t="s">
        <v>22717</v>
      </c>
      <c r="J4855" t="s">
        <v>60</v>
      </c>
      <c r="K4855" t="s">
        <v>294</v>
      </c>
      <c r="M4855" s="2">
        <v>45683.313310185193</v>
      </c>
      <c r="N4855" s="6" t="str">
        <f>_xlfn.XLOOKUP(Table1[[#This Row],[Case Number]],Sheet2!A:A,Sheet2!B:B,"")</f>
        <v>Yes</v>
      </c>
    </row>
    <row r="4856" spans="1:14" x14ac:dyDescent="0.2">
      <c r="A4856" t="s">
        <v>22718</v>
      </c>
      <c r="B4856" t="s">
        <v>22719</v>
      </c>
      <c r="C4856" s="2">
        <v>45667.636701388888</v>
      </c>
      <c r="D4856" t="s">
        <v>288</v>
      </c>
      <c r="E4856" t="s">
        <v>15</v>
      </c>
      <c r="F4856" s="2">
        <v>45667.418749999997</v>
      </c>
      <c r="G4856" t="s">
        <v>44</v>
      </c>
      <c r="I4856" t="s">
        <v>22720</v>
      </c>
      <c r="J4856" t="s">
        <v>18</v>
      </c>
      <c r="K4856" t="s">
        <v>22721</v>
      </c>
      <c r="M4856" s="2">
        <v>45667.428344907406</v>
      </c>
      <c r="N4856" s="6" t="str">
        <f>_xlfn.XLOOKUP(Table1[[#This Row],[Case Number]],Sheet2!A:A,Sheet2!B:B,"")</f>
        <v/>
      </c>
    </row>
    <row r="4857" spans="1:14" x14ac:dyDescent="0.2">
      <c r="A4857" t="s">
        <v>22722</v>
      </c>
      <c r="B4857" t="s">
        <v>22723</v>
      </c>
      <c r="C4857" s="2">
        <v>45667.817777777767</v>
      </c>
      <c r="D4857" t="s">
        <v>22724</v>
      </c>
      <c r="E4857" t="s">
        <v>108</v>
      </c>
      <c r="F4857" s="2">
        <v>45667.416203703702</v>
      </c>
      <c r="G4857" t="s">
        <v>40</v>
      </c>
      <c r="H4857" t="s">
        <v>45</v>
      </c>
      <c r="I4857" t="s">
        <v>22725</v>
      </c>
      <c r="J4857" t="s">
        <v>60</v>
      </c>
      <c r="K4857" t="s">
        <v>22726</v>
      </c>
      <c r="L4857" t="s">
        <v>22727</v>
      </c>
      <c r="M4857" s="2">
        <v>45667.6094212963</v>
      </c>
      <c r="N4857" s="6" t="str">
        <f>_xlfn.XLOOKUP(Table1[[#This Row],[Case Number]],Sheet2!A:A,Sheet2!B:B,"")</f>
        <v/>
      </c>
    </row>
    <row r="4858" spans="1:14" x14ac:dyDescent="0.2">
      <c r="A4858" t="s">
        <v>22728</v>
      </c>
      <c r="B4858" t="s">
        <v>22729</v>
      </c>
      <c r="C4858" s="2">
        <v>45667.528321759259</v>
      </c>
      <c r="D4858" t="s">
        <v>824</v>
      </c>
      <c r="E4858" t="s">
        <v>85</v>
      </c>
      <c r="F4858" s="2">
        <v>45667.257696759261</v>
      </c>
      <c r="G4858" t="s">
        <v>80</v>
      </c>
      <c r="I4858" t="s">
        <v>22730</v>
      </c>
      <c r="J4858" t="s">
        <v>60</v>
      </c>
      <c r="K4858" t="s">
        <v>9988</v>
      </c>
      <c r="M4858" s="2">
        <v>45667.319953703707</v>
      </c>
      <c r="N4858" s="6" t="str">
        <f>_xlfn.XLOOKUP(Table1[[#This Row],[Case Number]],Sheet2!A:A,Sheet2!B:B,"")</f>
        <v/>
      </c>
    </row>
    <row r="4859" spans="1:14" x14ac:dyDescent="0.2">
      <c r="A4859" t="s">
        <v>22731</v>
      </c>
      <c r="B4859" t="s">
        <v>22732</v>
      </c>
      <c r="C4859" s="2">
        <v>45672.701226851852</v>
      </c>
      <c r="D4859" t="s">
        <v>22733</v>
      </c>
      <c r="E4859" t="s">
        <v>53</v>
      </c>
      <c r="F4859" s="2">
        <v>45667.149872685193</v>
      </c>
      <c r="G4859" t="s">
        <v>80</v>
      </c>
      <c r="I4859" t="s">
        <v>22734</v>
      </c>
      <c r="J4859" t="s">
        <v>60</v>
      </c>
      <c r="K4859" t="s">
        <v>1105</v>
      </c>
      <c r="L4859" t="s">
        <v>22735</v>
      </c>
      <c r="M4859" s="2">
        <v>45672.492881944447</v>
      </c>
      <c r="N4859" s="6" t="str">
        <f>_xlfn.XLOOKUP(Table1[[#This Row],[Case Number]],Sheet2!A:A,Sheet2!B:B,"")</f>
        <v/>
      </c>
    </row>
    <row r="4860" spans="1:14" x14ac:dyDescent="0.2">
      <c r="A4860" t="s">
        <v>22736</v>
      </c>
      <c r="B4860" t="s">
        <v>22737</v>
      </c>
      <c r="C4860" s="2">
        <v>45667.161168981482</v>
      </c>
      <c r="D4860" t="s">
        <v>704</v>
      </c>
      <c r="E4860" t="s">
        <v>15</v>
      </c>
      <c r="F4860" s="2">
        <v>45666.952118055553</v>
      </c>
      <c r="G4860" t="s">
        <v>40</v>
      </c>
      <c r="H4860" t="s">
        <v>45</v>
      </c>
      <c r="I4860" t="s">
        <v>22738</v>
      </c>
      <c r="J4860" t="s">
        <v>68</v>
      </c>
      <c r="K4860" t="s">
        <v>22739</v>
      </c>
      <c r="L4860" t="s">
        <v>22740</v>
      </c>
      <c r="M4860" s="2">
        <v>45666.9528125</v>
      </c>
      <c r="N4860" s="6" t="str">
        <f>_xlfn.XLOOKUP(Table1[[#This Row],[Case Number]],Sheet2!A:A,Sheet2!B:B,"")</f>
        <v/>
      </c>
    </row>
    <row r="4861" spans="1:14" x14ac:dyDescent="0.2">
      <c r="A4861" t="s">
        <v>22741</v>
      </c>
      <c r="B4861" t="s">
        <v>22742</v>
      </c>
      <c r="C4861" s="2">
        <v>45670.628460648149</v>
      </c>
      <c r="D4861" t="s">
        <v>19824</v>
      </c>
      <c r="E4861" t="s">
        <v>15</v>
      </c>
      <c r="F4861" s="2">
        <v>45666.756041666667</v>
      </c>
      <c r="G4861" t="s">
        <v>40</v>
      </c>
      <c r="H4861" t="s">
        <v>28</v>
      </c>
      <c r="I4861" t="s">
        <v>22743</v>
      </c>
      <c r="J4861" t="s">
        <v>50</v>
      </c>
      <c r="K4861" t="s">
        <v>14589</v>
      </c>
      <c r="L4861" t="s">
        <v>22744</v>
      </c>
      <c r="M4861" s="2">
        <v>45670.420104166667</v>
      </c>
      <c r="N4861" s="6" t="str">
        <f>_xlfn.XLOOKUP(Table1[[#This Row],[Case Number]],Sheet2!A:A,Sheet2!B:B,"")</f>
        <v/>
      </c>
    </row>
    <row r="4862" spans="1:14" x14ac:dyDescent="0.2">
      <c r="A4862" t="s">
        <v>22745</v>
      </c>
      <c r="B4862" t="s">
        <v>22746</v>
      </c>
      <c r="C4862" s="2">
        <v>45667.923402777778</v>
      </c>
      <c r="D4862" t="s">
        <v>22747</v>
      </c>
      <c r="E4862" t="s">
        <v>85</v>
      </c>
      <c r="F4862" s="2">
        <v>45666.754016203697</v>
      </c>
      <c r="G4862" t="s">
        <v>40</v>
      </c>
      <c r="H4862" t="s">
        <v>28</v>
      </c>
      <c r="I4862" t="s">
        <v>22748</v>
      </c>
      <c r="J4862" t="s">
        <v>23</v>
      </c>
      <c r="K4862" t="s">
        <v>22749</v>
      </c>
      <c r="L4862" t="s">
        <v>22750</v>
      </c>
      <c r="M4862" s="2">
        <v>45667.715046296304</v>
      </c>
      <c r="N4862" s="6" t="str">
        <f>_xlfn.XLOOKUP(Table1[[#This Row],[Case Number]],Sheet2!A:A,Sheet2!B:B,"")</f>
        <v/>
      </c>
    </row>
    <row r="4863" spans="1:14" x14ac:dyDescent="0.2">
      <c r="A4863" t="s">
        <v>22751</v>
      </c>
      <c r="B4863" t="s">
        <v>22752</v>
      </c>
      <c r="C4863" s="2">
        <v>45667.669490740736</v>
      </c>
      <c r="D4863" t="s">
        <v>22753</v>
      </c>
      <c r="E4863" t="s">
        <v>85</v>
      </c>
      <c r="F4863" s="2">
        <v>45666.728252314817</v>
      </c>
      <c r="G4863" t="s">
        <v>40</v>
      </c>
      <c r="H4863" t="s">
        <v>28</v>
      </c>
      <c r="I4863" t="s">
        <v>22754</v>
      </c>
      <c r="J4863" t="s">
        <v>165</v>
      </c>
      <c r="K4863" t="s">
        <v>4590</v>
      </c>
      <c r="L4863" t="s">
        <v>22755</v>
      </c>
      <c r="M4863" s="2">
        <v>45667.461134259262</v>
      </c>
      <c r="N4863" s="6" t="str">
        <f>_xlfn.XLOOKUP(Table1[[#This Row],[Case Number]],Sheet2!A:A,Sheet2!B:B,"")</f>
        <v/>
      </c>
    </row>
    <row r="4864" spans="1:14" x14ac:dyDescent="0.2">
      <c r="A4864" t="s">
        <v>22756</v>
      </c>
      <c r="B4864" t="s">
        <v>22757</v>
      </c>
      <c r="C4864" s="2">
        <v>45670.627685185187</v>
      </c>
      <c r="D4864" t="s">
        <v>15271</v>
      </c>
      <c r="E4864" t="s">
        <v>15</v>
      </c>
      <c r="F4864" s="2">
        <v>45666.691122685188</v>
      </c>
      <c r="G4864" t="s">
        <v>40</v>
      </c>
      <c r="H4864" t="s">
        <v>28</v>
      </c>
      <c r="I4864" t="s">
        <v>22758</v>
      </c>
      <c r="J4864" t="s">
        <v>23</v>
      </c>
      <c r="K4864" t="s">
        <v>21286</v>
      </c>
      <c r="L4864" t="s">
        <v>22759</v>
      </c>
      <c r="M4864" s="2">
        <v>45670.419328703712</v>
      </c>
      <c r="N4864" s="6" t="str">
        <f>_xlfn.XLOOKUP(Table1[[#This Row],[Case Number]],Sheet2!A:A,Sheet2!B:B,"")</f>
        <v/>
      </c>
    </row>
    <row r="4865" spans="1:14" x14ac:dyDescent="0.2">
      <c r="A4865" t="s">
        <v>22760</v>
      </c>
      <c r="B4865" t="s">
        <v>22761</v>
      </c>
      <c r="C4865" s="2">
        <v>45667.097893518519</v>
      </c>
      <c r="D4865" t="s">
        <v>22762</v>
      </c>
      <c r="E4865" t="s">
        <v>85</v>
      </c>
      <c r="F4865" s="2">
        <v>45666.667662037027</v>
      </c>
      <c r="G4865" t="s">
        <v>54</v>
      </c>
      <c r="I4865" t="s">
        <v>22763</v>
      </c>
      <c r="J4865" t="s">
        <v>60</v>
      </c>
      <c r="K4865" t="s">
        <v>22764</v>
      </c>
      <c r="L4865" t="s">
        <v>22765</v>
      </c>
      <c r="M4865" s="2">
        <v>45666.889525462961</v>
      </c>
      <c r="N4865" s="6" t="str">
        <f>_xlfn.XLOOKUP(Table1[[#This Row],[Case Number]],Sheet2!A:A,Sheet2!B:B,"")</f>
        <v/>
      </c>
    </row>
    <row r="4866" spans="1:14" x14ac:dyDescent="0.2">
      <c r="A4866" t="s">
        <v>22766</v>
      </c>
      <c r="B4866" t="s">
        <v>22767</v>
      </c>
      <c r="C4866" s="2">
        <v>45690.521412037036</v>
      </c>
      <c r="D4866" t="s">
        <v>14562</v>
      </c>
      <c r="E4866" t="s">
        <v>26</v>
      </c>
      <c r="F4866" s="2">
        <v>45666.652615740742</v>
      </c>
      <c r="G4866" t="s">
        <v>44</v>
      </c>
      <c r="I4866" t="s">
        <v>22768</v>
      </c>
      <c r="J4866" t="s">
        <v>30</v>
      </c>
      <c r="K4866" t="s">
        <v>22769</v>
      </c>
      <c r="L4866" t="s">
        <v>22770</v>
      </c>
      <c r="M4866" s="2">
        <v>45690.313043981478</v>
      </c>
      <c r="N4866" s="6" t="str">
        <f>_xlfn.XLOOKUP(Table1[[#This Row],[Case Number]],Sheet2!A:A,Sheet2!B:B,"")</f>
        <v>Yes</v>
      </c>
    </row>
    <row r="4867" spans="1:14" x14ac:dyDescent="0.2">
      <c r="A4867" t="s">
        <v>22771</v>
      </c>
      <c r="B4867" t="s">
        <v>22772</v>
      </c>
      <c r="C4867" s="2">
        <v>45678.757210648153</v>
      </c>
      <c r="D4867" t="s">
        <v>19359</v>
      </c>
      <c r="E4867" t="s">
        <v>85</v>
      </c>
      <c r="F4867" s="2">
        <v>45666.650208333333</v>
      </c>
      <c r="G4867" t="s">
        <v>54</v>
      </c>
      <c r="H4867" t="s">
        <v>45</v>
      </c>
      <c r="I4867" t="s">
        <v>19360</v>
      </c>
      <c r="J4867" t="s">
        <v>50</v>
      </c>
      <c r="K4867" t="s">
        <v>6288</v>
      </c>
      <c r="L4867" t="s">
        <v>19361</v>
      </c>
      <c r="M4867" s="2">
        <v>45702.511041666658</v>
      </c>
      <c r="N4867" s="6" t="str">
        <f>_xlfn.XLOOKUP(Table1[[#This Row],[Case Number]],Sheet2!A:A,Sheet2!B:B,"")</f>
        <v>Yes</v>
      </c>
    </row>
    <row r="4868" spans="1:14" x14ac:dyDescent="0.2">
      <c r="A4868" t="s">
        <v>22773</v>
      </c>
      <c r="B4868" t="s">
        <v>22774</v>
      </c>
      <c r="C4868" s="2">
        <v>45667.772349537037</v>
      </c>
      <c r="D4868" t="s">
        <v>21676</v>
      </c>
      <c r="E4868" t="s">
        <v>53</v>
      </c>
      <c r="F4868" s="2">
        <v>45666.644004629627</v>
      </c>
      <c r="G4868" t="s">
        <v>27</v>
      </c>
      <c r="H4868" t="s">
        <v>45</v>
      </c>
      <c r="I4868" t="s">
        <v>22775</v>
      </c>
      <c r="J4868" t="s">
        <v>60</v>
      </c>
      <c r="K4868" t="s">
        <v>22620</v>
      </c>
      <c r="M4868" s="2">
        <v>45667.563958333332</v>
      </c>
      <c r="N4868" s="6" t="str">
        <f>_xlfn.XLOOKUP(Table1[[#This Row],[Case Number]],Sheet2!A:A,Sheet2!B:B,"")</f>
        <v/>
      </c>
    </row>
    <row r="4869" spans="1:14" x14ac:dyDescent="0.2">
      <c r="A4869" t="s">
        <v>22776</v>
      </c>
      <c r="B4869" t="s">
        <v>22777</v>
      </c>
      <c r="C4869" s="2">
        <v>45666.897407407407</v>
      </c>
      <c r="D4869" t="s">
        <v>22778</v>
      </c>
      <c r="E4869" t="s">
        <v>15</v>
      </c>
      <c r="F4869" s="2">
        <v>45666.642129629632</v>
      </c>
      <c r="G4869" t="s">
        <v>44</v>
      </c>
      <c r="I4869" t="s">
        <v>22779</v>
      </c>
      <c r="J4869" t="s">
        <v>94</v>
      </c>
      <c r="K4869" t="s">
        <v>22780</v>
      </c>
      <c r="M4869" s="2">
        <v>45666.689050925917</v>
      </c>
      <c r="N4869" s="6" t="str">
        <f>_xlfn.XLOOKUP(Table1[[#This Row],[Case Number]],Sheet2!A:A,Sheet2!B:B,"")</f>
        <v/>
      </c>
    </row>
    <row r="4870" spans="1:14" x14ac:dyDescent="0.2">
      <c r="A4870" t="s">
        <v>22781</v>
      </c>
      <c r="B4870" t="s">
        <v>22782</v>
      </c>
      <c r="C4870" s="2">
        <v>45667.790347222217</v>
      </c>
      <c r="D4870" t="s">
        <v>21162</v>
      </c>
      <c r="E4870" t="s">
        <v>256</v>
      </c>
      <c r="F4870" s="2">
        <v>45666.625219907408</v>
      </c>
      <c r="G4870" t="s">
        <v>54</v>
      </c>
      <c r="I4870" t="s">
        <v>22783</v>
      </c>
      <c r="J4870" t="s">
        <v>23</v>
      </c>
      <c r="K4870" t="s">
        <v>14525</v>
      </c>
      <c r="L4870" t="s">
        <v>22784</v>
      </c>
      <c r="M4870" s="2">
        <v>45667.582002314812</v>
      </c>
      <c r="N4870" s="6" t="str">
        <f>_xlfn.XLOOKUP(Table1[[#This Row],[Case Number]],Sheet2!A:A,Sheet2!B:B,"")</f>
        <v/>
      </c>
    </row>
    <row r="4871" spans="1:14" x14ac:dyDescent="0.2">
      <c r="A4871" t="s">
        <v>22785</v>
      </c>
      <c r="B4871" t="s">
        <v>22786</v>
      </c>
      <c r="C4871" s="2">
        <v>45671.691076388888</v>
      </c>
      <c r="D4871" t="s">
        <v>1288</v>
      </c>
      <c r="E4871" t="s">
        <v>15</v>
      </c>
      <c r="F4871" s="2">
        <v>45666.618275462963</v>
      </c>
      <c r="G4871" t="s">
        <v>40</v>
      </c>
      <c r="H4871" t="s">
        <v>45</v>
      </c>
      <c r="I4871" t="s">
        <v>22787</v>
      </c>
      <c r="J4871" t="s">
        <v>184</v>
      </c>
      <c r="K4871" t="s">
        <v>22788</v>
      </c>
      <c r="L4871" t="s">
        <v>22789</v>
      </c>
      <c r="M4871" s="2">
        <v>45671.482719907413</v>
      </c>
      <c r="N4871" s="6" t="str">
        <f>_xlfn.XLOOKUP(Table1[[#This Row],[Case Number]],Sheet2!A:A,Sheet2!B:B,"")</f>
        <v/>
      </c>
    </row>
    <row r="4872" spans="1:14" x14ac:dyDescent="0.2">
      <c r="A4872" t="s">
        <v>22790</v>
      </c>
      <c r="B4872" t="s">
        <v>22791</v>
      </c>
      <c r="C4872" s="2">
        <v>45666.8362037037</v>
      </c>
      <c r="D4872" t="s">
        <v>288</v>
      </c>
      <c r="E4872" t="s">
        <v>15</v>
      </c>
      <c r="F4872" s="2">
        <v>45666.616898148153</v>
      </c>
      <c r="G4872" t="s">
        <v>44</v>
      </c>
      <c r="H4872" t="s">
        <v>28</v>
      </c>
      <c r="I4872" t="s">
        <v>22792</v>
      </c>
      <c r="J4872" t="s">
        <v>18</v>
      </c>
      <c r="K4872" t="s">
        <v>22793</v>
      </c>
      <c r="M4872" s="2">
        <v>45666.627847222233</v>
      </c>
      <c r="N4872" s="6" t="str">
        <f>_xlfn.XLOOKUP(Table1[[#This Row],[Case Number]],Sheet2!A:A,Sheet2!B:B,"")</f>
        <v/>
      </c>
    </row>
    <row r="4873" spans="1:14" x14ac:dyDescent="0.2">
      <c r="A4873" t="s">
        <v>22794</v>
      </c>
      <c r="B4873" t="s">
        <v>22795</v>
      </c>
      <c r="C4873" s="2">
        <v>45667.787256944437</v>
      </c>
      <c r="D4873" t="s">
        <v>170</v>
      </c>
      <c r="E4873" t="s">
        <v>15</v>
      </c>
      <c r="F4873" s="2">
        <v>45666.591053240743</v>
      </c>
      <c r="G4873" t="s">
        <v>44</v>
      </c>
      <c r="I4873" t="s">
        <v>22796</v>
      </c>
      <c r="J4873" t="s">
        <v>134</v>
      </c>
      <c r="K4873" t="s">
        <v>22797</v>
      </c>
      <c r="M4873" s="2">
        <v>45667.578900462962</v>
      </c>
      <c r="N4873" s="6" t="str">
        <f>_xlfn.XLOOKUP(Table1[[#This Row],[Case Number]],Sheet2!A:A,Sheet2!B:B,"")</f>
        <v/>
      </c>
    </row>
    <row r="4874" spans="1:14" x14ac:dyDescent="0.2">
      <c r="A4874" t="s">
        <v>22798</v>
      </c>
      <c r="B4874" t="s">
        <v>22799</v>
      </c>
      <c r="C4874" s="2">
        <v>45675.521493055552</v>
      </c>
      <c r="D4874" t="s">
        <v>22800</v>
      </c>
      <c r="E4874" t="s">
        <v>15</v>
      </c>
      <c r="F4874" s="2">
        <v>45666.58666666667</v>
      </c>
      <c r="G4874" t="s">
        <v>54</v>
      </c>
      <c r="H4874" t="s">
        <v>45</v>
      </c>
      <c r="I4874" t="s">
        <v>22801</v>
      </c>
      <c r="J4874" t="s">
        <v>184</v>
      </c>
      <c r="K4874" t="s">
        <v>11893</v>
      </c>
      <c r="M4874" s="2">
        <v>45675.313136574077</v>
      </c>
      <c r="N4874" s="6" t="str">
        <f>_xlfn.XLOOKUP(Table1[[#This Row],[Case Number]],Sheet2!A:A,Sheet2!B:B,"")</f>
        <v/>
      </c>
    </row>
    <row r="4875" spans="1:14" x14ac:dyDescent="0.2">
      <c r="A4875" t="s">
        <v>22802</v>
      </c>
      <c r="B4875" t="s">
        <v>22803</v>
      </c>
      <c r="C4875" s="2">
        <v>45667.635821759257</v>
      </c>
      <c r="D4875" t="s">
        <v>22804</v>
      </c>
      <c r="E4875" t="s">
        <v>53</v>
      </c>
      <c r="F4875" s="2">
        <v>45666.578333333331</v>
      </c>
      <c r="G4875" t="s">
        <v>44</v>
      </c>
      <c r="H4875" t="s">
        <v>45</v>
      </c>
      <c r="I4875" t="s">
        <v>22805</v>
      </c>
      <c r="J4875" t="s">
        <v>60</v>
      </c>
      <c r="K4875" t="s">
        <v>169</v>
      </c>
      <c r="M4875" s="2">
        <v>45667.427453703713</v>
      </c>
      <c r="N4875" s="6" t="str">
        <f>_xlfn.XLOOKUP(Table1[[#This Row],[Case Number]],Sheet2!A:A,Sheet2!B:B,"")</f>
        <v>Yes</v>
      </c>
    </row>
    <row r="4876" spans="1:14" x14ac:dyDescent="0.2">
      <c r="A4876" t="s">
        <v>22806</v>
      </c>
      <c r="B4876" t="s">
        <v>22807</v>
      </c>
      <c r="C4876" s="2">
        <v>45666.783773148149</v>
      </c>
      <c r="D4876" t="s">
        <v>22808</v>
      </c>
      <c r="E4876" t="s">
        <v>53</v>
      </c>
      <c r="F4876" s="2">
        <v>45666.574062500003</v>
      </c>
      <c r="G4876" t="s">
        <v>44</v>
      </c>
      <c r="I4876" t="s">
        <v>22809</v>
      </c>
      <c r="J4876" t="s">
        <v>72</v>
      </c>
      <c r="K4876" t="s">
        <v>12800</v>
      </c>
      <c r="M4876" s="2">
        <v>45666.575428240743</v>
      </c>
      <c r="N4876" s="6" t="str">
        <f>_xlfn.XLOOKUP(Table1[[#This Row],[Case Number]],Sheet2!A:A,Sheet2!B:B,"")</f>
        <v/>
      </c>
    </row>
    <row r="4877" spans="1:14" x14ac:dyDescent="0.2">
      <c r="A4877" t="s">
        <v>22810</v>
      </c>
      <c r="B4877" t="s">
        <v>22811</v>
      </c>
      <c r="C4877" s="2">
        <v>45666.779826388891</v>
      </c>
      <c r="D4877" t="s">
        <v>17906</v>
      </c>
      <c r="E4877" t="s">
        <v>15</v>
      </c>
      <c r="F4877" s="2">
        <v>45666.566342592603</v>
      </c>
      <c r="G4877" t="s">
        <v>27</v>
      </c>
      <c r="H4877" t="s">
        <v>28</v>
      </c>
      <c r="I4877" t="s">
        <v>22812</v>
      </c>
      <c r="J4877" t="s">
        <v>184</v>
      </c>
      <c r="K4877" t="s">
        <v>22813</v>
      </c>
      <c r="M4877" s="2">
        <v>45666.571458333332</v>
      </c>
      <c r="N4877" s="6" t="str">
        <f>_xlfn.XLOOKUP(Table1[[#This Row],[Case Number]],Sheet2!A:A,Sheet2!B:B,"")</f>
        <v/>
      </c>
    </row>
    <row r="4878" spans="1:14" x14ac:dyDescent="0.2">
      <c r="A4878" t="s">
        <v>22814</v>
      </c>
      <c r="B4878" t="s">
        <v>22815</v>
      </c>
      <c r="C4878" s="2">
        <v>45666.770462962973</v>
      </c>
      <c r="D4878" t="s">
        <v>66</v>
      </c>
      <c r="E4878" t="s">
        <v>15</v>
      </c>
      <c r="F4878" s="2">
        <v>45666.557916666658</v>
      </c>
      <c r="G4878" t="s">
        <v>27</v>
      </c>
      <c r="H4878" t="s">
        <v>28</v>
      </c>
      <c r="I4878" t="s">
        <v>22816</v>
      </c>
      <c r="J4878" t="s">
        <v>165</v>
      </c>
      <c r="K4878" t="s">
        <v>22817</v>
      </c>
      <c r="L4878" t="s">
        <v>22818</v>
      </c>
      <c r="M4878" s="2">
        <v>45666.562106481477</v>
      </c>
      <c r="N4878" s="6" t="str">
        <f>_xlfn.XLOOKUP(Table1[[#This Row],[Case Number]],Sheet2!A:A,Sheet2!B:B,"")</f>
        <v/>
      </c>
    </row>
    <row r="4879" spans="1:14" x14ac:dyDescent="0.2">
      <c r="A4879" t="s">
        <v>22819</v>
      </c>
      <c r="B4879" t="s">
        <v>22820</v>
      </c>
      <c r="C4879" s="2">
        <v>45666.775578703702</v>
      </c>
      <c r="D4879" t="s">
        <v>704</v>
      </c>
      <c r="E4879" t="s">
        <v>15</v>
      </c>
      <c r="F4879" s="2">
        <v>45666.528449074067</v>
      </c>
      <c r="G4879" t="s">
        <v>40</v>
      </c>
      <c r="H4879" t="s">
        <v>28</v>
      </c>
      <c r="I4879" t="s">
        <v>22821</v>
      </c>
      <c r="J4879" t="s">
        <v>68</v>
      </c>
      <c r="K4879" t="s">
        <v>22822</v>
      </c>
      <c r="L4879" t="s">
        <v>22823</v>
      </c>
      <c r="M4879" s="2">
        <v>45666.567210648151</v>
      </c>
      <c r="N4879" s="6" t="str">
        <f>_xlfn.XLOOKUP(Table1[[#This Row],[Case Number]],Sheet2!A:A,Sheet2!B:B,"")</f>
        <v/>
      </c>
    </row>
    <row r="4880" spans="1:14" x14ac:dyDescent="0.2">
      <c r="A4880" t="s">
        <v>22824</v>
      </c>
      <c r="B4880" t="s">
        <v>22825</v>
      </c>
      <c r="C4880" s="2">
        <v>45667.648715277777</v>
      </c>
      <c r="D4880" t="s">
        <v>22826</v>
      </c>
      <c r="E4880" t="s">
        <v>85</v>
      </c>
      <c r="F4880" s="2">
        <v>45666.514768518522</v>
      </c>
      <c r="G4880" t="s">
        <v>40</v>
      </c>
      <c r="H4880" t="s">
        <v>28</v>
      </c>
      <c r="I4880" t="s">
        <v>22827</v>
      </c>
      <c r="J4880" t="s">
        <v>94</v>
      </c>
      <c r="K4880" t="s">
        <v>12274</v>
      </c>
      <c r="L4880" t="s">
        <v>22828</v>
      </c>
      <c r="M4880" s="2">
        <v>45667.440358796302</v>
      </c>
      <c r="N4880" s="6" t="str">
        <f>_xlfn.XLOOKUP(Table1[[#This Row],[Case Number]],Sheet2!A:A,Sheet2!B:B,"")</f>
        <v/>
      </c>
    </row>
    <row r="4881" spans="1:14" x14ac:dyDescent="0.2">
      <c r="A4881" t="s">
        <v>22829</v>
      </c>
      <c r="B4881" t="s">
        <v>22830</v>
      </c>
      <c r="C4881" s="2">
        <v>45666.852592592593</v>
      </c>
      <c r="D4881" t="s">
        <v>480</v>
      </c>
      <c r="E4881" t="s">
        <v>15</v>
      </c>
      <c r="F4881" s="2">
        <v>45666.499664351853</v>
      </c>
      <c r="G4881" t="s">
        <v>40</v>
      </c>
      <c r="H4881" t="s">
        <v>28</v>
      </c>
      <c r="I4881" t="s">
        <v>22831</v>
      </c>
      <c r="J4881" t="s">
        <v>60</v>
      </c>
      <c r="K4881" t="s">
        <v>22832</v>
      </c>
      <c r="L4881" t="s">
        <v>22833</v>
      </c>
      <c r="M4881" s="2">
        <v>45666.644236111111</v>
      </c>
      <c r="N4881" s="6" t="str">
        <f>_xlfn.XLOOKUP(Table1[[#This Row],[Case Number]],Sheet2!A:A,Sheet2!B:B,"")</f>
        <v/>
      </c>
    </row>
    <row r="4882" spans="1:14" x14ac:dyDescent="0.2">
      <c r="A4882" t="s">
        <v>22834</v>
      </c>
      <c r="B4882" t="s">
        <v>22835</v>
      </c>
      <c r="C4882" s="2">
        <v>45666.717905092592</v>
      </c>
      <c r="D4882" t="s">
        <v>288</v>
      </c>
      <c r="E4882" t="s">
        <v>15</v>
      </c>
      <c r="F4882" s="2">
        <v>45666.494618055563</v>
      </c>
      <c r="G4882" t="s">
        <v>44</v>
      </c>
      <c r="I4882" t="s">
        <v>22836</v>
      </c>
      <c r="J4882" t="s">
        <v>35</v>
      </c>
      <c r="K4882" t="s">
        <v>22837</v>
      </c>
      <c r="M4882" s="2">
        <v>45666.509548611109</v>
      </c>
      <c r="N4882" s="6" t="str">
        <f>_xlfn.XLOOKUP(Table1[[#This Row],[Case Number]],Sheet2!A:A,Sheet2!B:B,"")</f>
        <v/>
      </c>
    </row>
    <row r="4883" spans="1:14" x14ac:dyDescent="0.2">
      <c r="A4883" t="s">
        <v>22838</v>
      </c>
      <c r="B4883" t="s">
        <v>22839</v>
      </c>
      <c r="C4883" s="2">
        <v>45670.563171296293</v>
      </c>
      <c r="D4883" t="s">
        <v>22840</v>
      </c>
      <c r="E4883" t="s">
        <v>53</v>
      </c>
      <c r="F4883" s="2">
        <v>45666.47923611111</v>
      </c>
      <c r="G4883" t="s">
        <v>80</v>
      </c>
      <c r="I4883" t="s">
        <v>22841</v>
      </c>
      <c r="K4883" t="s">
        <v>10313</v>
      </c>
      <c r="L4883" t="s">
        <v>22842</v>
      </c>
      <c r="M4883" s="2">
        <v>45670.354826388888</v>
      </c>
      <c r="N4883" s="6" t="str">
        <f>_xlfn.XLOOKUP(Table1[[#This Row],[Case Number]],Sheet2!A:A,Sheet2!B:B,"")</f>
        <v/>
      </c>
    </row>
    <row r="4884" spans="1:14" x14ac:dyDescent="0.2">
      <c r="A4884" t="s">
        <v>22843</v>
      </c>
      <c r="B4884" t="s">
        <v>22844</v>
      </c>
      <c r="C4884" s="2">
        <v>45670.923958333333</v>
      </c>
      <c r="D4884" t="s">
        <v>126</v>
      </c>
      <c r="E4884" t="s">
        <v>127</v>
      </c>
      <c r="F4884" s="2">
        <v>45666.472905092603</v>
      </c>
      <c r="G4884" t="s">
        <v>40</v>
      </c>
      <c r="H4884" t="s">
        <v>28</v>
      </c>
      <c r="I4884" t="s">
        <v>22845</v>
      </c>
      <c r="J4884" t="s">
        <v>60</v>
      </c>
      <c r="K4884" t="s">
        <v>3010</v>
      </c>
      <c r="L4884" t="s">
        <v>22846</v>
      </c>
      <c r="M4884" s="2">
        <v>45670.715601851851</v>
      </c>
      <c r="N4884" s="6" t="str">
        <f>_xlfn.XLOOKUP(Table1[[#This Row],[Case Number]],Sheet2!A:A,Sheet2!B:B,"")</f>
        <v/>
      </c>
    </row>
    <row r="4885" spans="1:14" x14ac:dyDescent="0.2">
      <c r="A4885" t="s">
        <v>22847</v>
      </c>
      <c r="B4885" t="s">
        <v>22848</v>
      </c>
      <c r="C4885" s="2">
        <v>45666.71166666667</v>
      </c>
      <c r="D4885" t="s">
        <v>11042</v>
      </c>
      <c r="E4885" t="s">
        <v>15</v>
      </c>
      <c r="F4885" s="2">
        <v>45666.471967592603</v>
      </c>
      <c r="G4885" t="s">
        <v>44</v>
      </c>
      <c r="I4885" t="s">
        <v>22849</v>
      </c>
      <c r="J4885" t="s">
        <v>35</v>
      </c>
      <c r="K4885" t="s">
        <v>22850</v>
      </c>
      <c r="L4885" t="s">
        <v>22851</v>
      </c>
      <c r="M4885" s="2">
        <v>45666.503310185188</v>
      </c>
      <c r="N4885" s="6" t="str">
        <f>_xlfn.XLOOKUP(Table1[[#This Row],[Case Number]],Sheet2!A:A,Sheet2!B:B,"")</f>
        <v/>
      </c>
    </row>
    <row r="4886" spans="1:14" x14ac:dyDescent="0.2">
      <c r="A4886" t="s">
        <v>22852</v>
      </c>
      <c r="B4886" t="s">
        <v>22853</v>
      </c>
      <c r="C4886" s="2">
        <v>45666.844699074078</v>
      </c>
      <c r="D4886" t="s">
        <v>21676</v>
      </c>
      <c r="E4886" t="s">
        <v>53</v>
      </c>
      <c r="F4886" s="2">
        <v>45666.466099537043</v>
      </c>
      <c r="G4886" t="s">
        <v>27</v>
      </c>
      <c r="H4886" t="s">
        <v>45</v>
      </c>
      <c r="I4886" t="s">
        <v>22775</v>
      </c>
      <c r="J4886" t="s">
        <v>60</v>
      </c>
      <c r="K4886" t="s">
        <v>22620</v>
      </c>
      <c r="M4886" s="2">
        <v>45667.563958333332</v>
      </c>
      <c r="N4886" s="6" t="str">
        <f>_xlfn.XLOOKUP(Table1[[#This Row],[Case Number]],Sheet2!A:A,Sheet2!B:B,"")</f>
        <v/>
      </c>
    </row>
    <row r="4887" spans="1:14" x14ac:dyDescent="0.2">
      <c r="A4887" t="s">
        <v>22854</v>
      </c>
      <c r="B4887" t="s">
        <v>22855</v>
      </c>
      <c r="C4887" s="2">
        <v>45666.868159722217</v>
      </c>
      <c r="D4887" t="s">
        <v>22856</v>
      </c>
      <c r="E4887" t="s">
        <v>53</v>
      </c>
      <c r="F4887" s="2">
        <v>45666.464259259257</v>
      </c>
      <c r="G4887" t="s">
        <v>54</v>
      </c>
      <c r="I4887" t="s">
        <v>22857</v>
      </c>
      <c r="J4887" t="s">
        <v>60</v>
      </c>
      <c r="K4887" t="s">
        <v>22858</v>
      </c>
      <c r="M4887" s="2">
        <v>45666.659791666672</v>
      </c>
      <c r="N4887" s="6" t="str">
        <f>_xlfn.XLOOKUP(Table1[[#This Row],[Case Number]],Sheet2!A:A,Sheet2!B:B,"")</f>
        <v>Yes</v>
      </c>
    </row>
    <row r="4888" spans="1:14" x14ac:dyDescent="0.2">
      <c r="A4888" t="s">
        <v>22859</v>
      </c>
      <c r="B4888" t="s">
        <v>22860</v>
      </c>
      <c r="C4888" s="2">
        <v>45666.69971064815</v>
      </c>
      <c r="D4888" t="s">
        <v>66</v>
      </c>
      <c r="E4888" t="s">
        <v>15</v>
      </c>
      <c r="F4888" s="2">
        <v>45666.456111111111</v>
      </c>
      <c r="G4888" t="s">
        <v>27</v>
      </c>
      <c r="H4888" t="s">
        <v>28</v>
      </c>
      <c r="I4888" t="s">
        <v>22861</v>
      </c>
      <c r="J4888" t="s">
        <v>35</v>
      </c>
      <c r="K4888" t="s">
        <v>22862</v>
      </c>
      <c r="L4888" t="s">
        <v>22863</v>
      </c>
      <c r="M4888" s="2">
        <v>45666.491354166668</v>
      </c>
      <c r="N4888" s="6" t="str">
        <f>_xlfn.XLOOKUP(Table1[[#This Row],[Case Number]],Sheet2!A:A,Sheet2!B:B,"")</f>
        <v/>
      </c>
    </row>
    <row r="4889" spans="1:14" x14ac:dyDescent="0.2">
      <c r="A4889" t="s">
        <v>22864</v>
      </c>
      <c r="B4889" t="s">
        <v>22865</v>
      </c>
      <c r="C4889" s="2">
        <v>45675.521064814813</v>
      </c>
      <c r="D4889" t="s">
        <v>22866</v>
      </c>
      <c r="E4889" t="s">
        <v>15</v>
      </c>
      <c r="F4889" s="2">
        <v>45666.419456018521</v>
      </c>
      <c r="G4889" t="s">
        <v>54</v>
      </c>
      <c r="I4889" t="s">
        <v>22867</v>
      </c>
      <c r="J4889" t="s">
        <v>60</v>
      </c>
      <c r="K4889" t="s">
        <v>22868</v>
      </c>
      <c r="M4889" s="2">
        <v>45675.312673611108</v>
      </c>
      <c r="N4889" s="6" t="str">
        <f>_xlfn.XLOOKUP(Table1[[#This Row],[Case Number]],Sheet2!A:A,Sheet2!B:B,"")</f>
        <v/>
      </c>
    </row>
    <row r="4890" spans="1:14" x14ac:dyDescent="0.2">
      <c r="A4890" t="s">
        <v>22869</v>
      </c>
      <c r="B4890" t="s">
        <v>22870</v>
      </c>
      <c r="C4890" s="2">
        <v>45666.870300925933</v>
      </c>
      <c r="D4890" t="s">
        <v>22871</v>
      </c>
      <c r="E4890" t="s">
        <v>53</v>
      </c>
      <c r="F4890" s="2">
        <v>45666.390798611108</v>
      </c>
      <c r="G4890" t="s">
        <v>54</v>
      </c>
      <c r="I4890" t="s">
        <v>22872</v>
      </c>
      <c r="J4890" t="s">
        <v>35</v>
      </c>
      <c r="K4890" t="s">
        <v>20310</v>
      </c>
      <c r="L4890" t="s">
        <v>22873</v>
      </c>
      <c r="M4890" s="2">
        <v>45666.661944444437</v>
      </c>
      <c r="N4890" s="6" t="str">
        <f>_xlfn.XLOOKUP(Table1[[#This Row],[Case Number]],Sheet2!A:A,Sheet2!B:B,"")</f>
        <v>Yes</v>
      </c>
    </row>
    <row r="4891" spans="1:14" x14ac:dyDescent="0.2">
      <c r="A4891" t="s">
        <v>22874</v>
      </c>
      <c r="B4891" t="s">
        <v>22875</v>
      </c>
      <c r="C4891" s="2">
        <v>45670.563842592594</v>
      </c>
      <c r="D4891" t="s">
        <v>9220</v>
      </c>
      <c r="E4891" t="s">
        <v>15</v>
      </c>
      <c r="F4891" s="2">
        <v>45666.34542824074</v>
      </c>
      <c r="G4891" t="s">
        <v>80</v>
      </c>
      <c r="H4891" t="s">
        <v>45</v>
      </c>
      <c r="I4891" t="s">
        <v>22876</v>
      </c>
      <c r="J4891" t="s">
        <v>94</v>
      </c>
      <c r="K4891" t="s">
        <v>1622</v>
      </c>
      <c r="L4891" t="s">
        <v>22877</v>
      </c>
      <c r="M4891" s="2">
        <v>45670.355474537027</v>
      </c>
      <c r="N4891" s="6" t="str">
        <f>_xlfn.XLOOKUP(Table1[[#This Row],[Case Number]],Sheet2!A:A,Sheet2!B:B,"")</f>
        <v/>
      </c>
    </row>
    <row r="4892" spans="1:14" x14ac:dyDescent="0.2">
      <c r="A4892" t="s">
        <v>22878</v>
      </c>
      <c r="B4892" t="s">
        <v>22879</v>
      </c>
      <c r="C4892" s="2">
        <v>45666.381331018521</v>
      </c>
      <c r="D4892" t="s">
        <v>704</v>
      </c>
      <c r="E4892" t="s">
        <v>15</v>
      </c>
      <c r="F4892" s="2">
        <v>45665.830451388887</v>
      </c>
      <c r="G4892" t="s">
        <v>80</v>
      </c>
      <c r="I4892" t="s">
        <v>22880</v>
      </c>
      <c r="J4892" t="s">
        <v>165</v>
      </c>
      <c r="K4892" t="s">
        <v>22881</v>
      </c>
      <c r="L4892" t="s">
        <v>22882</v>
      </c>
      <c r="M4892" s="2">
        <v>45666.172962962963</v>
      </c>
      <c r="N4892" s="6" t="str">
        <f>_xlfn.XLOOKUP(Table1[[#This Row],[Case Number]],Sheet2!A:A,Sheet2!B:B,"")</f>
        <v/>
      </c>
    </row>
    <row r="4893" spans="1:14" x14ac:dyDescent="0.2">
      <c r="A4893" t="s">
        <v>22883</v>
      </c>
      <c r="B4893" t="s">
        <v>22884</v>
      </c>
      <c r="C4893" s="2">
        <v>45666.72278935185</v>
      </c>
      <c r="D4893" t="s">
        <v>898</v>
      </c>
      <c r="E4893" t="s">
        <v>15</v>
      </c>
      <c r="F4893" s="2">
        <v>45665.734490740739</v>
      </c>
      <c r="G4893" t="s">
        <v>40</v>
      </c>
      <c r="H4893" t="s">
        <v>45</v>
      </c>
      <c r="I4893" t="s">
        <v>22885</v>
      </c>
      <c r="J4893" t="s">
        <v>94</v>
      </c>
      <c r="K4893" t="s">
        <v>8265</v>
      </c>
      <c r="L4893" t="s">
        <v>22886</v>
      </c>
      <c r="M4893" s="2">
        <v>45666.514432870368</v>
      </c>
      <c r="N4893" s="6" t="str">
        <f>_xlfn.XLOOKUP(Table1[[#This Row],[Case Number]],Sheet2!A:A,Sheet2!B:B,"")</f>
        <v/>
      </c>
    </row>
    <row r="4894" spans="1:14" x14ac:dyDescent="0.2">
      <c r="A4894" t="s">
        <v>22887</v>
      </c>
      <c r="B4894" t="s">
        <v>22888</v>
      </c>
      <c r="C4894" s="2">
        <v>45666.789548611108</v>
      </c>
      <c r="D4894" t="s">
        <v>21211</v>
      </c>
      <c r="E4894" t="s">
        <v>53</v>
      </c>
      <c r="F4894" s="2">
        <v>45665.72016203704</v>
      </c>
      <c r="G4894" t="s">
        <v>40</v>
      </c>
      <c r="H4894" t="s">
        <v>28</v>
      </c>
      <c r="I4894" t="s">
        <v>22889</v>
      </c>
      <c r="J4894" t="s">
        <v>60</v>
      </c>
      <c r="K4894" t="s">
        <v>22890</v>
      </c>
      <c r="L4894" t="s">
        <v>22891</v>
      </c>
      <c r="M4894" s="2">
        <v>45666.581192129634</v>
      </c>
      <c r="N4894" s="6" t="str">
        <f>_xlfn.XLOOKUP(Table1[[#This Row],[Case Number]],Sheet2!A:A,Sheet2!B:B,"")</f>
        <v/>
      </c>
    </row>
    <row r="4895" spans="1:14" x14ac:dyDescent="0.2">
      <c r="A4895" t="s">
        <v>22892</v>
      </c>
      <c r="B4895" t="s">
        <v>22893</v>
      </c>
      <c r="C4895" s="2">
        <v>45666.922997685193</v>
      </c>
      <c r="D4895" t="s">
        <v>497</v>
      </c>
      <c r="E4895" t="s">
        <v>85</v>
      </c>
      <c r="F4895" s="2">
        <v>45665.716354166667</v>
      </c>
      <c r="G4895" t="s">
        <v>40</v>
      </c>
      <c r="H4895" t="s">
        <v>28</v>
      </c>
      <c r="I4895" t="s">
        <v>22894</v>
      </c>
      <c r="J4895" t="s">
        <v>60</v>
      </c>
      <c r="K4895" t="s">
        <v>22895</v>
      </c>
      <c r="L4895" t="s">
        <v>22896</v>
      </c>
      <c r="M4895" s="2">
        <v>45666.714641203696</v>
      </c>
      <c r="N4895" s="6" t="str">
        <f>_xlfn.XLOOKUP(Table1[[#This Row],[Case Number]],Sheet2!A:A,Sheet2!B:B,"")</f>
        <v/>
      </c>
    </row>
    <row r="4896" spans="1:14" x14ac:dyDescent="0.2">
      <c r="A4896" t="s">
        <v>22897</v>
      </c>
      <c r="B4896" t="s">
        <v>22898</v>
      </c>
      <c r="C4896" s="2">
        <v>45666.721805555557</v>
      </c>
      <c r="D4896" t="s">
        <v>21618</v>
      </c>
      <c r="E4896" t="s">
        <v>15</v>
      </c>
      <c r="F4896" s="2">
        <v>45665.713321759264</v>
      </c>
      <c r="G4896" t="s">
        <v>40</v>
      </c>
      <c r="H4896" t="s">
        <v>45</v>
      </c>
      <c r="I4896" t="s">
        <v>22899</v>
      </c>
      <c r="J4896" t="s">
        <v>23</v>
      </c>
      <c r="K4896" t="s">
        <v>3276</v>
      </c>
      <c r="L4896" t="s">
        <v>22900</v>
      </c>
      <c r="M4896" s="2">
        <v>45666.513449074067</v>
      </c>
      <c r="N4896" s="6" t="str">
        <f>_xlfn.XLOOKUP(Table1[[#This Row],[Case Number]],Sheet2!A:A,Sheet2!B:B,"")</f>
        <v/>
      </c>
    </row>
    <row r="4897" spans="1:14" x14ac:dyDescent="0.2">
      <c r="A4897" t="s">
        <v>22901</v>
      </c>
      <c r="B4897" t="s">
        <v>22902</v>
      </c>
      <c r="C4897" s="2">
        <v>45665.909918981481</v>
      </c>
      <c r="D4897" t="s">
        <v>902</v>
      </c>
      <c r="E4897" t="s">
        <v>15</v>
      </c>
      <c r="F4897" s="2">
        <v>45665.690011574072</v>
      </c>
      <c r="G4897" t="s">
        <v>44</v>
      </c>
      <c r="I4897" t="s">
        <v>22903</v>
      </c>
      <c r="J4897" t="s">
        <v>438</v>
      </c>
      <c r="K4897" t="s">
        <v>22904</v>
      </c>
      <c r="M4897" s="2">
        <v>45665.701562499999</v>
      </c>
      <c r="N4897" s="6" t="str">
        <f>_xlfn.XLOOKUP(Table1[[#This Row],[Case Number]],Sheet2!A:A,Sheet2!B:B,"")</f>
        <v/>
      </c>
    </row>
    <row r="4898" spans="1:14" x14ac:dyDescent="0.2">
      <c r="A4898" t="s">
        <v>22905</v>
      </c>
      <c r="B4898" t="s">
        <v>22906</v>
      </c>
      <c r="C4898" s="2">
        <v>45666.721342592587</v>
      </c>
      <c r="D4898" t="s">
        <v>6073</v>
      </c>
      <c r="E4898" t="s">
        <v>39</v>
      </c>
      <c r="F4898" s="2">
        <v>45665.688043981478</v>
      </c>
      <c r="G4898" t="s">
        <v>40</v>
      </c>
      <c r="H4898" t="s">
        <v>28</v>
      </c>
      <c r="I4898" t="s">
        <v>22907</v>
      </c>
      <c r="J4898" t="s">
        <v>56</v>
      </c>
      <c r="K4898" t="s">
        <v>7546</v>
      </c>
      <c r="L4898" t="s">
        <v>22908</v>
      </c>
      <c r="M4898" s="2">
        <v>45666.512974537043</v>
      </c>
      <c r="N4898" s="6" t="str">
        <f>_xlfn.XLOOKUP(Table1[[#This Row],[Case Number]],Sheet2!A:A,Sheet2!B:B,"")</f>
        <v/>
      </c>
    </row>
    <row r="4899" spans="1:14" x14ac:dyDescent="0.2">
      <c r="A4899" t="s">
        <v>22909</v>
      </c>
      <c r="B4899" t="s">
        <v>22910</v>
      </c>
      <c r="C4899" s="2">
        <v>45666.659178240741</v>
      </c>
      <c r="D4899" t="s">
        <v>1402</v>
      </c>
      <c r="E4899" t="s">
        <v>15</v>
      </c>
      <c r="F4899" s="2">
        <v>45665.67633101852</v>
      </c>
      <c r="G4899" t="s">
        <v>44</v>
      </c>
      <c r="I4899" t="s">
        <v>22911</v>
      </c>
      <c r="J4899" t="s">
        <v>35</v>
      </c>
      <c r="K4899" t="s">
        <v>22912</v>
      </c>
      <c r="M4899" s="2">
        <v>45666.450833333343</v>
      </c>
      <c r="N4899" s="6" t="str">
        <f>_xlfn.XLOOKUP(Table1[[#This Row],[Case Number]],Sheet2!A:A,Sheet2!B:B,"")</f>
        <v/>
      </c>
    </row>
    <row r="4900" spans="1:14" x14ac:dyDescent="0.2">
      <c r="A4900" t="s">
        <v>22913</v>
      </c>
      <c r="B4900" t="s">
        <v>22914</v>
      </c>
      <c r="C4900" s="2">
        <v>45688.619444444441</v>
      </c>
      <c r="D4900" t="s">
        <v>2707</v>
      </c>
      <c r="E4900" t="s">
        <v>53</v>
      </c>
      <c r="F4900" s="2">
        <v>45665.62771990741</v>
      </c>
      <c r="G4900" t="s">
        <v>54</v>
      </c>
      <c r="I4900" t="s">
        <v>22915</v>
      </c>
      <c r="J4900" t="s">
        <v>60</v>
      </c>
      <c r="K4900" t="s">
        <v>3094</v>
      </c>
      <c r="L4900" t="s">
        <v>22916</v>
      </c>
      <c r="M4900" s="2">
        <v>45688.411087962973</v>
      </c>
      <c r="N4900" s="6" t="str">
        <f>_xlfn.XLOOKUP(Table1[[#This Row],[Case Number]],Sheet2!A:A,Sheet2!B:B,"")</f>
        <v>Yes</v>
      </c>
    </row>
    <row r="4901" spans="1:14" x14ac:dyDescent="0.2">
      <c r="A4901" t="s">
        <v>22917</v>
      </c>
      <c r="B4901" t="s">
        <v>22918</v>
      </c>
      <c r="C4901" s="2">
        <v>45665.967499999999</v>
      </c>
      <c r="D4901" t="s">
        <v>1538</v>
      </c>
      <c r="E4901" t="s">
        <v>127</v>
      </c>
      <c r="F4901" s="2">
        <v>45665.627326388887</v>
      </c>
      <c r="G4901" t="s">
        <v>40</v>
      </c>
      <c r="H4901" t="s">
        <v>45</v>
      </c>
      <c r="I4901" t="s">
        <v>22919</v>
      </c>
      <c r="J4901" t="s">
        <v>165</v>
      </c>
      <c r="K4901" t="s">
        <v>22920</v>
      </c>
      <c r="L4901" t="s">
        <v>22921</v>
      </c>
      <c r="M4901" s="2">
        <v>45665.759143518517</v>
      </c>
      <c r="N4901" s="6" t="str">
        <f>_xlfn.XLOOKUP(Table1[[#This Row],[Case Number]],Sheet2!A:A,Sheet2!B:B,"")</f>
        <v/>
      </c>
    </row>
    <row r="4902" spans="1:14" x14ac:dyDescent="0.2">
      <c r="A4902" t="s">
        <v>22922</v>
      </c>
      <c r="B4902" t="s">
        <v>22923</v>
      </c>
      <c r="C4902" s="2">
        <v>45665.871898148151</v>
      </c>
      <c r="D4902" t="s">
        <v>12732</v>
      </c>
      <c r="E4902" t="s">
        <v>85</v>
      </c>
      <c r="F4902" s="2">
        <v>45665.627071759263</v>
      </c>
      <c r="G4902" t="s">
        <v>27</v>
      </c>
      <c r="H4902" t="s">
        <v>28</v>
      </c>
      <c r="I4902" t="s">
        <v>22924</v>
      </c>
      <c r="J4902" t="s">
        <v>56</v>
      </c>
      <c r="K4902" t="s">
        <v>22925</v>
      </c>
      <c r="L4902" t="s">
        <v>22926</v>
      </c>
      <c r="M4902" s="2">
        <v>45665.663541666669</v>
      </c>
      <c r="N4902" s="6" t="str">
        <f>_xlfn.XLOOKUP(Table1[[#This Row],[Case Number]],Sheet2!A:A,Sheet2!B:B,"")</f>
        <v/>
      </c>
    </row>
    <row r="4903" spans="1:14" x14ac:dyDescent="0.2">
      <c r="A4903" t="s">
        <v>22927</v>
      </c>
      <c r="B4903" t="s">
        <v>22928</v>
      </c>
      <c r="C4903" s="2">
        <v>45665.837129629632</v>
      </c>
      <c r="D4903" t="s">
        <v>21167</v>
      </c>
      <c r="E4903" t="s">
        <v>15</v>
      </c>
      <c r="F4903" s="2">
        <v>45665.617789351847</v>
      </c>
      <c r="G4903" t="s">
        <v>54</v>
      </c>
      <c r="H4903" t="s">
        <v>28</v>
      </c>
      <c r="I4903" t="s">
        <v>22929</v>
      </c>
      <c r="J4903" t="s">
        <v>72</v>
      </c>
      <c r="K4903" t="s">
        <v>22930</v>
      </c>
      <c r="L4903" t="s">
        <v>22931</v>
      </c>
      <c r="M4903" s="2">
        <v>45665.62877314815</v>
      </c>
      <c r="N4903" s="6" t="str">
        <f>_xlfn.XLOOKUP(Table1[[#This Row],[Case Number]],Sheet2!A:A,Sheet2!B:B,"")</f>
        <v/>
      </c>
    </row>
    <row r="4904" spans="1:14" x14ac:dyDescent="0.2">
      <c r="A4904" t="s">
        <v>22932</v>
      </c>
      <c r="B4904" t="s">
        <v>22933</v>
      </c>
      <c r="C4904" s="2">
        <v>45665.821400462963</v>
      </c>
      <c r="D4904" t="s">
        <v>22934</v>
      </c>
      <c r="E4904" t="s">
        <v>15</v>
      </c>
      <c r="F4904" s="2">
        <v>45665.610173611109</v>
      </c>
      <c r="G4904" t="s">
        <v>27</v>
      </c>
      <c r="H4904" t="s">
        <v>1075</v>
      </c>
      <c r="I4904" t="s">
        <v>22935</v>
      </c>
      <c r="J4904" t="s">
        <v>50</v>
      </c>
      <c r="K4904" t="s">
        <v>22936</v>
      </c>
      <c r="M4904" s="2">
        <v>45665.613043981481</v>
      </c>
      <c r="N4904" s="6" t="str">
        <f>_xlfn.XLOOKUP(Table1[[#This Row],[Case Number]],Sheet2!A:A,Sheet2!B:B,"")</f>
        <v/>
      </c>
    </row>
    <row r="4905" spans="1:14" x14ac:dyDescent="0.2">
      <c r="A4905" t="s">
        <v>22937</v>
      </c>
      <c r="B4905" t="s">
        <v>22938</v>
      </c>
      <c r="C4905" s="2">
        <v>45665.890289351853</v>
      </c>
      <c r="D4905" t="s">
        <v>144</v>
      </c>
      <c r="E4905" t="s">
        <v>85</v>
      </c>
      <c r="F4905" s="2">
        <v>45665.585844907408</v>
      </c>
      <c r="G4905" t="s">
        <v>40</v>
      </c>
      <c r="H4905" t="s">
        <v>28</v>
      </c>
      <c r="I4905" t="s">
        <v>22939</v>
      </c>
      <c r="J4905" t="s">
        <v>18</v>
      </c>
      <c r="K4905" t="s">
        <v>22940</v>
      </c>
      <c r="L4905" t="s">
        <v>22941</v>
      </c>
      <c r="M4905" s="2">
        <v>45665.681921296287</v>
      </c>
      <c r="N4905" s="6" t="str">
        <f>_xlfn.XLOOKUP(Table1[[#This Row],[Case Number]],Sheet2!A:A,Sheet2!B:B,"")</f>
        <v/>
      </c>
    </row>
    <row r="4906" spans="1:14" x14ac:dyDescent="0.2">
      <c r="A4906" t="s">
        <v>22942</v>
      </c>
      <c r="B4906" t="s">
        <v>22943</v>
      </c>
      <c r="C4906" s="2">
        <v>45672.699756944443</v>
      </c>
      <c r="D4906" t="s">
        <v>22944</v>
      </c>
      <c r="E4906" t="s">
        <v>15</v>
      </c>
      <c r="F4906" s="2">
        <v>45665.581967592603</v>
      </c>
      <c r="G4906" t="s">
        <v>44</v>
      </c>
      <c r="H4906" t="s">
        <v>45</v>
      </c>
      <c r="I4906" t="s">
        <v>22945</v>
      </c>
      <c r="J4906" t="s">
        <v>50</v>
      </c>
      <c r="K4906" t="s">
        <v>7280</v>
      </c>
      <c r="M4906" s="2">
        <v>45672.491388888891</v>
      </c>
      <c r="N4906" s="6" t="str">
        <f>_xlfn.XLOOKUP(Table1[[#This Row],[Case Number]],Sheet2!A:A,Sheet2!B:B,"")</f>
        <v/>
      </c>
    </row>
    <row r="4907" spans="1:14" x14ac:dyDescent="0.2">
      <c r="A4907" t="s">
        <v>22946</v>
      </c>
      <c r="B4907" t="s">
        <v>22947</v>
      </c>
      <c r="C4907" s="2">
        <v>45665.790416666663</v>
      </c>
      <c r="D4907" t="s">
        <v>1402</v>
      </c>
      <c r="E4907" t="s">
        <v>15</v>
      </c>
      <c r="F4907" s="2">
        <v>45665.574236111112</v>
      </c>
      <c r="G4907" t="s">
        <v>44</v>
      </c>
      <c r="I4907" t="s">
        <v>22948</v>
      </c>
      <c r="J4907" t="s">
        <v>438</v>
      </c>
      <c r="K4907" t="s">
        <v>22949</v>
      </c>
      <c r="M4907" s="2">
        <v>45665.582060185188</v>
      </c>
      <c r="N4907" s="6" t="str">
        <f>_xlfn.XLOOKUP(Table1[[#This Row],[Case Number]],Sheet2!A:A,Sheet2!B:B,"")</f>
        <v/>
      </c>
    </row>
    <row r="4908" spans="1:14" x14ac:dyDescent="0.2">
      <c r="A4908" t="s">
        <v>22950</v>
      </c>
      <c r="B4908" t="s">
        <v>22951</v>
      </c>
      <c r="C4908" s="2">
        <v>45665.768263888887</v>
      </c>
      <c r="D4908" t="s">
        <v>2078</v>
      </c>
      <c r="E4908" t="s">
        <v>15</v>
      </c>
      <c r="F4908" s="2">
        <v>45665.555648148147</v>
      </c>
      <c r="G4908" t="s">
        <v>54</v>
      </c>
      <c r="H4908" t="s">
        <v>28</v>
      </c>
      <c r="I4908" t="s">
        <v>22952</v>
      </c>
      <c r="J4908" t="s">
        <v>200</v>
      </c>
      <c r="K4908" t="s">
        <v>18807</v>
      </c>
      <c r="L4908" t="s">
        <v>22953</v>
      </c>
      <c r="M4908" s="2">
        <v>45665.559918981482</v>
      </c>
      <c r="N4908" s="6" t="str">
        <f>_xlfn.XLOOKUP(Table1[[#This Row],[Case Number]],Sheet2!A:A,Sheet2!B:B,"")</f>
        <v/>
      </c>
    </row>
    <row r="4909" spans="1:14" x14ac:dyDescent="0.2">
      <c r="A4909" t="s">
        <v>22954</v>
      </c>
      <c r="B4909" t="s">
        <v>22955</v>
      </c>
      <c r="C4909" s="2">
        <v>45665.784398148149</v>
      </c>
      <c r="D4909" t="s">
        <v>18179</v>
      </c>
      <c r="E4909" t="s">
        <v>15</v>
      </c>
      <c r="F4909" s="2">
        <v>45665.55269675926</v>
      </c>
      <c r="G4909" t="s">
        <v>54</v>
      </c>
      <c r="H4909" t="s">
        <v>28</v>
      </c>
      <c r="I4909" t="s">
        <v>22956</v>
      </c>
      <c r="J4909" t="s">
        <v>142</v>
      </c>
      <c r="K4909" t="s">
        <v>1681</v>
      </c>
      <c r="L4909" t="s">
        <v>22957</v>
      </c>
      <c r="M4909" s="2">
        <v>45665.57603009259</v>
      </c>
      <c r="N4909" s="6" t="str">
        <f>_xlfn.XLOOKUP(Table1[[#This Row],[Case Number]],Sheet2!A:A,Sheet2!B:B,"")</f>
        <v/>
      </c>
    </row>
    <row r="4910" spans="1:14" x14ac:dyDescent="0.2">
      <c r="A4910" t="s">
        <v>22958</v>
      </c>
      <c r="B4910" t="s">
        <v>22959</v>
      </c>
      <c r="C4910" s="2">
        <v>45666.604467592602</v>
      </c>
      <c r="D4910" t="s">
        <v>2867</v>
      </c>
      <c r="E4910" t="s">
        <v>85</v>
      </c>
      <c r="F4910" s="2">
        <v>45665.54414351852</v>
      </c>
      <c r="G4910" t="s">
        <v>44</v>
      </c>
      <c r="I4910" t="s">
        <v>22960</v>
      </c>
      <c r="J4910" t="s">
        <v>18</v>
      </c>
      <c r="K4910" t="s">
        <v>22961</v>
      </c>
      <c r="M4910" s="2">
        <v>45666.396111111113</v>
      </c>
      <c r="N4910" s="6" t="str">
        <f>_xlfn.XLOOKUP(Table1[[#This Row],[Case Number]],Sheet2!A:A,Sheet2!B:B,"")</f>
        <v>Yes</v>
      </c>
    </row>
    <row r="4911" spans="1:14" x14ac:dyDescent="0.2">
      <c r="A4911" t="s">
        <v>22962</v>
      </c>
      <c r="B4911" t="s">
        <v>22963</v>
      </c>
      <c r="C4911" s="2">
        <v>45665.959710648152</v>
      </c>
      <c r="D4911" t="s">
        <v>22964</v>
      </c>
      <c r="E4911" t="s">
        <v>85</v>
      </c>
      <c r="F4911" s="2">
        <v>45665.539629629631</v>
      </c>
      <c r="G4911" t="s">
        <v>40</v>
      </c>
      <c r="H4911" t="s">
        <v>28</v>
      </c>
      <c r="I4911" t="s">
        <v>22965</v>
      </c>
      <c r="J4911" t="s">
        <v>23</v>
      </c>
      <c r="K4911" t="s">
        <v>22966</v>
      </c>
      <c r="L4911" t="s">
        <v>22967</v>
      </c>
      <c r="M4911" s="2">
        <v>45665.751574074071</v>
      </c>
      <c r="N4911" s="6" t="str">
        <f>_xlfn.XLOOKUP(Table1[[#This Row],[Case Number]],Sheet2!A:A,Sheet2!B:B,"")</f>
        <v/>
      </c>
    </row>
    <row r="4912" spans="1:14" x14ac:dyDescent="0.2">
      <c r="A4912" t="s">
        <v>22968</v>
      </c>
      <c r="B4912" t="s">
        <v>22969</v>
      </c>
      <c r="C4912" s="2">
        <v>45665.835150462961</v>
      </c>
      <c r="D4912" t="s">
        <v>582</v>
      </c>
      <c r="E4912" t="s">
        <v>15</v>
      </c>
      <c r="F4912" s="2">
        <v>45665.510300925933</v>
      </c>
      <c r="G4912" t="s">
        <v>40</v>
      </c>
      <c r="H4912" t="s">
        <v>28</v>
      </c>
      <c r="I4912" t="s">
        <v>22970</v>
      </c>
      <c r="J4912" t="s">
        <v>18</v>
      </c>
      <c r="K4912" t="s">
        <v>22971</v>
      </c>
      <c r="L4912" t="s">
        <v>22972</v>
      </c>
      <c r="M4912" s="2">
        <v>45665.626782407409</v>
      </c>
      <c r="N4912" s="6" t="str">
        <f>_xlfn.XLOOKUP(Table1[[#This Row],[Case Number]],Sheet2!A:A,Sheet2!B:B,"")</f>
        <v/>
      </c>
    </row>
    <row r="4913" spans="1:14" x14ac:dyDescent="0.2">
      <c r="A4913" t="s">
        <v>22973</v>
      </c>
      <c r="B4913" t="s">
        <v>22974</v>
      </c>
      <c r="C4913" s="2">
        <v>45674.521215277768</v>
      </c>
      <c r="D4913" t="s">
        <v>13262</v>
      </c>
      <c r="E4913" t="s">
        <v>15</v>
      </c>
      <c r="F4913" s="2">
        <v>45665.48709490741</v>
      </c>
      <c r="G4913" t="s">
        <v>27</v>
      </c>
      <c r="H4913" t="s">
        <v>45</v>
      </c>
      <c r="I4913" t="s">
        <v>22975</v>
      </c>
      <c r="J4913" t="s">
        <v>50</v>
      </c>
      <c r="K4913" t="s">
        <v>7280</v>
      </c>
      <c r="M4913" s="2">
        <v>45674.312847222223</v>
      </c>
      <c r="N4913" s="6" t="str">
        <f>_xlfn.XLOOKUP(Table1[[#This Row],[Case Number]],Sheet2!A:A,Sheet2!B:B,"")</f>
        <v/>
      </c>
    </row>
    <row r="4914" spans="1:14" x14ac:dyDescent="0.2">
      <c r="A4914" t="s">
        <v>22976</v>
      </c>
      <c r="B4914" t="s">
        <v>22977</v>
      </c>
      <c r="C4914" s="2">
        <v>45665.693136574067</v>
      </c>
      <c r="D4914" t="s">
        <v>66</v>
      </c>
      <c r="E4914" t="s">
        <v>15</v>
      </c>
      <c r="F4914" s="2">
        <v>45665.482141203713</v>
      </c>
      <c r="G4914" t="s">
        <v>27</v>
      </c>
      <c r="H4914" t="s">
        <v>28</v>
      </c>
      <c r="I4914" t="s">
        <v>22978</v>
      </c>
      <c r="J4914" t="s">
        <v>68</v>
      </c>
      <c r="K4914" t="s">
        <v>22979</v>
      </c>
      <c r="L4914" t="s">
        <v>22980</v>
      </c>
      <c r="M4914" s="2">
        <v>45665.484780092593</v>
      </c>
      <c r="N4914" s="6" t="str">
        <f>_xlfn.XLOOKUP(Table1[[#This Row],[Case Number]],Sheet2!A:A,Sheet2!B:B,"")</f>
        <v/>
      </c>
    </row>
    <row r="4915" spans="1:14" x14ac:dyDescent="0.2">
      <c r="A4915" t="s">
        <v>22981</v>
      </c>
      <c r="B4915" t="s">
        <v>22982</v>
      </c>
      <c r="C4915" s="2">
        <v>45665.728807870371</v>
      </c>
      <c r="D4915" t="s">
        <v>22983</v>
      </c>
      <c r="E4915" t="s">
        <v>15</v>
      </c>
      <c r="F4915" s="2">
        <v>45665.479409722233</v>
      </c>
      <c r="G4915" t="s">
        <v>40</v>
      </c>
      <c r="H4915" t="s">
        <v>28</v>
      </c>
      <c r="I4915" t="s">
        <v>22984</v>
      </c>
      <c r="J4915" t="s">
        <v>184</v>
      </c>
      <c r="K4915" t="s">
        <v>20271</v>
      </c>
      <c r="L4915" t="s">
        <v>22985</v>
      </c>
      <c r="M4915" s="2">
        <v>45665.520451388889</v>
      </c>
      <c r="N4915" s="6" t="str">
        <f>_xlfn.XLOOKUP(Table1[[#This Row],[Case Number]],Sheet2!A:A,Sheet2!B:B,"")</f>
        <v/>
      </c>
    </row>
    <row r="4916" spans="1:14" x14ac:dyDescent="0.2">
      <c r="A4916" t="s">
        <v>22986</v>
      </c>
      <c r="B4916" t="s">
        <v>22987</v>
      </c>
      <c r="C4916" s="2">
        <v>45665.681134259263</v>
      </c>
      <c r="D4916" t="s">
        <v>66</v>
      </c>
      <c r="E4916" t="s">
        <v>15</v>
      </c>
      <c r="F4916" s="2">
        <v>45665.470393518517</v>
      </c>
      <c r="G4916" t="s">
        <v>27</v>
      </c>
      <c r="H4916" t="s">
        <v>28</v>
      </c>
      <c r="I4916" t="s">
        <v>22988</v>
      </c>
      <c r="J4916" t="s">
        <v>165</v>
      </c>
      <c r="K4916" t="s">
        <v>22989</v>
      </c>
      <c r="M4916" s="2">
        <v>45665.472777777781</v>
      </c>
      <c r="N4916" s="6" t="str">
        <f>_xlfn.XLOOKUP(Table1[[#This Row],[Case Number]],Sheet2!A:A,Sheet2!B:B,"")</f>
        <v/>
      </c>
    </row>
    <row r="4917" spans="1:14" x14ac:dyDescent="0.2">
      <c r="A4917" t="s">
        <v>22990</v>
      </c>
      <c r="B4917" t="s">
        <v>22991</v>
      </c>
      <c r="C4917" s="2">
        <v>45672.68440972222</v>
      </c>
      <c r="D4917" t="s">
        <v>346</v>
      </c>
      <c r="E4917" t="s">
        <v>15</v>
      </c>
      <c r="F4917" s="2">
        <v>45665.431423611109</v>
      </c>
      <c r="G4917" t="s">
        <v>54</v>
      </c>
      <c r="I4917" t="s">
        <v>22992</v>
      </c>
      <c r="J4917" t="s">
        <v>23</v>
      </c>
      <c r="K4917" t="s">
        <v>12234</v>
      </c>
      <c r="L4917" t="s">
        <v>22993</v>
      </c>
      <c r="M4917" s="2">
        <v>45672.476064814808</v>
      </c>
      <c r="N4917" s="6" t="str">
        <f>_xlfn.XLOOKUP(Table1[[#This Row],[Case Number]],Sheet2!A:A,Sheet2!B:B,"")</f>
        <v/>
      </c>
    </row>
    <row r="4918" spans="1:14" x14ac:dyDescent="0.2">
      <c r="A4918" t="s">
        <v>22994</v>
      </c>
      <c r="B4918" t="s">
        <v>22995</v>
      </c>
      <c r="C4918" s="2">
        <v>45665.715069444443</v>
      </c>
      <c r="D4918" t="s">
        <v>22137</v>
      </c>
      <c r="E4918" t="s">
        <v>53</v>
      </c>
      <c r="F4918" s="2">
        <v>45665.39640046296</v>
      </c>
      <c r="G4918" t="s">
        <v>44</v>
      </c>
      <c r="H4918" t="s">
        <v>45</v>
      </c>
      <c r="I4918" t="s">
        <v>22996</v>
      </c>
      <c r="J4918" t="s">
        <v>60</v>
      </c>
      <c r="K4918" t="s">
        <v>22997</v>
      </c>
      <c r="M4918" s="2">
        <v>45665.506712962961</v>
      </c>
      <c r="N4918" s="6" t="str">
        <f>_xlfn.XLOOKUP(Table1[[#This Row],[Case Number]],Sheet2!A:A,Sheet2!B:B,"")</f>
        <v/>
      </c>
    </row>
    <row r="4919" spans="1:14" x14ac:dyDescent="0.2">
      <c r="A4919" t="s">
        <v>22998</v>
      </c>
      <c r="B4919" t="s">
        <v>22999</v>
      </c>
      <c r="C4919" s="2">
        <v>45665.608842592592</v>
      </c>
      <c r="D4919" t="s">
        <v>490</v>
      </c>
      <c r="E4919" t="s">
        <v>15</v>
      </c>
      <c r="F4919" s="2">
        <v>45665.395092592589</v>
      </c>
      <c r="G4919" t="s">
        <v>27</v>
      </c>
      <c r="I4919" t="s">
        <v>23000</v>
      </c>
      <c r="J4919" t="s">
        <v>200</v>
      </c>
      <c r="K4919" t="s">
        <v>23001</v>
      </c>
      <c r="L4919" t="s">
        <v>23002</v>
      </c>
      <c r="M4919" s="2">
        <v>45665.400497685187</v>
      </c>
      <c r="N4919" s="6" t="str">
        <f>_xlfn.XLOOKUP(Table1[[#This Row],[Case Number]],Sheet2!A:A,Sheet2!B:B,"")</f>
        <v/>
      </c>
    </row>
    <row r="4920" spans="1:14" x14ac:dyDescent="0.2">
      <c r="A4920" t="s">
        <v>23003</v>
      </c>
      <c r="B4920" t="s">
        <v>23004</v>
      </c>
      <c r="C4920" s="2">
        <v>45666.872569444437</v>
      </c>
      <c r="D4920" t="s">
        <v>23005</v>
      </c>
      <c r="E4920" t="s">
        <v>53</v>
      </c>
      <c r="F4920" s="2">
        <v>45665.366284722222</v>
      </c>
      <c r="G4920" t="s">
        <v>54</v>
      </c>
      <c r="I4920" t="s">
        <v>23006</v>
      </c>
      <c r="J4920" t="s">
        <v>60</v>
      </c>
      <c r="K4920" t="s">
        <v>21203</v>
      </c>
      <c r="L4920" t="s">
        <v>23007</v>
      </c>
      <c r="M4920" s="2">
        <v>45666.664212962962</v>
      </c>
      <c r="N4920" s="6" t="str">
        <f>_xlfn.XLOOKUP(Table1[[#This Row],[Case Number]],Sheet2!A:A,Sheet2!B:B,"")</f>
        <v/>
      </c>
    </row>
    <row r="4921" spans="1:14" x14ac:dyDescent="0.2">
      <c r="A4921" t="s">
        <v>23008</v>
      </c>
      <c r="B4921" t="s">
        <v>23009</v>
      </c>
      <c r="C4921" s="2">
        <v>45665.163599537038</v>
      </c>
      <c r="D4921" t="s">
        <v>21886</v>
      </c>
      <c r="E4921" t="s">
        <v>127</v>
      </c>
      <c r="F4921" s="2">
        <v>45664.896793981483</v>
      </c>
      <c r="G4921" t="s">
        <v>40</v>
      </c>
      <c r="H4921" t="s">
        <v>45</v>
      </c>
      <c r="I4921" t="s">
        <v>23010</v>
      </c>
      <c r="J4921" t="s">
        <v>18</v>
      </c>
      <c r="K4921" t="s">
        <v>23011</v>
      </c>
      <c r="L4921" t="s">
        <v>23012</v>
      </c>
      <c r="M4921" s="2">
        <v>45664.955243055563</v>
      </c>
      <c r="N4921" s="6" t="str">
        <f>_xlfn.XLOOKUP(Table1[[#This Row],[Case Number]],Sheet2!A:A,Sheet2!B:B,"")</f>
        <v/>
      </c>
    </row>
    <row r="4922" spans="1:14" x14ac:dyDescent="0.2">
      <c r="A4922" t="s">
        <v>23013</v>
      </c>
      <c r="B4922" t="s">
        <v>23014</v>
      </c>
      <c r="C4922" s="2">
        <v>45665.388611111113</v>
      </c>
      <c r="D4922" t="s">
        <v>1213</v>
      </c>
      <c r="E4922" t="s">
        <v>15</v>
      </c>
      <c r="F4922" s="2">
        <v>45664.864942129629</v>
      </c>
      <c r="G4922" t="s">
        <v>80</v>
      </c>
      <c r="I4922" t="s">
        <v>23015</v>
      </c>
      <c r="J4922" t="s">
        <v>35</v>
      </c>
      <c r="K4922" t="s">
        <v>23016</v>
      </c>
      <c r="L4922" t="s">
        <v>23017</v>
      </c>
      <c r="M4922" s="2">
        <v>45665.180219907408</v>
      </c>
      <c r="N4922" s="6" t="str">
        <f>_xlfn.XLOOKUP(Table1[[#This Row],[Case Number]],Sheet2!A:A,Sheet2!B:B,"")</f>
        <v/>
      </c>
    </row>
    <row r="4923" spans="1:14" x14ac:dyDescent="0.2">
      <c r="A4923" t="s">
        <v>23018</v>
      </c>
      <c r="B4923" t="s">
        <v>23019</v>
      </c>
      <c r="C4923" s="2">
        <v>45665.685289351852</v>
      </c>
      <c r="D4923" t="s">
        <v>23020</v>
      </c>
      <c r="E4923" t="s">
        <v>53</v>
      </c>
      <c r="F4923" s="2">
        <v>45664.695439814823</v>
      </c>
      <c r="G4923" t="s">
        <v>44</v>
      </c>
      <c r="I4923" t="s">
        <v>23021</v>
      </c>
      <c r="J4923" t="s">
        <v>184</v>
      </c>
      <c r="K4923" t="s">
        <v>23022</v>
      </c>
      <c r="L4923" t="s">
        <v>23023</v>
      </c>
      <c r="M4923" s="2">
        <v>45665.47693287037</v>
      </c>
      <c r="N4923" s="6" t="str">
        <f>_xlfn.XLOOKUP(Table1[[#This Row],[Case Number]],Sheet2!A:A,Sheet2!B:B,"")</f>
        <v>Yes</v>
      </c>
    </row>
    <row r="4924" spans="1:14" x14ac:dyDescent="0.2">
      <c r="A4924" t="s">
        <v>23024</v>
      </c>
      <c r="B4924" t="s">
        <v>23025</v>
      </c>
      <c r="C4924" s="2">
        <v>45665.603055555563</v>
      </c>
      <c r="D4924" t="s">
        <v>23026</v>
      </c>
      <c r="E4924" t="s">
        <v>85</v>
      </c>
      <c r="F4924" s="2">
        <v>45664.695196759261</v>
      </c>
      <c r="G4924" t="s">
        <v>27</v>
      </c>
      <c r="H4924" t="s">
        <v>28</v>
      </c>
      <c r="I4924" t="s">
        <v>23027</v>
      </c>
      <c r="J4924" t="s">
        <v>23</v>
      </c>
      <c r="K4924" t="s">
        <v>23028</v>
      </c>
      <c r="M4924" s="2">
        <v>45665.39471064815</v>
      </c>
      <c r="N4924" s="6" t="str">
        <f>_xlfn.XLOOKUP(Table1[[#This Row],[Case Number]],Sheet2!A:A,Sheet2!B:B,"")</f>
        <v/>
      </c>
    </row>
    <row r="4925" spans="1:14" x14ac:dyDescent="0.2">
      <c r="A4925" t="s">
        <v>23029</v>
      </c>
      <c r="B4925" t="s">
        <v>23030</v>
      </c>
      <c r="C4925" s="2">
        <v>45667.810787037037</v>
      </c>
      <c r="D4925" t="s">
        <v>23031</v>
      </c>
      <c r="E4925" t="s">
        <v>26</v>
      </c>
      <c r="F4925" s="2">
        <v>45664.685868055552</v>
      </c>
      <c r="G4925" t="s">
        <v>40</v>
      </c>
      <c r="H4925" t="s">
        <v>28</v>
      </c>
      <c r="I4925" t="s">
        <v>23032</v>
      </c>
      <c r="J4925" t="s">
        <v>30</v>
      </c>
      <c r="K4925" t="s">
        <v>23033</v>
      </c>
      <c r="L4925" t="s">
        <v>23034</v>
      </c>
      <c r="M4925" s="2">
        <v>45667.602430555547</v>
      </c>
      <c r="N4925" s="6" t="str">
        <f>_xlfn.XLOOKUP(Table1[[#This Row],[Case Number]],Sheet2!A:A,Sheet2!B:B,"")</f>
        <v/>
      </c>
    </row>
    <row r="4926" spans="1:14" x14ac:dyDescent="0.2">
      <c r="A4926" t="s">
        <v>23035</v>
      </c>
      <c r="B4926" t="s">
        <v>23036</v>
      </c>
      <c r="C4926" s="2">
        <v>45665.8127662037</v>
      </c>
      <c r="D4926" t="s">
        <v>21211</v>
      </c>
      <c r="E4926" t="s">
        <v>53</v>
      </c>
      <c r="F4926" s="2">
        <v>45664.685162037043</v>
      </c>
      <c r="G4926" t="s">
        <v>40</v>
      </c>
      <c r="H4926" t="s">
        <v>28</v>
      </c>
      <c r="I4926" t="s">
        <v>23037</v>
      </c>
      <c r="J4926" t="s">
        <v>60</v>
      </c>
      <c r="K4926" t="s">
        <v>22997</v>
      </c>
      <c r="L4926" t="s">
        <v>23038</v>
      </c>
      <c r="M4926" s="2">
        <v>45665.604409722233</v>
      </c>
      <c r="N4926" s="6" t="str">
        <f>_xlfn.XLOOKUP(Table1[[#This Row],[Case Number]],Sheet2!A:A,Sheet2!B:B,"")</f>
        <v/>
      </c>
    </row>
    <row r="4927" spans="1:14" x14ac:dyDescent="0.2">
      <c r="A4927" t="s">
        <v>23039</v>
      </c>
      <c r="B4927" t="s">
        <v>23040</v>
      </c>
      <c r="C4927" s="2">
        <v>45664.892569444448</v>
      </c>
      <c r="D4927" t="s">
        <v>1693</v>
      </c>
      <c r="E4927" t="s">
        <v>15</v>
      </c>
      <c r="F4927" s="2">
        <v>45664.672997685193</v>
      </c>
      <c r="G4927" t="s">
        <v>44</v>
      </c>
      <c r="I4927" t="s">
        <v>23041</v>
      </c>
      <c r="J4927" t="s">
        <v>807</v>
      </c>
      <c r="K4927" t="s">
        <v>23042</v>
      </c>
      <c r="M4927" s="2">
        <v>45664.684212962973</v>
      </c>
      <c r="N4927" s="6" t="str">
        <f>_xlfn.XLOOKUP(Table1[[#This Row],[Case Number]],Sheet2!A:A,Sheet2!B:B,"")</f>
        <v/>
      </c>
    </row>
    <row r="4928" spans="1:14" x14ac:dyDescent="0.2">
      <c r="A4928" t="s">
        <v>23043</v>
      </c>
      <c r="B4928" t="s">
        <v>23044</v>
      </c>
      <c r="C4928" s="2">
        <v>45664.901666666658</v>
      </c>
      <c r="D4928" t="s">
        <v>23045</v>
      </c>
      <c r="E4928" t="s">
        <v>53</v>
      </c>
      <c r="F4928" s="2">
        <v>45664.640324074076</v>
      </c>
      <c r="G4928" t="s">
        <v>44</v>
      </c>
      <c r="I4928" t="s">
        <v>23046</v>
      </c>
      <c r="J4928" t="s">
        <v>60</v>
      </c>
      <c r="K4928" t="s">
        <v>1894</v>
      </c>
      <c r="M4928" s="2">
        <v>45664.693310185183</v>
      </c>
      <c r="N4928" s="6" t="str">
        <f>_xlfn.XLOOKUP(Table1[[#This Row],[Case Number]],Sheet2!A:A,Sheet2!B:B,"")</f>
        <v/>
      </c>
    </row>
    <row r="4929" spans="1:14" x14ac:dyDescent="0.2">
      <c r="A4929" t="s">
        <v>23047</v>
      </c>
      <c r="B4929" t="s">
        <v>23048</v>
      </c>
      <c r="C4929" s="2">
        <v>45665.588518518518</v>
      </c>
      <c r="D4929" t="s">
        <v>12649</v>
      </c>
      <c r="E4929" t="s">
        <v>15</v>
      </c>
      <c r="F4929" s="2">
        <v>45664.629247685189</v>
      </c>
      <c r="G4929" t="s">
        <v>27</v>
      </c>
      <c r="H4929" t="s">
        <v>28</v>
      </c>
      <c r="I4929" t="s">
        <v>23049</v>
      </c>
      <c r="J4929" t="s">
        <v>94</v>
      </c>
      <c r="K4929" t="s">
        <v>18247</v>
      </c>
      <c r="M4929" s="2">
        <v>45665.380162037043</v>
      </c>
      <c r="N4929" s="6" t="str">
        <f>_xlfn.XLOOKUP(Table1[[#This Row],[Case Number]],Sheet2!A:A,Sheet2!B:B,"")</f>
        <v/>
      </c>
    </row>
    <row r="4930" spans="1:14" x14ac:dyDescent="0.2">
      <c r="A4930" t="s">
        <v>23050</v>
      </c>
      <c r="B4930" t="s">
        <v>23051</v>
      </c>
      <c r="C4930" s="2">
        <v>45672.701168981483</v>
      </c>
      <c r="D4930" t="s">
        <v>23052</v>
      </c>
      <c r="E4930" t="s">
        <v>53</v>
      </c>
      <c r="F4930" s="2">
        <v>45664.602407407408</v>
      </c>
      <c r="G4930" t="s">
        <v>44</v>
      </c>
      <c r="I4930" t="s">
        <v>23053</v>
      </c>
      <c r="K4930" t="s">
        <v>154</v>
      </c>
      <c r="M4930" s="2">
        <v>45672.492812500001</v>
      </c>
      <c r="N4930" s="6" t="str">
        <f>_xlfn.XLOOKUP(Table1[[#This Row],[Case Number]],Sheet2!A:A,Sheet2!B:B,"")</f>
        <v/>
      </c>
    </row>
    <row r="4931" spans="1:14" x14ac:dyDescent="0.2">
      <c r="A4931" t="s">
        <v>23054</v>
      </c>
      <c r="B4931" t="s">
        <v>23055</v>
      </c>
      <c r="C4931" s="2">
        <v>45664.831180555557</v>
      </c>
      <c r="D4931" t="s">
        <v>23056</v>
      </c>
      <c r="E4931" t="s">
        <v>15</v>
      </c>
      <c r="F4931" s="2">
        <v>45664.590636574067</v>
      </c>
      <c r="G4931" t="s">
        <v>40</v>
      </c>
      <c r="H4931" t="s">
        <v>45</v>
      </c>
      <c r="I4931" t="s">
        <v>23057</v>
      </c>
      <c r="J4931" t="s">
        <v>23</v>
      </c>
      <c r="K4931" t="s">
        <v>23058</v>
      </c>
      <c r="L4931" t="s">
        <v>23059</v>
      </c>
      <c r="M4931" s="2">
        <v>45664.622824074067</v>
      </c>
      <c r="N4931" s="6" t="str">
        <f>_xlfn.XLOOKUP(Table1[[#This Row],[Case Number]],Sheet2!A:A,Sheet2!B:B,"")</f>
        <v/>
      </c>
    </row>
    <row r="4932" spans="1:14" x14ac:dyDescent="0.2">
      <c r="A4932" t="s">
        <v>23060</v>
      </c>
      <c r="B4932" t="s">
        <v>23061</v>
      </c>
      <c r="C4932" s="2">
        <v>45665.872233796297</v>
      </c>
      <c r="D4932" t="s">
        <v>13272</v>
      </c>
      <c r="E4932" t="s">
        <v>53</v>
      </c>
      <c r="F4932" s="2">
        <v>45664.586041666669</v>
      </c>
      <c r="G4932" t="s">
        <v>27</v>
      </c>
      <c r="I4932" t="s">
        <v>23062</v>
      </c>
      <c r="J4932" t="s">
        <v>23</v>
      </c>
      <c r="K4932" t="s">
        <v>8285</v>
      </c>
      <c r="L4932" t="s">
        <v>23063</v>
      </c>
      <c r="M4932" s="2">
        <v>45665.663865740738</v>
      </c>
      <c r="N4932" s="6" t="str">
        <f>_xlfn.XLOOKUP(Table1[[#This Row],[Case Number]],Sheet2!A:A,Sheet2!B:B,"")</f>
        <v/>
      </c>
    </row>
    <row r="4933" spans="1:14" x14ac:dyDescent="0.2">
      <c r="A4933" t="s">
        <v>23064</v>
      </c>
      <c r="B4933" t="s">
        <v>23065</v>
      </c>
      <c r="C4933" s="2">
        <v>45664.78833333333</v>
      </c>
      <c r="D4933" t="s">
        <v>11443</v>
      </c>
      <c r="E4933" t="s">
        <v>15</v>
      </c>
      <c r="F4933" s="2">
        <v>45664.569826388892</v>
      </c>
      <c r="G4933" t="s">
        <v>27</v>
      </c>
      <c r="H4933" t="s">
        <v>28</v>
      </c>
      <c r="I4933" t="s">
        <v>23066</v>
      </c>
      <c r="J4933" t="s">
        <v>184</v>
      </c>
      <c r="K4933" t="s">
        <v>23067</v>
      </c>
      <c r="M4933" s="2">
        <v>45664.579976851863</v>
      </c>
      <c r="N4933" s="6" t="str">
        <f>_xlfn.XLOOKUP(Table1[[#This Row],[Case Number]],Sheet2!A:A,Sheet2!B:B,"")</f>
        <v/>
      </c>
    </row>
    <row r="4934" spans="1:14" x14ac:dyDescent="0.2">
      <c r="A4934" t="s">
        <v>23068</v>
      </c>
      <c r="B4934" t="s">
        <v>23069</v>
      </c>
      <c r="C4934" s="2">
        <v>45664.784236111111</v>
      </c>
      <c r="D4934" t="s">
        <v>1693</v>
      </c>
      <c r="E4934" t="s">
        <v>15</v>
      </c>
      <c r="F4934" s="2">
        <v>45664.566666666673</v>
      </c>
      <c r="G4934" t="s">
        <v>44</v>
      </c>
      <c r="H4934" t="s">
        <v>28</v>
      </c>
      <c r="I4934" t="s">
        <v>23070</v>
      </c>
      <c r="J4934" t="s">
        <v>68</v>
      </c>
      <c r="K4934" t="s">
        <v>23071</v>
      </c>
      <c r="M4934" s="2">
        <v>45664.575879629629</v>
      </c>
      <c r="N4934" s="6" t="str">
        <f>_xlfn.XLOOKUP(Table1[[#This Row],[Case Number]],Sheet2!A:A,Sheet2!B:B,"")</f>
        <v/>
      </c>
    </row>
    <row r="4935" spans="1:14" x14ac:dyDescent="0.2">
      <c r="A4935" t="s">
        <v>23072</v>
      </c>
      <c r="B4935" t="s">
        <v>23073</v>
      </c>
      <c r="C4935" s="2">
        <v>45664.751423611109</v>
      </c>
      <c r="D4935" t="s">
        <v>704</v>
      </c>
      <c r="E4935" t="s">
        <v>15</v>
      </c>
      <c r="F4935" s="2">
        <v>45664.536215277767</v>
      </c>
      <c r="G4935" t="s">
        <v>40</v>
      </c>
      <c r="H4935" t="s">
        <v>28</v>
      </c>
      <c r="I4935" t="s">
        <v>23074</v>
      </c>
      <c r="J4935" t="s">
        <v>68</v>
      </c>
      <c r="K4935" t="s">
        <v>23075</v>
      </c>
      <c r="L4935" t="s">
        <v>23076</v>
      </c>
      <c r="M4935" s="2">
        <v>45664.543067129627</v>
      </c>
      <c r="N4935" s="6" t="str">
        <f>_xlfn.XLOOKUP(Table1[[#This Row],[Case Number]],Sheet2!A:A,Sheet2!B:B,"")</f>
        <v/>
      </c>
    </row>
    <row r="4936" spans="1:14" x14ac:dyDescent="0.2">
      <c r="A4936" t="s">
        <v>23077</v>
      </c>
      <c r="B4936" t="s">
        <v>23078</v>
      </c>
      <c r="C4936" s="2">
        <v>45665.775601851848</v>
      </c>
      <c r="D4936" t="s">
        <v>23079</v>
      </c>
      <c r="E4936" t="s">
        <v>15</v>
      </c>
      <c r="F4936" s="2">
        <v>45664.525937500002</v>
      </c>
      <c r="G4936" t="s">
        <v>44</v>
      </c>
      <c r="I4936" t="s">
        <v>23080</v>
      </c>
      <c r="J4936" t="s">
        <v>184</v>
      </c>
      <c r="K4936" t="s">
        <v>10797</v>
      </c>
      <c r="M4936" s="2">
        <v>45665.567245370366</v>
      </c>
      <c r="N4936" s="6" t="str">
        <f>_xlfn.XLOOKUP(Table1[[#This Row],[Case Number]],Sheet2!A:A,Sheet2!B:B,"")</f>
        <v/>
      </c>
    </row>
    <row r="4937" spans="1:14" x14ac:dyDescent="0.2">
      <c r="A4937" t="s">
        <v>23081</v>
      </c>
      <c r="B4937" t="s">
        <v>23082</v>
      </c>
      <c r="C4937" s="2">
        <v>45664.876481481479</v>
      </c>
      <c r="D4937" t="s">
        <v>22107</v>
      </c>
      <c r="E4937" t="s">
        <v>15</v>
      </c>
      <c r="F4937" s="2">
        <v>45664.525752314818</v>
      </c>
      <c r="G4937" t="s">
        <v>40</v>
      </c>
      <c r="H4937" t="s">
        <v>28</v>
      </c>
      <c r="I4937" t="s">
        <v>23083</v>
      </c>
      <c r="J4937" t="s">
        <v>184</v>
      </c>
      <c r="K4937" t="s">
        <v>5395</v>
      </c>
      <c r="M4937" s="2">
        <v>45664.668113425927</v>
      </c>
      <c r="N4937" s="6" t="str">
        <f>_xlfn.XLOOKUP(Table1[[#This Row],[Case Number]],Sheet2!A:A,Sheet2!B:B,"")</f>
        <v/>
      </c>
    </row>
    <row r="4938" spans="1:14" x14ac:dyDescent="0.2">
      <c r="A4938" t="s">
        <v>23084</v>
      </c>
      <c r="B4938" t="s">
        <v>23085</v>
      </c>
      <c r="C4938" s="2">
        <v>45664.752187500002</v>
      </c>
      <c r="D4938" t="s">
        <v>3052</v>
      </c>
      <c r="E4938" t="s">
        <v>108</v>
      </c>
      <c r="F4938" s="2">
        <v>45664.518194444441</v>
      </c>
      <c r="G4938" t="s">
        <v>40</v>
      </c>
      <c r="H4938" t="s">
        <v>28</v>
      </c>
      <c r="I4938" t="s">
        <v>23086</v>
      </c>
      <c r="J4938" t="s">
        <v>142</v>
      </c>
      <c r="K4938" t="s">
        <v>22726</v>
      </c>
      <c r="L4938" t="s">
        <v>23087</v>
      </c>
      <c r="M4938" s="2">
        <v>45664.543842592589</v>
      </c>
      <c r="N4938" s="6" t="str">
        <f>_xlfn.XLOOKUP(Table1[[#This Row],[Case Number]],Sheet2!A:A,Sheet2!B:B,"")</f>
        <v/>
      </c>
    </row>
    <row r="4939" spans="1:14" x14ac:dyDescent="0.2">
      <c r="A4939" t="s">
        <v>23088</v>
      </c>
      <c r="B4939" t="s">
        <v>23089</v>
      </c>
      <c r="C4939" s="2">
        <v>45664.716331018521</v>
      </c>
      <c r="D4939" t="s">
        <v>170</v>
      </c>
      <c r="E4939" t="s">
        <v>15</v>
      </c>
      <c r="F4939" s="2">
        <v>45664.504780092589</v>
      </c>
      <c r="G4939" t="s">
        <v>27</v>
      </c>
      <c r="H4939" t="s">
        <v>28</v>
      </c>
      <c r="I4939" t="s">
        <v>23090</v>
      </c>
      <c r="J4939" t="s">
        <v>134</v>
      </c>
      <c r="K4939" t="s">
        <v>23091</v>
      </c>
      <c r="M4939" s="2">
        <v>45664.507974537039</v>
      </c>
      <c r="N4939" s="6" t="str">
        <f>_xlfn.XLOOKUP(Table1[[#This Row],[Case Number]],Sheet2!A:A,Sheet2!B:B,"")</f>
        <v/>
      </c>
    </row>
    <row r="4940" spans="1:14" x14ac:dyDescent="0.2">
      <c r="A4940" t="s">
        <v>23092</v>
      </c>
      <c r="B4940" t="s">
        <v>23093</v>
      </c>
      <c r="C4940" s="2">
        <v>45664.702407407407</v>
      </c>
      <c r="D4940" t="s">
        <v>2867</v>
      </c>
      <c r="E4940" t="s">
        <v>85</v>
      </c>
      <c r="F4940" s="2">
        <v>45664.480439814812</v>
      </c>
      <c r="G4940" t="s">
        <v>44</v>
      </c>
      <c r="I4940" t="s">
        <v>23094</v>
      </c>
      <c r="J4940" t="s">
        <v>18</v>
      </c>
      <c r="K4940" t="s">
        <v>23095</v>
      </c>
      <c r="M4940" s="2">
        <v>45664.494050925918</v>
      </c>
      <c r="N4940" s="6" t="str">
        <f>_xlfn.XLOOKUP(Table1[[#This Row],[Case Number]],Sheet2!A:A,Sheet2!B:B,"")</f>
        <v/>
      </c>
    </row>
    <row r="4941" spans="1:14" x14ac:dyDescent="0.2">
      <c r="A4941" t="s">
        <v>23096</v>
      </c>
      <c r="B4941" t="s">
        <v>23097</v>
      </c>
      <c r="C4941" s="2">
        <v>45664.666967592602</v>
      </c>
      <c r="D4941" t="s">
        <v>1009</v>
      </c>
      <c r="E4941" t="s">
        <v>85</v>
      </c>
      <c r="F4941" s="2">
        <v>45664.453368055547</v>
      </c>
      <c r="G4941" t="s">
        <v>80</v>
      </c>
      <c r="I4941" t="s">
        <v>23098</v>
      </c>
      <c r="J4941" t="s">
        <v>142</v>
      </c>
      <c r="K4941" t="s">
        <v>23099</v>
      </c>
      <c r="L4941" t="s">
        <v>23100</v>
      </c>
      <c r="M4941" s="2">
        <v>45664.458599537043</v>
      </c>
      <c r="N4941" s="6" t="str">
        <f>_xlfn.XLOOKUP(Table1[[#This Row],[Case Number]],Sheet2!A:A,Sheet2!B:B,"")</f>
        <v/>
      </c>
    </row>
    <row r="4942" spans="1:14" x14ac:dyDescent="0.2">
      <c r="A4942" t="s">
        <v>23101</v>
      </c>
      <c r="B4942" t="s">
        <v>23102</v>
      </c>
      <c r="C4942" s="2">
        <v>45664.647881944453</v>
      </c>
      <c r="D4942" t="s">
        <v>23103</v>
      </c>
      <c r="E4942" t="s">
        <v>15</v>
      </c>
      <c r="F4942" s="2">
        <v>45664.431157407409</v>
      </c>
      <c r="G4942" t="s">
        <v>44</v>
      </c>
      <c r="I4942" t="s">
        <v>23104</v>
      </c>
      <c r="J4942" t="s">
        <v>94</v>
      </c>
      <c r="K4942" t="s">
        <v>15343</v>
      </c>
      <c r="M4942" s="2">
        <v>45664.439525462964</v>
      </c>
      <c r="N4942" s="6" t="str">
        <f>_xlfn.XLOOKUP(Table1[[#This Row],[Case Number]],Sheet2!A:A,Sheet2!B:B,"")</f>
        <v/>
      </c>
    </row>
    <row r="4943" spans="1:14" x14ac:dyDescent="0.2">
      <c r="A4943" t="s">
        <v>23105</v>
      </c>
      <c r="B4943" t="s">
        <v>23106</v>
      </c>
      <c r="C4943" s="2">
        <v>45665.579143518517</v>
      </c>
      <c r="D4943" t="s">
        <v>23107</v>
      </c>
      <c r="E4943" t="s">
        <v>15</v>
      </c>
      <c r="F4943" s="2">
        <v>45664.416678240741</v>
      </c>
      <c r="G4943" t="s">
        <v>27</v>
      </c>
      <c r="H4943" t="s">
        <v>28</v>
      </c>
      <c r="I4943" t="s">
        <v>23108</v>
      </c>
      <c r="J4943" t="s">
        <v>184</v>
      </c>
      <c r="K4943" t="s">
        <v>23109</v>
      </c>
      <c r="M4943" s="2">
        <v>45665.370787037027</v>
      </c>
      <c r="N4943" s="6" t="str">
        <f>_xlfn.XLOOKUP(Table1[[#This Row],[Case Number]],Sheet2!A:A,Sheet2!B:B,"")</f>
        <v/>
      </c>
    </row>
    <row r="4944" spans="1:14" x14ac:dyDescent="0.2">
      <c r="A4944" t="s">
        <v>23110</v>
      </c>
      <c r="B4944" t="s">
        <v>23111</v>
      </c>
      <c r="C4944" s="2">
        <v>45664.541180555563</v>
      </c>
      <c r="D4944" t="s">
        <v>23112</v>
      </c>
      <c r="E4944" t="s">
        <v>85</v>
      </c>
      <c r="F4944" s="2">
        <v>45664.303749999999</v>
      </c>
      <c r="G4944" t="s">
        <v>80</v>
      </c>
      <c r="I4944" t="s">
        <v>23113</v>
      </c>
      <c r="J4944" t="s">
        <v>60</v>
      </c>
      <c r="K4944" t="s">
        <v>9988</v>
      </c>
      <c r="L4944" t="s">
        <v>23114</v>
      </c>
      <c r="M4944" s="2">
        <v>45664.332824074067</v>
      </c>
      <c r="N4944" s="6" t="str">
        <f>_xlfn.XLOOKUP(Table1[[#This Row],[Case Number]],Sheet2!A:A,Sheet2!B:B,"")</f>
        <v>Yes</v>
      </c>
    </row>
    <row r="4945" spans="1:14" x14ac:dyDescent="0.2">
      <c r="A4945" t="s">
        <v>23115</v>
      </c>
      <c r="B4945" t="s">
        <v>23116</v>
      </c>
      <c r="C4945" s="2">
        <v>45667.144895833328</v>
      </c>
      <c r="D4945" t="s">
        <v>23117</v>
      </c>
      <c r="E4945" t="s">
        <v>85</v>
      </c>
      <c r="F4945" s="2">
        <v>45663.751585648148</v>
      </c>
      <c r="G4945" t="s">
        <v>40</v>
      </c>
      <c r="H4945" t="s">
        <v>28</v>
      </c>
      <c r="I4945" t="s">
        <v>23118</v>
      </c>
      <c r="J4945" t="s">
        <v>50</v>
      </c>
      <c r="K4945" t="s">
        <v>23119</v>
      </c>
      <c r="L4945" t="s">
        <v>23120</v>
      </c>
      <c r="M4945" s="2">
        <v>45666.936516203707</v>
      </c>
      <c r="N4945" s="6" t="str">
        <f>_xlfn.XLOOKUP(Table1[[#This Row],[Case Number]],Sheet2!A:A,Sheet2!B:B,"")</f>
        <v/>
      </c>
    </row>
    <row r="4946" spans="1:14" x14ac:dyDescent="0.2">
      <c r="A4946" t="s">
        <v>23121</v>
      </c>
      <c r="B4946" t="s">
        <v>23122</v>
      </c>
      <c r="C4946" s="2">
        <v>45663.962106481478</v>
      </c>
      <c r="D4946" t="s">
        <v>23123</v>
      </c>
      <c r="E4946" t="s">
        <v>15</v>
      </c>
      <c r="F4946" s="2">
        <v>45663.750219907408</v>
      </c>
      <c r="G4946" t="s">
        <v>40</v>
      </c>
      <c r="H4946" t="s">
        <v>28</v>
      </c>
      <c r="I4946" t="s">
        <v>23124</v>
      </c>
      <c r="J4946" t="s">
        <v>184</v>
      </c>
      <c r="K4946" t="s">
        <v>417</v>
      </c>
      <c r="M4946" s="2">
        <v>45663.731909722221</v>
      </c>
      <c r="N4946" s="6" t="str">
        <f>_xlfn.XLOOKUP(Table1[[#This Row],[Case Number]],Sheet2!A:A,Sheet2!B:B,"")</f>
        <v/>
      </c>
    </row>
    <row r="4947" spans="1:14" x14ac:dyDescent="0.2">
      <c r="A4947" t="s">
        <v>23125</v>
      </c>
      <c r="B4947" t="s">
        <v>23126</v>
      </c>
      <c r="C4947" s="2">
        <v>45663.973692129628</v>
      </c>
      <c r="D4947" t="s">
        <v>23127</v>
      </c>
      <c r="E4947" t="s">
        <v>15</v>
      </c>
      <c r="F4947" s="2">
        <v>45663.724976851852</v>
      </c>
      <c r="G4947" t="s">
        <v>40</v>
      </c>
      <c r="H4947" t="s">
        <v>45</v>
      </c>
      <c r="I4947" t="s">
        <v>23128</v>
      </c>
      <c r="J4947" t="s">
        <v>184</v>
      </c>
      <c r="K4947" t="s">
        <v>417</v>
      </c>
      <c r="L4947" t="s">
        <v>23129</v>
      </c>
      <c r="M4947" s="2">
        <v>45663.765335648153</v>
      </c>
      <c r="N4947" s="6" t="str">
        <f>_xlfn.XLOOKUP(Table1[[#This Row],[Case Number]],Sheet2!A:A,Sheet2!B:B,"")</f>
        <v/>
      </c>
    </row>
    <row r="4948" spans="1:14" x14ac:dyDescent="0.2">
      <c r="A4948" t="s">
        <v>23130</v>
      </c>
      <c r="B4948" t="s">
        <v>23131</v>
      </c>
      <c r="C4948" s="2">
        <v>45664.64261574074</v>
      </c>
      <c r="D4948" t="s">
        <v>582</v>
      </c>
      <c r="E4948" t="s">
        <v>15</v>
      </c>
      <c r="F4948" s="2">
        <v>45663.719594907408</v>
      </c>
      <c r="G4948" t="s">
        <v>40</v>
      </c>
      <c r="H4948" t="s">
        <v>28</v>
      </c>
      <c r="I4948" t="s">
        <v>23132</v>
      </c>
      <c r="J4948" t="s">
        <v>35</v>
      </c>
      <c r="K4948" t="s">
        <v>13090</v>
      </c>
      <c r="L4948" t="s">
        <v>23133</v>
      </c>
      <c r="M4948" s="2">
        <v>45664.434247685182</v>
      </c>
      <c r="N4948" s="6" t="str">
        <f>_xlfn.XLOOKUP(Table1[[#This Row],[Case Number]],Sheet2!A:A,Sheet2!B:B,"")</f>
        <v/>
      </c>
    </row>
    <row r="4949" spans="1:14" x14ac:dyDescent="0.2">
      <c r="A4949" t="s">
        <v>23134</v>
      </c>
      <c r="B4949" t="s">
        <v>23135</v>
      </c>
      <c r="C4949" s="2">
        <v>45664.919293981482</v>
      </c>
      <c r="D4949" t="s">
        <v>23136</v>
      </c>
      <c r="E4949" t="s">
        <v>15</v>
      </c>
      <c r="F4949" s="2">
        <v>45663.71738425926</v>
      </c>
      <c r="G4949" t="s">
        <v>40</v>
      </c>
      <c r="H4949" t="s">
        <v>45</v>
      </c>
      <c r="I4949" t="s">
        <v>23137</v>
      </c>
      <c r="J4949" t="s">
        <v>23</v>
      </c>
      <c r="K4949" t="s">
        <v>15496</v>
      </c>
      <c r="L4949" t="s">
        <v>23138</v>
      </c>
      <c r="M4949" s="2">
        <v>45664.7109375</v>
      </c>
      <c r="N4949" s="6" t="str">
        <f>_xlfn.XLOOKUP(Table1[[#This Row],[Case Number]],Sheet2!A:A,Sheet2!B:B,"")</f>
        <v/>
      </c>
    </row>
    <row r="4950" spans="1:14" x14ac:dyDescent="0.2">
      <c r="A4950" t="s">
        <v>23139</v>
      </c>
      <c r="B4950" t="s">
        <v>23140</v>
      </c>
      <c r="C4950" s="2">
        <v>45664.874988425923</v>
      </c>
      <c r="D4950" t="s">
        <v>23141</v>
      </c>
      <c r="E4950" t="s">
        <v>53</v>
      </c>
      <c r="F4950" s="2">
        <v>45663.6955787037</v>
      </c>
      <c r="G4950" t="s">
        <v>40</v>
      </c>
      <c r="H4950" t="s">
        <v>28</v>
      </c>
      <c r="I4950" t="s">
        <v>23142</v>
      </c>
      <c r="J4950" t="s">
        <v>56</v>
      </c>
      <c r="K4950" t="s">
        <v>23143</v>
      </c>
      <c r="L4950" t="s">
        <v>23144</v>
      </c>
      <c r="M4950" s="2">
        <v>45664.666597222233</v>
      </c>
      <c r="N4950" s="6" t="str">
        <f>_xlfn.XLOOKUP(Table1[[#This Row],[Case Number]],Sheet2!A:A,Sheet2!B:B,"")</f>
        <v/>
      </c>
    </row>
    <row r="4951" spans="1:14" x14ac:dyDescent="0.2">
      <c r="A4951" t="s">
        <v>23145</v>
      </c>
      <c r="B4951" t="s">
        <v>23146</v>
      </c>
      <c r="C4951" s="2">
        <v>45664.59039351852</v>
      </c>
      <c r="D4951" t="s">
        <v>84</v>
      </c>
      <c r="E4951" t="s">
        <v>85</v>
      </c>
      <c r="F4951" s="2">
        <v>45663.686041666668</v>
      </c>
      <c r="G4951" t="s">
        <v>27</v>
      </c>
      <c r="I4951" t="s">
        <v>23147</v>
      </c>
      <c r="J4951" t="s">
        <v>35</v>
      </c>
      <c r="K4951" t="s">
        <v>139</v>
      </c>
      <c r="M4951" s="2">
        <v>45664.382037037038</v>
      </c>
      <c r="N4951" s="6" t="str">
        <f>_xlfn.XLOOKUP(Table1[[#This Row],[Case Number]],Sheet2!A:A,Sheet2!B:B,"")</f>
        <v/>
      </c>
    </row>
    <row r="4952" spans="1:14" x14ac:dyDescent="0.2">
      <c r="A4952" t="s">
        <v>23148</v>
      </c>
      <c r="B4952" t="s">
        <v>23149</v>
      </c>
      <c r="C4952" s="2">
        <v>45664.598599537043</v>
      </c>
      <c r="D4952" t="s">
        <v>6265</v>
      </c>
      <c r="E4952" t="s">
        <v>85</v>
      </c>
      <c r="F4952" s="2">
        <v>45663.676701388889</v>
      </c>
      <c r="G4952" t="s">
        <v>44</v>
      </c>
      <c r="H4952" t="s">
        <v>45</v>
      </c>
      <c r="I4952" t="s">
        <v>23150</v>
      </c>
      <c r="J4952" t="s">
        <v>142</v>
      </c>
      <c r="K4952" t="s">
        <v>23151</v>
      </c>
      <c r="M4952" s="2">
        <v>45664.390243055554</v>
      </c>
      <c r="N4952" s="6" t="str">
        <f>_xlfn.XLOOKUP(Table1[[#This Row],[Case Number]],Sheet2!A:A,Sheet2!B:B,"")</f>
        <v>Yes</v>
      </c>
    </row>
    <row r="4953" spans="1:14" x14ac:dyDescent="0.2">
      <c r="A4953" t="s">
        <v>23152</v>
      </c>
      <c r="B4953" t="s">
        <v>23153</v>
      </c>
      <c r="C4953" s="2">
        <v>45663.877233796287</v>
      </c>
      <c r="D4953" t="s">
        <v>288</v>
      </c>
      <c r="E4953" t="s">
        <v>15</v>
      </c>
      <c r="F4953" s="2">
        <v>45663.657592592594</v>
      </c>
      <c r="G4953" t="s">
        <v>44</v>
      </c>
      <c r="I4953" t="s">
        <v>23154</v>
      </c>
      <c r="J4953" t="s">
        <v>35</v>
      </c>
      <c r="K4953" t="s">
        <v>23155</v>
      </c>
      <c r="L4953" t="s">
        <v>23156</v>
      </c>
      <c r="M4953" s="2">
        <v>45663.668877314813</v>
      </c>
      <c r="N4953" s="6" t="str">
        <f>_xlfn.XLOOKUP(Table1[[#This Row],[Case Number]],Sheet2!A:A,Sheet2!B:B,"")</f>
        <v/>
      </c>
    </row>
    <row r="4954" spans="1:14" x14ac:dyDescent="0.2">
      <c r="A4954" t="s">
        <v>23157</v>
      </c>
      <c r="B4954" t="s">
        <v>23158</v>
      </c>
      <c r="C4954" s="2">
        <v>45664.66851851852</v>
      </c>
      <c r="D4954" t="s">
        <v>75</v>
      </c>
      <c r="E4954" t="s">
        <v>53</v>
      </c>
      <c r="F4954" s="2">
        <v>45663.634039351848</v>
      </c>
      <c r="G4954" t="s">
        <v>40</v>
      </c>
      <c r="H4954" t="s">
        <v>28</v>
      </c>
      <c r="I4954" t="s">
        <v>23159</v>
      </c>
      <c r="J4954" t="s">
        <v>60</v>
      </c>
      <c r="K4954" t="s">
        <v>724</v>
      </c>
      <c r="L4954" t="s">
        <v>23160</v>
      </c>
      <c r="M4954" s="2">
        <v>45664.460162037038</v>
      </c>
      <c r="N4954" s="6" t="str">
        <f>_xlfn.XLOOKUP(Table1[[#This Row],[Case Number]],Sheet2!A:A,Sheet2!B:B,"")</f>
        <v/>
      </c>
    </row>
    <row r="4955" spans="1:14" x14ac:dyDescent="0.2">
      <c r="A4955" t="s">
        <v>23161</v>
      </c>
      <c r="B4955" t="s">
        <v>23162</v>
      </c>
      <c r="C4955" s="2">
        <v>45663.886932870373</v>
      </c>
      <c r="D4955" t="s">
        <v>1100</v>
      </c>
      <c r="E4955" t="s">
        <v>256</v>
      </c>
      <c r="F4955" s="2">
        <v>45663.60527777778</v>
      </c>
      <c r="G4955" t="s">
        <v>40</v>
      </c>
      <c r="H4955" t="s">
        <v>28</v>
      </c>
      <c r="I4955" t="s">
        <v>23163</v>
      </c>
      <c r="J4955" t="s">
        <v>60</v>
      </c>
      <c r="K4955" t="s">
        <v>23164</v>
      </c>
      <c r="L4955" t="s">
        <v>23165</v>
      </c>
      <c r="M4955" s="2">
        <v>45663.678576388891</v>
      </c>
      <c r="N4955" s="6" t="str">
        <f>_xlfn.XLOOKUP(Table1[[#This Row],[Case Number]],Sheet2!A:A,Sheet2!B:B,"")</f>
        <v/>
      </c>
    </row>
    <row r="4956" spans="1:14" x14ac:dyDescent="0.2">
      <c r="A4956" t="s">
        <v>23166</v>
      </c>
      <c r="B4956" t="s">
        <v>23167</v>
      </c>
      <c r="C4956" s="2">
        <v>45664.738599537042</v>
      </c>
      <c r="D4956" t="s">
        <v>126</v>
      </c>
      <c r="E4956" t="s">
        <v>127</v>
      </c>
      <c r="F4956" s="2">
        <v>45663.600312499999</v>
      </c>
      <c r="G4956" t="s">
        <v>40</v>
      </c>
      <c r="H4956" t="s">
        <v>45</v>
      </c>
      <c r="I4956" t="s">
        <v>23168</v>
      </c>
      <c r="J4956" t="s">
        <v>142</v>
      </c>
      <c r="K4956" t="s">
        <v>23169</v>
      </c>
      <c r="L4956" t="s">
        <v>23170</v>
      </c>
      <c r="M4956" s="2">
        <v>45664.530231481483</v>
      </c>
      <c r="N4956" s="6" t="str">
        <f>_xlfn.XLOOKUP(Table1[[#This Row],[Case Number]],Sheet2!A:A,Sheet2!B:B,"")</f>
        <v/>
      </c>
    </row>
    <row r="4957" spans="1:14" x14ac:dyDescent="0.2">
      <c r="A4957" t="s">
        <v>23171</v>
      </c>
      <c r="B4957" t="s">
        <v>23172</v>
      </c>
      <c r="C4957" s="2">
        <v>45663.901944444442</v>
      </c>
      <c r="D4957" t="s">
        <v>23173</v>
      </c>
      <c r="E4957" t="s">
        <v>53</v>
      </c>
      <c r="F4957" s="2">
        <v>45663.579270833332</v>
      </c>
      <c r="G4957" t="s">
        <v>44</v>
      </c>
      <c r="I4957" t="s">
        <v>23174</v>
      </c>
      <c r="J4957" t="s">
        <v>60</v>
      </c>
      <c r="K4957" t="s">
        <v>3341</v>
      </c>
      <c r="M4957" s="2">
        <v>45663.69358796296</v>
      </c>
      <c r="N4957" s="6" t="str">
        <f>_xlfn.XLOOKUP(Table1[[#This Row],[Case Number]],Sheet2!A:A,Sheet2!B:B,"")</f>
        <v/>
      </c>
    </row>
    <row r="4958" spans="1:14" x14ac:dyDescent="0.2">
      <c r="A4958" t="s">
        <v>23175</v>
      </c>
      <c r="B4958" t="s">
        <v>23176</v>
      </c>
      <c r="C4958" s="2">
        <v>45663.79010416667</v>
      </c>
      <c r="D4958" t="s">
        <v>170</v>
      </c>
      <c r="E4958" t="s">
        <v>15</v>
      </c>
      <c r="F4958" s="2">
        <v>45663.577164351853</v>
      </c>
      <c r="G4958" t="s">
        <v>27</v>
      </c>
      <c r="H4958" t="s">
        <v>28</v>
      </c>
      <c r="I4958" t="s">
        <v>23177</v>
      </c>
      <c r="J4958" t="s">
        <v>18</v>
      </c>
      <c r="K4958" t="s">
        <v>23178</v>
      </c>
      <c r="L4958" t="s">
        <v>23179</v>
      </c>
      <c r="M4958" s="2">
        <v>45663.581736111111</v>
      </c>
      <c r="N4958" s="6" t="str">
        <f>_xlfn.XLOOKUP(Table1[[#This Row],[Case Number]],Sheet2!A:A,Sheet2!B:B,"")</f>
        <v/>
      </c>
    </row>
    <row r="4959" spans="1:14" x14ac:dyDescent="0.2">
      <c r="A4959" t="s">
        <v>23180</v>
      </c>
      <c r="B4959" t="s">
        <v>23181</v>
      </c>
      <c r="C4959" s="2">
        <v>45692.691469907397</v>
      </c>
      <c r="D4959" t="s">
        <v>3280</v>
      </c>
      <c r="E4959" t="s">
        <v>26</v>
      </c>
      <c r="F4959" s="2">
        <v>45663.547627314823</v>
      </c>
      <c r="G4959" t="s">
        <v>44</v>
      </c>
      <c r="I4959" t="s">
        <v>23182</v>
      </c>
      <c r="J4959" t="s">
        <v>30</v>
      </c>
      <c r="K4959" t="s">
        <v>9330</v>
      </c>
      <c r="M4959" s="2">
        <v>45692.545497685183</v>
      </c>
      <c r="N4959" s="6" t="str">
        <f>_xlfn.XLOOKUP(Table1[[#This Row],[Case Number]],Sheet2!A:A,Sheet2!B:B,"")</f>
        <v/>
      </c>
    </row>
    <row r="4960" spans="1:14" x14ac:dyDescent="0.2">
      <c r="A4960" t="s">
        <v>23183</v>
      </c>
      <c r="B4960" t="s">
        <v>23184</v>
      </c>
      <c r="C4960" s="2">
        <v>45663.749907407408</v>
      </c>
      <c r="D4960" t="s">
        <v>288</v>
      </c>
      <c r="E4960" t="s">
        <v>15</v>
      </c>
      <c r="F4960" s="2">
        <v>45663.533009259263</v>
      </c>
      <c r="G4960" t="s">
        <v>44</v>
      </c>
      <c r="I4960" t="s">
        <v>23185</v>
      </c>
      <c r="J4960" t="s">
        <v>18</v>
      </c>
      <c r="K4960" t="s">
        <v>23186</v>
      </c>
      <c r="L4960" t="s">
        <v>23187</v>
      </c>
      <c r="M4960" s="2">
        <v>45663.541550925933</v>
      </c>
      <c r="N4960" s="6" t="str">
        <f>_xlfn.XLOOKUP(Table1[[#This Row],[Case Number]],Sheet2!A:A,Sheet2!B:B,"")</f>
        <v/>
      </c>
    </row>
    <row r="4961" spans="1:14" x14ac:dyDescent="0.2">
      <c r="A4961" t="s">
        <v>23188</v>
      </c>
      <c r="B4961" t="s">
        <v>23189</v>
      </c>
      <c r="C4961" s="2">
        <v>45663.81009259259</v>
      </c>
      <c r="D4961" t="s">
        <v>20768</v>
      </c>
      <c r="E4961" t="s">
        <v>15</v>
      </c>
      <c r="F4961" s="2">
        <v>45663.519513888888</v>
      </c>
      <c r="G4961" t="s">
        <v>54</v>
      </c>
      <c r="I4961" t="s">
        <v>23190</v>
      </c>
      <c r="J4961" t="s">
        <v>94</v>
      </c>
      <c r="K4961" t="s">
        <v>23191</v>
      </c>
      <c r="L4961" t="s">
        <v>23192</v>
      </c>
      <c r="M4961" s="2">
        <v>45663.601724537039</v>
      </c>
      <c r="N4961" s="6" t="str">
        <f>_xlfn.XLOOKUP(Table1[[#This Row],[Case Number]],Sheet2!A:A,Sheet2!B:B,"")</f>
        <v/>
      </c>
    </row>
    <row r="4962" spans="1:14" x14ac:dyDescent="0.2">
      <c r="A4962" t="s">
        <v>23193</v>
      </c>
      <c r="B4962" t="s">
        <v>23194</v>
      </c>
      <c r="C4962" s="2">
        <v>45663.745416666658</v>
      </c>
      <c r="D4962" t="s">
        <v>21676</v>
      </c>
      <c r="E4962" t="s">
        <v>53</v>
      </c>
      <c r="F4962" s="2">
        <v>45663.50240740741</v>
      </c>
      <c r="G4962" t="s">
        <v>27</v>
      </c>
      <c r="H4962" t="s">
        <v>45</v>
      </c>
      <c r="I4962" t="s">
        <v>23195</v>
      </c>
      <c r="J4962" t="s">
        <v>60</v>
      </c>
      <c r="K4962" t="s">
        <v>22620</v>
      </c>
      <c r="M4962" s="2">
        <v>45663.537048611113</v>
      </c>
      <c r="N4962" s="6" t="str">
        <f>_xlfn.XLOOKUP(Table1[[#This Row],[Case Number]],Sheet2!A:A,Sheet2!B:B,"")</f>
        <v/>
      </c>
    </row>
    <row r="4963" spans="1:14" x14ac:dyDescent="0.2">
      <c r="A4963" t="s">
        <v>23196</v>
      </c>
      <c r="B4963" t="s">
        <v>23197</v>
      </c>
      <c r="C4963" s="2">
        <v>45663.657731481479</v>
      </c>
      <c r="D4963" t="s">
        <v>23198</v>
      </c>
      <c r="E4963" t="s">
        <v>53</v>
      </c>
      <c r="F4963" s="2">
        <v>45663.445254629631</v>
      </c>
      <c r="G4963" t="s">
        <v>44</v>
      </c>
      <c r="I4963" t="s">
        <v>23199</v>
      </c>
      <c r="J4963" t="s">
        <v>18</v>
      </c>
      <c r="K4963" t="s">
        <v>2151</v>
      </c>
      <c r="N4963" s="6" t="str">
        <f>_xlfn.XLOOKUP(Table1[[#This Row],[Case Number]],Sheet2!A:A,Sheet2!B:B,"")</f>
        <v/>
      </c>
    </row>
    <row r="4964" spans="1:14" x14ac:dyDescent="0.2">
      <c r="A4964" t="s">
        <v>23200</v>
      </c>
      <c r="B4964" t="s">
        <v>23201</v>
      </c>
      <c r="C4964" s="2">
        <v>45663.756956018522</v>
      </c>
      <c r="D4964" t="s">
        <v>23202</v>
      </c>
      <c r="E4964" t="s">
        <v>53</v>
      </c>
      <c r="F4964" s="2">
        <v>45663.421435185177</v>
      </c>
      <c r="G4964" t="s">
        <v>44</v>
      </c>
      <c r="H4964" t="s">
        <v>45</v>
      </c>
      <c r="I4964" t="s">
        <v>23203</v>
      </c>
      <c r="J4964" t="s">
        <v>60</v>
      </c>
      <c r="K4964" t="s">
        <v>12800</v>
      </c>
      <c r="M4964" s="2">
        <v>45663.54859953704</v>
      </c>
      <c r="N4964" s="6" t="str">
        <f>_xlfn.XLOOKUP(Table1[[#This Row],[Case Number]],Sheet2!A:A,Sheet2!B:B,"")</f>
        <v>Yes</v>
      </c>
    </row>
    <row r="4965" spans="1:14" x14ac:dyDescent="0.2">
      <c r="A4965" t="s">
        <v>23204</v>
      </c>
      <c r="B4965" t="s">
        <v>23205</v>
      </c>
      <c r="C4965" s="2">
        <v>45672.521099537043</v>
      </c>
      <c r="D4965" t="s">
        <v>23206</v>
      </c>
      <c r="E4965" t="s">
        <v>15</v>
      </c>
      <c r="F4965" s="2">
        <v>45663.38962962963</v>
      </c>
      <c r="G4965" t="s">
        <v>54</v>
      </c>
      <c r="I4965" t="s">
        <v>23207</v>
      </c>
      <c r="J4965" t="s">
        <v>184</v>
      </c>
      <c r="K4965" t="s">
        <v>23208</v>
      </c>
      <c r="M4965" s="2">
        <v>45672.312731481477</v>
      </c>
      <c r="N4965" s="6" t="str">
        <f>_xlfn.XLOOKUP(Table1[[#This Row],[Case Number]],Sheet2!A:A,Sheet2!B:B,"")</f>
        <v/>
      </c>
    </row>
    <row r="4966" spans="1:14" x14ac:dyDescent="0.2">
      <c r="A4966" t="s">
        <v>23209</v>
      </c>
      <c r="B4966" t="s">
        <v>23210</v>
      </c>
      <c r="C4966" s="2">
        <v>45663.693981481483</v>
      </c>
      <c r="D4966" t="s">
        <v>23211</v>
      </c>
      <c r="E4966" t="s">
        <v>85</v>
      </c>
      <c r="F4966" s="2">
        <v>45663.376759259263</v>
      </c>
      <c r="G4966" t="s">
        <v>80</v>
      </c>
      <c r="I4966" t="s">
        <v>23212</v>
      </c>
      <c r="J4966" t="s">
        <v>50</v>
      </c>
      <c r="K4966" t="s">
        <v>9988</v>
      </c>
      <c r="L4966" t="s">
        <v>23213</v>
      </c>
      <c r="M4966" s="2">
        <v>45663.485613425917</v>
      </c>
      <c r="N4966" s="6" t="str">
        <f>_xlfn.XLOOKUP(Table1[[#This Row],[Case Number]],Sheet2!A:A,Sheet2!B:B,"")</f>
        <v/>
      </c>
    </row>
    <row r="4967" spans="1:14" x14ac:dyDescent="0.2">
      <c r="A4967" t="s">
        <v>23214</v>
      </c>
      <c r="B4967" t="s">
        <v>23215</v>
      </c>
      <c r="C4967" s="2">
        <v>45677.644305555557</v>
      </c>
      <c r="D4967" t="s">
        <v>66</v>
      </c>
      <c r="E4967" t="s">
        <v>15</v>
      </c>
      <c r="F4967" s="2">
        <v>45663.376666666663</v>
      </c>
      <c r="G4967" t="s">
        <v>27</v>
      </c>
      <c r="H4967" t="s">
        <v>45</v>
      </c>
      <c r="I4967" t="s">
        <v>21906</v>
      </c>
      <c r="J4967" t="s">
        <v>165</v>
      </c>
      <c r="K4967" t="s">
        <v>21907</v>
      </c>
      <c r="L4967" t="s">
        <v>21908</v>
      </c>
      <c r="M4967" s="2">
        <v>45677.441250000003</v>
      </c>
      <c r="N4967" s="6" t="str">
        <f>_xlfn.XLOOKUP(Table1[[#This Row],[Case Number]],Sheet2!A:A,Sheet2!B:B,"")</f>
        <v/>
      </c>
    </row>
    <row r="4968" spans="1:14" x14ac:dyDescent="0.2">
      <c r="A4968" t="s">
        <v>23216</v>
      </c>
      <c r="B4968" t="s">
        <v>23217</v>
      </c>
      <c r="C4968" s="2">
        <v>45663.569745370369</v>
      </c>
      <c r="D4968" t="s">
        <v>9615</v>
      </c>
      <c r="E4968" t="s">
        <v>85</v>
      </c>
      <c r="F4968" s="2">
        <v>45663.353865740741</v>
      </c>
      <c r="G4968" t="s">
        <v>80</v>
      </c>
      <c r="I4968" t="s">
        <v>23218</v>
      </c>
      <c r="J4968" t="s">
        <v>18</v>
      </c>
      <c r="K4968" t="s">
        <v>23219</v>
      </c>
      <c r="M4968" s="2">
        <v>45663.361400462964</v>
      </c>
      <c r="N4968" s="6" t="str">
        <f>_xlfn.XLOOKUP(Table1[[#This Row],[Case Number]],Sheet2!A:A,Sheet2!B:B,"")</f>
        <v/>
      </c>
    </row>
    <row r="4969" spans="1:14" x14ac:dyDescent="0.2">
      <c r="A4969" t="s">
        <v>23220</v>
      </c>
      <c r="B4969" t="s">
        <v>23221</v>
      </c>
      <c r="C4969" s="2">
        <v>45679.521122685182</v>
      </c>
      <c r="D4969" t="s">
        <v>23222</v>
      </c>
      <c r="E4969" t="s">
        <v>26</v>
      </c>
      <c r="F4969" s="2">
        <v>45663.284953703696</v>
      </c>
      <c r="G4969" t="s">
        <v>80</v>
      </c>
      <c r="H4969" t="s">
        <v>45</v>
      </c>
      <c r="I4969" t="s">
        <v>23223</v>
      </c>
      <c r="J4969" t="s">
        <v>30</v>
      </c>
      <c r="K4969" t="s">
        <v>15374</v>
      </c>
      <c r="M4969" s="2">
        <v>45679.312754629631</v>
      </c>
      <c r="N4969" s="6" t="str">
        <f>_xlfn.XLOOKUP(Table1[[#This Row],[Case Number]],Sheet2!A:A,Sheet2!B:B,"")</f>
        <v>Yes</v>
      </c>
    </row>
    <row r="4970" spans="1:14" x14ac:dyDescent="0.2">
      <c r="A4970" t="s">
        <v>23224</v>
      </c>
      <c r="B4970" t="s">
        <v>23225</v>
      </c>
      <c r="C4970" s="2">
        <v>45670.562685185178</v>
      </c>
      <c r="D4970" t="s">
        <v>3723</v>
      </c>
      <c r="E4970" t="s">
        <v>15</v>
      </c>
      <c r="F4970" s="2">
        <v>45663.204930555563</v>
      </c>
      <c r="G4970" t="s">
        <v>80</v>
      </c>
      <c r="H4970" t="s">
        <v>28</v>
      </c>
      <c r="I4970" t="s">
        <v>23226</v>
      </c>
      <c r="J4970" t="s">
        <v>184</v>
      </c>
      <c r="K4970" t="s">
        <v>23227</v>
      </c>
      <c r="L4970" t="s">
        <v>23228</v>
      </c>
      <c r="M4970" s="2">
        <v>45670.354328703703</v>
      </c>
      <c r="N4970" s="6" t="str">
        <f>_xlfn.XLOOKUP(Table1[[#This Row],[Case Number]],Sheet2!A:A,Sheet2!B:B,"")</f>
        <v/>
      </c>
    </row>
    <row r="4971" spans="1:14" x14ac:dyDescent="0.2">
      <c r="A4971" t="s">
        <v>23229</v>
      </c>
      <c r="B4971" t="s">
        <v>23230</v>
      </c>
      <c r="C4971" s="2">
        <v>45670.564328703702</v>
      </c>
      <c r="D4971" t="s">
        <v>308</v>
      </c>
      <c r="E4971" t="s">
        <v>15</v>
      </c>
      <c r="F4971" s="2">
        <v>45662.909849537027</v>
      </c>
      <c r="G4971" t="s">
        <v>80</v>
      </c>
      <c r="H4971" t="s">
        <v>28</v>
      </c>
      <c r="I4971" t="s">
        <v>23231</v>
      </c>
      <c r="J4971" t="s">
        <v>60</v>
      </c>
      <c r="K4971" t="s">
        <v>23232</v>
      </c>
      <c r="L4971" t="s">
        <v>23233</v>
      </c>
      <c r="M4971" s="2">
        <v>45670.35597222222</v>
      </c>
      <c r="N4971" s="6" t="str">
        <f>_xlfn.XLOOKUP(Table1[[#This Row],[Case Number]],Sheet2!A:A,Sheet2!B:B,"")</f>
        <v/>
      </c>
    </row>
    <row r="4972" spans="1:14" x14ac:dyDescent="0.2">
      <c r="A4972" t="s">
        <v>23234</v>
      </c>
      <c r="B4972" t="s">
        <v>23235</v>
      </c>
      <c r="C4972" s="2">
        <v>45664.943136574067</v>
      </c>
      <c r="D4972" t="s">
        <v>23236</v>
      </c>
      <c r="E4972" t="s">
        <v>15</v>
      </c>
      <c r="F4972" s="2">
        <v>45662.707268518519</v>
      </c>
      <c r="G4972" t="s">
        <v>40</v>
      </c>
      <c r="H4972" t="s">
        <v>28</v>
      </c>
      <c r="I4972" t="s">
        <v>23237</v>
      </c>
      <c r="J4972" t="s">
        <v>56</v>
      </c>
      <c r="K4972" t="s">
        <v>23238</v>
      </c>
      <c r="L4972" t="s">
        <v>23239</v>
      </c>
      <c r="M4972" s="2">
        <v>45664.734780092593</v>
      </c>
      <c r="N4972" s="6" t="str">
        <f>_xlfn.XLOOKUP(Table1[[#This Row],[Case Number]],Sheet2!A:A,Sheet2!B:B,"")</f>
        <v/>
      </c>
    </row>
    <row r="4973" spans="1:14" x14ac:dyDescent="0.2">
      <c r="A4973" t="s">
        <v>23240</v>
      </c>
      <c r="B4973" t="s">
        <v>23241</v>
      </c>
      <c r="C4973" s="2">
        <v>45665.39435185185</v>
      </c>
      <c r="D4973" t="s">
        <v>1213</v>
      </c>
      <c r="E4973" t="s">
        <v>15</v>
      </c>
      <c r="F4973" s="2">
        <v>45662.684016203697</v>
      </c>
      <c r="G4973" t="s">
        <v>80</v>
      </c>
      <c r="I4973" t="s">
        <v>23242</v>
      </c>
      <c r="K4973" t="s">
        <v>535</v>
      </c>
      <c r="L4973" t="s">
        <v>23243</v>
      </c>
      <c r="M4973" s="2">
        <v>45665.185995370368</v>
      </c>
      <c r="N4973" s="6" t="str">
        <f>_xlfn.XLOOKUP(Table1[[#This Row],[Case Number]],Sheet2!A:A,Sheet2!B:B,"")</f>
        <v/>
      </c>
    </row>
    <row r="4974" spans="1:14" x14ac:dyDescent="0.2">
      <c r="A4974" t="s">
        <v>23244</v>
      </c>
      <c r="B4974" t="s">
        <v>23245</v>
      </c>
      <c r="C4974" s="2">
        <v>45672.521585648137</v>
      </c>
      <c r="D4974" t="s">
        <v>23246</v>
      </c>
      <c r="E4974" t="s">
        <v>15</v>
      </c>
      <c r="F4974" s="2">
        <v>45661.76258101852</v>
      </c>
      <c r="G4974" t="s">
        <v>80</v>
      </c>
      <c r="H4974" t="s">
        <v>45</v>
      </c>
      <c r="I4974" t="s">
        <v>23247</v>
      </c>
      <c r="J4974" t="s">
        <v>438</v>
      </c>
      <c r="K4974" t="s">
        <v>18254</v>
      </c>
      <c r="M4974" s="2">
        <v>45672.313217592593</v>
      </c>
      <c r="N4974" s="6" t="str">
        <f>_xlfn.XLOOKUP(Table1[[#This Row],[Case Number]],Sheet2!A:A,Sheet2!B:B,"")</f>
        <v/>
      </c>
    </row>
    <row r="4975" spans="1:14" x14ac:dyDescent="0.2">
      <c r="A4975" t="s">
        <v>23248</v>
      </c>
      <c r="B4975" t="s">
        <v>23249</v>
      </c>
      <c r="C4975" s="2">
        <v>45663.395104166673</v>
      </c>
      <c r="D4975" t="s">
        <v>23250</v>
      </c>
      <c r="E4975" t="s">
        <v>15</v>
      </c>
      <c r="F4975" s="2">
        <v>45661.610694444447</v>
      </c>
      <c r="G4975" t="s">
        <v>80</v>
      </c>
      <c r="H4975" t="s">
        <v>28</v>
      </c>
      <c r="I4975" t="s">
        <v>23251</v>
      </c>
      <c r="J4975" t="s">
        <v>165</v>
      </c>
      <c r="K4975" t="s">
        <v>23252</v>
      </c>
      <c r="M4975" s="2">
        <v>45663.186736111107</v>
      </c>
      <c r="N4975" s="6" t="str">
        <f>_xlfn.XLOOKUP(Table1[[#This Row],[Case Number]],Sheet2!A:A,Sheet2!B:B,"")</f>
        <v/>
      </c>
    </row>
    <row r="4976" spans="1:14" x14ac:dyDescent="0.2">
      <c r="A4976" t="s">
        <v>23253</v>
      </c>
      <c r="B4976" t="s">
        <v>23254</v>
      </c>
      <c r="C4976" s="2">
        <v>45663.846608796302</v>
      </c>
      <c r="D4976" t="s">
        <v>1170</v>
      </c>
      <c r="E4976" t="s">
        <v>15</v>
      </c>
      <c r="F4976" s="2">
        <v>45661.569120370368</v>
      </c>
      <c r="G4976" t="s">
        <v>80</v>
      </c>
      <c r="H4976" t="s">
        <v>45</v>
      </c>
      <c r="I4976" t="s">
        <v>23255</v>
      </c>
      <c r="J4976" t="s">
        <v>68</v>
      </c>
      <c r="K4976" t="s">
        <v>23256</v>
      </c>
      <c r="M4976" s="2">
        <v>45663.638252314813</v>
      </c>
      <c r="N4976" s="6" t="str">
        <f>_xlfn.XLOOKUP(Table1[[#This Row],[Case Number]],Sheet2!A:A,Sheet2!B:B,"")</f>
        <v/>
      </c>
    </row>
    <row r="4977" spans="1:14" x14ac:dyDescent="0.2">
      <c r="A4977" t="s">
        <v>23257</v>
      </c>
      <c r="B4977" t="s">
        <v>23258</v>
      </c>
      <c r="C4977" s="2">
        <v>45665.397766203707</v>
      </c>
      <c r="D4977" t="s">
        <v>23259</v>
      </c>
      <c r="E4977" t="s">
        <v>15</v>
      </c>
      <c r="F4977" s="2">
        <v>45660.798518518517</v>
      </c>
      <c r="G4977" t="s">
        <v>80</v>
      </c>
      <c r="H4977" t="s">
        <v>45</v>
      </c>
      <c r="I4977" t="s">
        <v>23260</v>
      </c>
      <c r="J4977" t="s">
        <v>23</v>
      </c>
      <c r="K4977" t="s">
        <v>774</v>
      </c>
      <c r="L4977" t="s">
        <v>23261</v>
      </c>
      <c r="M4977" s="2">
        <v>45665.189409722218</v>
      </c>
      <c r="N4977" s="6" t="str">
        <f>_xlfn.XLOOKUP(Table1[[#This Row],[Case Number]],Sheet2!A:A,Sheet2!B:B,"")</f>
        <v>Yes</v>
      </c>
    </row>
    <row r="4978" spans="1:14" x14ac:dyDescent="0.2">
      <c r="A4978" t="s">
        <v>23262</v>
      </c>
      <c r="B4978" t="s">
        <v>23263</v>
      </c>
      <c r="C4978" s="2">
        <v>45664.942523148151</v>
      </c>
      <c r="D4978" t="s">
        <v>23236</v>
      </c>
      <c r="E4978" t="s">
        <v>15</v>
      </c>
      <c r="F4978" s="2">
        <v>45660.721990740742</v>
      </c>
      <c r="G4978" t="s">
        <v>40</v>
      </c>
      <c r="H4978" t="s">
        <v>45</v>
      </c>
      <c r="I4978" t="s">
        <v>23264</v>
      </c>
      <c r="J4978" t="s">
        <v>716</v>
      </c>
      <c r="K4978" t="s">
        <v>23265</v>
      </c>
      <c r="M4978" s="2">
        <v>45664.734166666669</v>
      </c>
      <c r="N4978" s="6" t="str">
        <f>_xlfn.XLOOKUP(Table1[[#This Row],[Case Number]],Sheet2!A:A,Sheet2!B:B,"")</f>
        <v/>
      </c>
    </row>
    <row r="4979" spans="1:14" x14ac:dyDescent="0.2">
      <c r="A4979" t="s">
        <v>23266</v>
      </c>
      <c r="B4979" t="s">
        <v>23267</v>
      </c>
      <c r="C4979" s="2">
        <v>45665.704594907409</v>
      </c>
      <c r="D4979" t="s">
        <v>23268</v>
      </c>
      <c r="E4979" t="s">
        <v>15</v>
      </c>
      <c r="F4979" s="2">
        <v>45660.719826388893</v>
      </c>
      <c r="G4979" t="s">
        <v>80</v>
      </c>
      <c r="H4979" t="s">
        <v>28</v>
      </c>
      <c r="I4979" t="s">
        <v>23269</v>
      </c>
      <c r="J4979" t="s">
        <v>23</v>
      </c>
      <c r="K4979" t="s">
        <v>11073</v>
      </c>
      <c r="L4979" t="s">
        <v>23270</v>
      </c>
      <c r="M4979" s="2">
        <v>45665.496238425927</v>
      </c>
      <c r="N4979" s="6" t="str">
        <f>_xlfn.XLOOKUP(Table1[[#This Row],[Case Number]],Sheet2!A:A,Sheet2!B:B,"")</f>
        <v>Yes</v>
      </c>
    </row>
    <row r="4980" spans="1:14" x14ac:dyDescent="0.2">
      <c r="A4980" t="s">
        <v>23271</v>
      </c>
      <c r="B4980" t="s">
        <v>23272</v>
      </c>
      <c r="C4980" s="2">
        <v>45660.882048611107</v>
      </c>
      <c r="D4980" t="s">
        <v>23273</v>
      </c>
      <c r="E4980" t="s">
        <v>15</v>
      </c>
      <c r="F4980" s="2">
        <v>45660.660439814812</v>
      </c>
      <c r="G4980" t="s">
        <v>44</v>
      </c>
      <c r="H4980" t="s">
        <v>45</v>
      </c>
      <c r="I4980" t="s">
        <v>23274</v>
      </c>
      <c r="J4980" t="s">
        <v>94</v>
      </c>
      <c r="K4980" t="s">
        <v>20641</v>
      </c>
      <c r="L4980" t="s">
        <v>23275</v>
      </c>
      <c r="M4980" s="2">
        <v>45660.673692129632</v>
      </c>
      <c r="N4980" s="6" t="str">
        <f>_xlfn.XLOOKUP(Table1[[#This Row],[Case Number]],Sheet2!A:A,Sheet2!B:B,"")</f>
        <v/>
      </c>
    </row>
    <row r="4981" spans="1:14" x14ac:dyDescent="0.2">
      <c r="A4981" t="s">
        <v>23276</v>
      </c>
      <c r="B4981" t="s">
        <v>23277</v>
      </c>
      <c r="C4981" s="2">
        <v>45660.883321759262</v>
      </c>
      <c r="D4981" t="s">
        <v>7688</v>
      </c>
      <c r="E4981" t="s">
        <v>85</v>
      </c>
      <c r="F4981" s="2">
        <v>45660.655150462961</v>
      </c>
      <c r="G4981" t="s">
        <v>54</v>
      </c>
      <c r="H4981" t="s">
        <v>28</v>
      </c>
      <c r="I4981" t="s">
        <v>23278</v>
      </c>
      <c r="J4981" t="s">
        <v>18</v>
      </c>
      <c r="K4981" t="s">
        <v>23279</v>
      </c>
      <c r="L4981" t="s">
        <v>23280</v>
      </c>
      <c r="M4981" s="2">
        <v>45660.674976851849</v>
      </c>
      <c r="N4981" s="6" t="str">
        <f>_xlfn.XLOOKUP(Table1[[#This Row],[Case Number]],Sheet2!A:A,Sheet2!B:B,"")</f>
        <v/>
      </c>
    </row>
    <row r="4982" spans="1:14" x14ac:dyDescent="0.2">
      <c r="A4982" t="s">
        <v>23281</v>
      </c>
      <c r="B4982" t="s">
        <v>23282</v>
      </c>
      <c r="C4982" s="2">
        <v>45666.871678240743</v>
      </c>
      <c r="D4982" t="s">
        <v>23283</v>
      </c>
      <c r="E4982" t="s">
        <v>85</v>
      </c>
      <c r="F4982" s="2">
        <v>45660.574166666673</v>
      </c>
      <c r="G4982" t="s">
        <v>54</v>
      </c>
      <c r="H4982" t="s">
        <v>45</v>
      </c>
      <c r="I4982" t="s">
        <v>23284</v>
      </c>
      <c r="J4982" t="s">
        <v>56</v>
      </c>
      <c r="K4982" t="s">
        <v>23119</v>
      </c>
      <c r="L4982" t="s">
        <v>23285</v>
      </c>
      <c r="M4982" s="2">
        <v>45666.663321759261</v>
      </c>
      <c r="N4982" s="6" t="str">
        <f>_xlfn.XLOOKUP(Table1[[#This Row],[Case Number]],Sheet2!A:A,Sheet2!B:B,"")</f>
        <v/>
      </c>
    </row>
    <row r="4983" spans="1:14" x14ac:dyDescent="0.2">
      <c r="A4983" t="s">
        <v>23286</v>
      </c>
      <c r="B4983" t="s">
        <v>23287</v>
      </c>
      <c r="C4983" s="2">
        <v>45660.827372685177</v>
      </c>
      <c r="D4983" t="s">
        <v>23288</v>
      </c>
      <c r="E4983" t="s">
        <v>85</v>
      </c>
      <c r="F4983" s="2">
        <v>45660.573807870373</v>
      </c>
      <c r="G4983" t="s">
        <v>44</v>
      </c>
      <c r="I4983" t="s">
        <v>23289</v>
      </c>
      <c r="K4983" t="s">
        <v>19611</v>
      </c>
      <c r="M4983" s="2">
        <v>45660.619016203702</v>
      </c>
      <c r="N4983" s="6" t="str">
        <f>_xlfn.XLOOKUP(Table1[[#This Row],[Case Number]],Sheet2!A:A,Sheet2!B:B,"")</f>
        <v>Yes</v>
      </c>
    </row>
    <row r="4984" spans="1:14" x14ac:dyDescent="0.2">
      <c r="A4984" t="s">
        <v>23290</v>
      </c>
      <c r="B4984" t="s">
        <v>23291</v>
      </c>
      <c r="C4984" s="2">
        <v>45660.744328703702</v>
      </c>
      <c r="D4984" t="s">
        <v>11042</v>
      </c>
      <c r="E4984" t="s">
        <v>15</v>
      </c>
      <c r="F4984" s="2">
        <v>45660.525868055563</v>
      </c>
      <c r="G4984" t="s">
        <v>54</v>
      </c>
      <c r="I4984" t="s">
        <v>23292</v>
      </c>
      <c r="J4984" t="s">
        <v>35</v>
      </c>
      <c r="K4984" t="s">
        <v>23293</v>
      </c>
      <c r="L4984" t="s">
        <v>23294</v>
      </c>
      <c r="M4984" s="2">
        <v>45660.53597222222</v>
      </c>
      <c r="N4984" s="6" t="str">
        <f>_xlfn.XLOOKUP(Table1[[#This Row],[Case Number]],Sheet2!A:A,Sheet2!B:B,"")</f>
        <v/>
      </c>
    </row>
    <row r="4985" spans="1:14" x14ac:dyDescent="0.2">
      <c r="A4985" t="s">
        <v>23295</v>
      </c>
      <c r="B4985" t="s">
        <v>23296</v>
      </c>
      <c r="C4985" s="2">
        <v>45664.827928240738</v>
      </c>
      <c r="D4985" t="s">
        <v>23236</v>
      </c>
      <c r="E4985" t="s">
        <v>15</v>
      </c>
      <c r="F4985" s="2">
        <v>45660.506909722222</v>
      </c>
      <c r="G4985" t="s">
        <v>40</v>
      </c>
      <c r="H4985" t="s">
        <v>28</v>
      </c>
      <c r="I4985" t="s">
        <v>23297</v>
      </c>
      <c r="J4985" t="s">
        <v>50</v>
      </c>
      <c r="K4985" t="s">
        <v>23298</v>
      </c>
      <c r="L4985" t="s">
        <v>23299</v>
      </c>
      <c r="M4985" s="2">
        <v>45664.619583333333</v>
      </c>
      <c r="N4985" s="6" t="str">
        <f>_xlfn.XLOOKUP(Table1[[#This Row],[Case Number]],Sheet2!A:A,Sheet2!B:B,"")</f>
        <v>Yes</v>
      </c>
    </row>
    <row r="4986" spans="1:14" x14ac:dyDescent="0.2">
      <c r="A4986" t="s">
        <v>23300</v>
      </c>
      <c r="B4986" t="s">
        <v>23301</v>
      </c>
      <c r="C4986" s="2">
        <v>45664.829062500001</v>
      </c>
      <c r="D4986" t="s">
        <v>23302</v>
      </c>
      <c r="E4986" t="s">
        <v>127</v>
      </c>
      <c r="F4986" s="2">
        <v>45660.500706018523</v>
      </c>
      <c r="G4986" t="s">
        <v>54</v>
      </c>
      <c r="H4986" t="s">
        <v>45</v>
      </c>
      <c r="I4986" t="s">
        <v>23303</v>
      </c>
      <c r="J4986" t="s">
        <v>60</v>
      </c>
      <c r="K4986" t="s">
        <v>23169</v>
      </c>
      <c r="L4986" t="s">
        <v>23304</v>
      </c>
      <c r="M4986" s="2">
        <v>45664.620706018519</v>
      </c>
      <c r="N4986" s="6" t="str">
        <f>_xlfn.XLOOKUP(Table1[[#This Row],[Case Number]],Sheet2!A:A,Sheet2!B:B,"")</f>
        <v/>
      </c>
    </row>
    <row r="4987" spans="1:14" x14ac:dyDescent="0.2">
      <c r="A4987" t="s">
        <v>23305</v>
      </c>
      <c r="B4987" t="s">
        <v>23306</v>
      </c>
      <c r="C4987" s="2">
        <v>45660.705682870372</v>
      </c>
      <c r="D4987" t="s">
        <v>23307</v>
      </c>
      <c r="E4987" t="s">
        <v>15</v>
      </c>
      <c r="F4987" s="2">
        <v>45660.472187500003</v>
      </c>
      <c r="G4987" t="s">
        <v>80</v>
      </c>
      <c r="I4987" t="s">
        <v>23308</v>
      </c>
      <c r="J4987" t="s">
        <v>68</v>
      </c>
      <c r="K4987" t="s">
        <v>23309</v>
      </c>
      <c r="L4987" t="s">
        <v>23310</v>
      </c>
      <c r="M4987" s="2">
        <v>45660.49732638889</v>
      </c>
      <c r="N4987" s="6" t="str">
        <f>_xlfn.XLOOKUP(Table1[[#This Row],[Case Number]],Sheet2!A:A,Sheet2!B:B,"")</f>
        <v/>
      </c>
    </row>
    <row r="4988" spans="1:14" x14ac:dyDescent="0.2">
      <c r="A4988" t="s">
        <v>23311</v>
      </c>
      <c r="B4988" t="s">
        <v>23312</v>
      </c>
      <c r="C4988" s="2">
        <v>45669.521516203713</v>
      </c>
      <c r="D4988" t="s">
        <v>23313</v>
      </c>
      <c r="E4988" t="s">
        <v>26</v>
      </c>
      <c r="F4988" s="2">
        <v>45660.447418981479</v>
      </c>
      <c r="G4988" t="s">
        <v>44</v>
      </c>
      <c r="I4988" t="s">
        <v>23314</v>
      </c>
      <c r="J4988" t="s">
        <v>30</v>
      </c>
      <c r="K4988" t="s">
        <v>23315</v>
      </c>
      <c r="L4988" t="s">
        <v>23316</v>
      </c>
      <c r="M4988" s="2">
        <v>45669.313148148147</v>
      </c>
      <c r="N4988" s="6" t="str">
        <f>_xlfn.XLOOKUP(Table1[[#This Row],[Case Number]],Sheet2!A:A,Sheet2!B:B,"")</f>
        <v/>
      </c>
    </row>
    <row r="4989" spans="1:14" x14ac:dyDescent="0.2">
      <c r="A4989" t="s">
        <v>23317</v>
      </c>
      <c r="B4989" t="s">
        <v>23318</v>
      </c>
      <c r="C4989" s="2">
        <v>45669.521574074082</v>
      </c>
      <c r="D4989" t="s">
        <v>23319</v>
      </c>
      <c r="E4989" t="s">
        <v>15</v>
      </c>
      <c r="F4989" s="2">
        <v>45660.437210648153</v>
      </c>
      <c r="G4989" t="s">
        <v>44</v>
      </c>
      <c r="I4989" t="s">
        <v>23320</v>
      </c>
      <c r="J4989" t="s">
        <v>94</v>
      </c>
      <c r="K4989" t="s">
        <v>10493</v>
      </c>
      <c r="M4989" s="2">
        <v>45669.313206018523</v>
      </c>
      <c r="N4989" s="6" t="str">
        <f>_xlfn.XLOOKUP(Table1[[#This Row],[Case Number]],Sheet2!A:A,Sheet2!B:B,"")</f>
        <v/>
      </c>
    </row>
    <row r="4990" spans="1:14" x14ac:dyDescent="0.2">
      <c r="A4990" t="s">
        <v>23321</v>
      </c>
      <c r="B4990" t="s">
        <v>23322</v>
      </c>
      <c r="C4990" s="2">
        <v>45660.559201388889</v>
      </c>
      <c r="D4990" t="s">
        <v>23323</v>
      </c>
      <c r="E4990" t="s">
        <v>15</v>
      </c>
      <c r="F4990" s="2">
        <v>45660.343275462961</v>
      </c>
      <c r="G4990" t="s">
        <v>80</v>
      </c>
      <c r="I4990" t="s">
        <v>23324</v>
      </c>
      <c r="J4990" t="s">
        <v>68</v>
      </c>
      <c r="K4990" t="s">
        <v>23325</v>
      </c>
      <c r="L4990" t="s">
        <v>23326</v>
      </c>
      <c r="M4990" s="2">
        <v>45660.350844907407</v>
      </c>
      <c r="N4990" s="6" t="str">
        <f>_xlfn.XLOOKUP(Table1[[#This Row],[Case Number]],Sheet2!A:A,Sheet2!B:B,"")</f>
        <v/>
      </c>
    </row>
    <row r="4991" spans="1:14" x14ac:dyDescent="0.2">
      <c r="A4991" t="s">
        <v>23327</v>
      </c>
      <c r="B4991" t="s">
        <v>23328</v>
      </c>
      <c r="C4991" s="2">
        <v>45660.385706018518</v>
      </c>
      <c r="D4991" t="s">
        <v>19211</v>
      </c>
      <c r="E4991" t="s">
        <v>15</v>
      </c>
      <c r="F4991" s="2">
        <v>45660.029780092591</v>
      </c>
      <c r="G4991" t="s">
        <v>80</v>
      </c>
      <c r="H4991" t="s">
        <v>45</v>
      </c>
      <c r="I4991" t="s">
        <v>23329</v>
      </c>
      <c r="J4991" t="s">
        <v>60</v>
      </c>
      <c r="K4991" t="s">
        <v>23330</v>
      </c>
      <c r="L4991" t="s">
        <v>23331</v>
      </c>
      <c r="M4991" s="2">
        <v>45660.17732638889</v>
      </c>
      <c r="N4991" s="6" t="str">
        <f>_xlfn.XLOOKUP(Table1[[#This Row],[Case Number]],Sheet2!A:A,Sheet2!B:B,"")</f>
        <v/>
      </c>
    </row>
    <row r="4992" spans="1:14" x14ac:dyDescent="0.2">
      <c r="A4992" t="s">
        <v>23332</v>
      </c>
      <c r="B4992" t="s">
        <v>23333</v>
      </c>
      <c r="C4992" s="2">
        <v>45660.389618055553</v>
      </c>
      <c r="D4992" t="s">
        <v>9255</v>
      </c>
      <c r="E4992" t="s">
        <v>15</v>
      </c>
      <c r="F4992" s="2">
        <v>45660.014675925922</v>
      </c>
      <c r="G4992" t="s">
        <v>80</v>
      </c>
      <c r="I4992" t="s">
        <v>23334</v>
      </c>
      <c r="J4992" t="s">
        <v>23335</v>
      </c>
      <c r="K4992" t="s">
        <v>23336</v>
      </c>
      <c r="L4992" t="s">
        <v>23337</v>
      </c>
      <c r="M4992" s="2">
        <v>45660.181261574071</v>
      </c>
      <c r="N4992" s="6" t="str">
        <f>_xlfn.XLOOKUP(Table1[[#This Row],[Case Number]],Sheet2!A:A,Sheet2!B:B,"")</f>
        <v/>
      </c>
    </row>
    <row r="4993" spans="1:14" x14ac:dyDescent="0.2">
      <c r="A4993" t="s">
        <v>23338</v>
      </c>
      <c r="B4993" t="s">
        <v>23339</v>
      </c>
      <c r="C4993" s="2">
        <v>45660.393194444441</v>
      </c>
      <c r="D4993" t="s">
        <v>23340</v>
      </c>
      <c r="E4993" t="s">
        <v>85</v>
      </c>
      <c r="F4993" s="2">
        <v>45659.889305555553</v>
      </c>
      <c r="G4993" t="s">
        <v>80</v>
      </c>
      <c r="H4993" t="s">
        <v>45</v>
      </c>
      <c r="I4993" t="s">
        <v>23341</v>
      </c>
      <c r="J4993" t="s">
        <v>807</v>
      </c>
      <c r="K4993" t="s">
        <v>23342</v>
      </c>
      <c r="L4993" t="s">
        <v>23343</v>
      </c>
      <c r="M4993" s="2">
        <v>45660.184837962966</v>
      </c>
      <c r="N4993" s="6" t="str">
        <f>_xlfn.XLOOKUP(Table1[[#This Row],[Case Number]],Sheet2!A:A,Sheet2!B:B,"")</f>
        <v/>
      </c>
    </row>
    <row r="4994" spans="1:14" x14ac:dyDescent="0.2">
      <c r="A4994" t="s">
        <v>23344</v>
      </c>
      <c r="B4994" t="s">
        <v>23345</v>
      </c>
      <c r="C4994" s="2">
        <v>45670.521296296298</v>
      </c>
      <c r="D4994" t="s">
        <v>23346</v>
      </c>
      <c r="E4994" t="s">
        <v>39</v>
      </c>
      <c r="F4994" s="2">
        <v>45659.763252314813</v>
      </c>
      <c r="G4994" t="s">
        <v>80</v>
      </c>
      <c r="H4994" t="s">
        <v>28</v>
      </c>
      <c r="I4994" t="s">
        <v>23347</v>
      </c>
      <c r="J4994" t="s">
        <v>165</v>
      </c>
      <c r="K4994" t="s">
        <v>18982</v>
      </c>
      <c r="L4994" t="s">
        <v>23348</v>
      </c>
      <c r="M4994" s="2">
        <v>45670.312939814823</v>
      </c>
      <c r="N4994" s="6" t="str">
        <f>_xlfn.XLOOKUP(Table1[[#This Row],[Case Number]],Sheet2!A:A,Sheet2!B:B,"")</f>
        <v/>
      </c>
    </row>
    <row r="4995" spans="1:14" x14ac:dyDescent="0.2">
      <c r="A4995" t="s">
        <v>23349</v>
      </c>
      <c r="B4995" t="s">
        <v>23350</v>
      </c>
      <c r="C4995" s="2">
        <v>45663.472858796304</v>
      </c>
      <c r="D4995" t="s">
        <v>23351</v>
      </c>
      <c r="E4995" t="s">
        <v>53</v>
      </c>
      <c r="F4995" s="2">
        <v>45659.722638888888</v>
      </c>
      <c r="G4995" t="s">
        <v>80</v>
      </c>
      <c r="H4995" t="s">
        <v>28</v>
      </c>
      <c r="I4995" t="s">
        <v>23352</v>
      </c>
      <c r="J4995" t="s">
        <v>60</v>
      </c>
      <c r="K4995" t="s">
        <v>23353</v>
      </c>
      <c r="L4995" t="s">
        <v>23354</v>
      </c>
      <c r="M4995" s="2">
        <v>45663.264502314807</v>
      </c>
      <c r="N4995" s="6" t="str">
        <f>_xlfn.XLOOKUP(Table1[[#This Row],[Case Number]],Sheet2!A:A,Sheet2!B:B,"")</f>
        <v/>
      </c>
    </row>
    <row r="4996" spans="1:14" x14ac:dyDescent="0.2">
      <c r="A4996" t="s">
        <v>23355</v>
      </c>
      <c r="B4996" t="s">
        <v>23356</v>
      </c>
      <c r="C4996" s="2">
        <v>45660.797708333332</v>
      </c>
      <c r="D4996" t="s">
        <v>23357</v>
      </c>
      <c r="E4996" t="s">
        <v>26</v>
      </c>
      <c r="F4996" s="2">
        <v>45659.546354166669</v>
      </c>
      <c r="G4996" t="s">
        <v>44</v>
      </c>
      <c r="H4996" t="s">
        <v>28</v>
      </c>
      <c r="I4996" t="s">
        <v>23358</v>
      </c>
      <c r="J4996" t="s">
        <v>30</v>
      </c>
      <c r="K4996" t="s">
        <v>23359</v>
      </c>
      <c r="M4996" s="2">
        <v>45660.58935185185</v>
      </c>
      <c r="N4996" s="6" t="str">
        <f>_xlfn.XLOOKUP(Table1[[#This Row],[Case Number]],Sheet2!A:A,Sheet2!B:B,"")</f>
        <v/>
      </c>
    </row>
    <row r="4997" spans="1:14" x14ac:dyDescent="0.2">
      <c r="A4997" t="s">
        <v>23360</v>
      </c>
      <c r="B4997" t="s">
        <v>23361</v>
      </c>
      <c r="C4997" s="2">
        <v>45659.722118055557</v>
      </c>
      <c r="D4997" t="s">
        <v>17912</v>
      </c>
      <c r="E4997" t="s">
        <v>15</v>
      </c>
      <c r="F4997" s="2">
        <v>45659.497627314813</v>
      </c>
      <c r="G4997" t="s">
        <v>44</v>
      </c>
      <c r="I4997" t="s">
        <v>23362</v>
      </c>
      <c r="J4997" t="s">
        <v>142</v>
      </c>
      <c r="K4997" t="s">
        <v>22061</v>
      </c>
      <c r="M4997" s="2">
        <v>45659.513761574082</v>
      </c>
      <c r="N4997" s="6" t="str">
        <f>_xlfn.XLOOKUP(Table1[[#This Row],[Case Number]],Sheet2!A:A,Sheet2!B:B,"")</f>
        <v/>
      </c>
    </row>
    <row r="4998" spans="1:14" x14ac:dyDescent="0.2">
      <c r="A4998" t="s">
        <v>23363</v>
      </c>
      <c r="B4998" t="s">
        <v>23364</v>
      </c>
      <c r="C4998" s="2">
        <v>45659.778032407397</v>
      </c>
      <c r="D4998" t="s">
        <v>23365</v>
      </c>
      <c r="E4998" t="s">
        <v>15</v>
      </c>
      <c r="F4998" s="2">
        <v>45659.496874999997</v>
      </c>
      <c r="G4998" t="s">
        <v>54</v>
      </c>
      <c r="I4998" t="s">
        <v>23366</v>
      </c>
      <c r="J4998" t="s">
        <v>60</v>
      </c>
      <c r="K4998" t="s">
        <v>23367</v>
      </c>
      <c r="L4998" t="s">
        <v>23368</v>
      </c>
      <c r="M4998" s="2">
        <v>45659.569675925923</v>
      </c>
      <c r="N4998" s="6" t="str">
        <f>_xlfn.XLOOKUP(Table1[[#This Row],[Case Number]],Sheet2!A:A,Sheet2!B:B,"")</f>
        <v/>
      </c>
    </row>
    <row r="4999" spans="1:14" x14ac:dyDescent="0.2">
      <c r="A4999" t="s">
        <v>23369</v>
      </c>
      <c r="B4999" t="s">
        <v>23370</v>
      </c>
      <c r="C4999" s="2">
        <v>45663.824467592603</v>
      </c>
      <c r="D4999" t="s">
        <v>23371</v>
      </c>
      <c r="E4999" t="s">
        <v>15</v>
      </c>
      <c r="F4999" s="2">
        <v>45659.476099537038</v>
      </c>
      <c r="G4999" t="s">
        <v>54</v>
      </c>
      <c r="H4999" t="s">
        <v>45</v>
      </c>
      <c r="I4999" t="s">
        <v>23372</v>
      </c>
      <c r="J4999" t="s">
        <v>50</v>
      </c>
      <c r="K4999" t="s">
        <v>23373</v>
      </c>
      <c r="L4999" t="s">
        <v>23374</v>
      </c>
      <c r="M4999" s="2">
        <v>45663.616111111107</v>
      </c>
      <c r="N4999" s="6" t="str">
        <f>_xlfn.XLOOKUP(Table1[[#This Row],[Case Number]],Sheet2!A:A,Sheet2!B:B,"")</f>
        <v/>
      </c>
    </row>
    <row r="5000" spans="1:14" x14ac:dyDescent="0.2">
      <c r="A5000" t="s">
        <v>23375</v>
      </c>
      <c r="B5000" t="s">
        <v>23376</v>
      </c>
      <c r="C5000" s="2">
        <v>45668.521064814813</v>
      </c>
      <c r="D5000" t="s">
        <v>23377</v>
      </c>
      <c r="E5000" t="s">
        <v>15</v>
      </c>
      <c r="F5000" s="2">
        <v>45659.455752314818</v>
      </c>
      <c r="G5000" t="s">
        <v>80</v>
      </c>
      <c r="I5000" t="s">
        <v>23378</v>
      </c>
      <c r="J5000" t="s">
        <v>184</v>
      </c>
      <c r="K5000" t="s">
        <v>23379</v>
      </c>
      <c r="M5000" s="2">
        <v>45668.312662037039</v>
      </c>
      <c r="N5000" s="6" t="str">
        <f>_xlfn.XLOOKUP(Table1[[#This Row],[Case Number]],Sheet2!A:A,Sheet2!B:B,"")</f>
        <v/>
      </c>
    </row>
    <row r="5001" spans="1:14" x14ac:dyDescent="0.2">
      <c r="A5001" t="s">
        <v>23380</v>
      </c>
      <c r="B5001" t="s">
        <v>23381</v>
      </c>
      <c r="C5001" s="2">
        <v>45659.701435185183</v>
      </c>
      <c r="D5001" t="s">
        <v>23382</v>
      </c>
      <c r="E5001" t="s">
        <v>39</v>
      </c>
      <c r="F5001" s="2">
        <v>45659.435995370368</v>
      </c>
      <c r="G5001" t="s">
        <v>44</v>
      </c>
      <c r="I5001" t="s">
        <v>23383</v>
      </c>
      <c r="J5001" t="s">
        <v>23</v>
      </c>
      <c r="K5001" t="s">
        <v>19882</v>
      </c>
      <c r="M5001" s="2">
        <v>45659.493078703701</v>
      </c>
      <c r="N5001" s="6" t="str">
        <f>_xlfn.XLOOKUP(Table1[[#This Row],[Case Number]],Sheet2!A:A,Sheet2!B:B,"")</f>
        <v/>
      </c>
    </row>
    <row r="5002" spans="1:14" x14ac:dyDescent="0.2">
      <c r="A5002" t="s">
        <v>23384</v>
      </c>
      <c r="B5002" t="s">
        <v>23385</v>
      </c>
      <c r="C5002" s="2">
        <v>45663.602222222216</v>
      </c>
      <c r="D5002" t="s">
        <v>7688</v>
      </c>
      <c r="E5002" t="s">
        <v>85</v>
      </c>
      <c r="F5002" s="2">
        <v>45659.411909722221</v>
      </c>
      <c r="G5002" t="s">
        <v>54</v>
      </c>
      <c r="H5002" t="s">
        <v>28</v>
      </c>
      <c r="I5002" t="s">
        <v>23386</v>
      </c>
      <c r="J5002" t="s">
        <v>18</v>
      </c>
      <c r="K5002" t="s">
        <v>17227</v>
      </c>
      <c r="L5002" t="s">
        <v>23387</v>
      </c>
      <c r="M5002" s="2">
        <v>45663.393865740742</v>
      </c>
      <c r="N5002" s="6" t="str">
        <f>_xlfn.XLOOKUP(Table1[[#This Row],[Case Number]],Sheet2!A:A,Sheet2!B:B,"")</f>
        <v/>
      </c>
    </row>
    <row r="5003" spans="1:14" x14ac:dyDescent="0.2">
      <c r="A5003" t="s">
        <v>23388</v>
      </c>
      <c r="B5003" t="s">
        <v>23389</v>
      </c>
      <c r="C5003" s="2">
        <v>45659.590787037043</v>
      </c>
      <c r="D5003" t="s">
        <v>1431</v>
      </c>
      <c r="E5003" t="s">
        <v>15</v>
      </c>
      <c r="F5003" s="2">
        <v>45659.377291666657</v>
      </c>
      <c r="G5003" t="s">
        <v>44</v>
      </c>
      <c r="H5003" t="s">
        <v>45</v>
      </c>
      <c r="I5003" t="s">
        <v>23390</v>
      </c>
      <c r="J5003" t="s">
        <v>68</v>
      </c>
      <c r="K5003" t="s">
        <v>23391</v>
      </c>
      <c r="M5003" s="2">
        <v>45659.382430555554</v>
      </c>
      <c r="N5003" s="6" t="str">
        <f>_xlfn.XLOOKUP(Table1[[#This Row],[Case Number]],Sheet2!A:A,Sheet2!B:B,"")</f>
        <v/>
      </c>
    </row>
    <row r="5004" spans="1:14" x14ac:dyDescent="0.2">
      <c r="A5004" t="s">
        <v>23392</v>
      </c>
      <c r="B5004" t="s">
        <v>23393</v>
      </c>
      <c r="C5004" s="2">
        <v>45665.703888888893</v>
      </c>
      <c r="D5004" t="s">
        <v>23394</v>
      </c>
      <c r="E5004" t="s">
        <v>15</v>
      </c>
      <c r="F5004" s="2">
        <v>45658.790381944447</v>
      </c>
      <c r="G5004" t="s">
        <v>80</v>
      </c>
      <c r="I5004" t="s">
        <v>23395</v>
      </c>
      <c r="J5004" t="s">
        <v>60</v>
      </c>
      <c r="K5004" t="s">
        <v>114</v>
      </c>
      <c r="L5004" t="s">
        <v>23396</v>
      </c>
      <c r="M5004" s="2">
        <v>45665.495532407411</v>
      </c>
      <c r="N5004" s="6" t="str">
        <f>_xlfn.XLOOKUP(Table1[[#This Row],[Case Number]],Sheet2!A:A,Sheet2!B:B,"")</f>
        <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11"/>
  <sheetViews>
    <sheetView workbookViewId="0"/>
  </sheetViews>
  <sheetFormatPr baseColWidth="10" defaultColWidth="8.83203125" defaultRowHeight="15" x14ac:dyDescent="0.2"/>
  <cols>
    <col min="1" max="1" width="19.33203125" bestFit="1" customWidth="1"/>
  </cols>
  <sheetData>
    <row r="1" spans="1:2" x14ac:dyDescent="0.2">
      <c r="A1" s="1" t="s">
        <v>8</v>
      </c>
      <c r="B1" s="1" t="s">
        <v>23397</v>
      </c>
    </row>
    <row r="2" spans="1:2" x14ac:dyDescent="0.2">
      <c r="A2" t="s">
        <v>17608</v>
      </c>
      <c r="B2" t="s">
        <v>97</v>
      </c>
    </row>
    <row r="3" spans="1:2" x14ac:dyDescent="0.2">
      <c r="A3" t="s">
        <v>20769</v>
      </c>
      <c r="B3" t="s">
        <v>97</v>
      </c>
    </row>
    <row r="4" spans="1:2" x14ac:dyDescent="0.2">
      <c r="A4" t="s">
        <v>19676</v>
      </c>
      <c r="B4" t="s">
        <v>97</v>
      </c>
    </row>
    <row r="5" spans="1:2" x14ac:dyDescent="0.2">
      <c r="A5" t="s">
        <v>5699</v>
      </c>
      <c r="B5" t="s">
        <v>97</v>
      </c>
    </row>
    <row r="6" spans="1:2" x14ac:dyDescent="0.2">
      <c r="A6" t="s">
        <v>22128</v>
      </c>
      <c r="B6" t="s">
        <v>97</v>
      </c>
    </row>
    <row r="7" spans="1:2" x14ac:dyDescent="0.2">
      <c r="A7" t="s">
        <v>5723</v>
      </c>
      <c r="B7" t="s">
        <v>97</v>
      </c>
    </row>
    <row r="8" spans="1:2" x14ac:dyDescent="0.2">
      <c r="A8" t="s">
        <v>15462</v>
      </c>
      <c r="B8" t="s">
        <v>97</v>
      </c>
    </row>
    <row r="9" spans="1:2" x14ac:dyDescent="0.2">
      <c r="A9" t="s">
        <v>21275</v>
      </c>
      <c r="B9" t="s">
        <v>97</v>
      </c>
    </row>
    <row r="10" spans="1:2" x14ac:dyDescent="0.2">
      <c r="A10" t="s">
        <v>9973</v>
      </c>
      <c r="B10" t="s">
        <v>97</v>
      </c>
    </row>
    <row r="11" spans="1:2" x14ac:dyDescent="0.2">
      <c r="A11" t="s">
        <v>23398</v>
      </c>
      <c r="B11" t="s">
        <v>97</v>
      </c>
    </row>
    <row r="12" spans="1:2" x14ac:dyDescent="0.2">
      <c r="A12" t="s">
        <v>18034</v>
      </c>
      <c r="B12" t="s">
        <v>97</v>
      </c>
    </row>
    <row r="13" spans="1:2" x14ac:dyDescent="0.2">
      <c r="A13" t="s">
        <v>17993</v>
      </c>
      <c r="B13" t="s">
        <v>97</v>
      </c>
    </row>
    <row r="14" spans="1:2" x14ac:dyDescent="0.2">
      <c r="A14" t="s">
        <v>16550</v>
      </c>
      <c r="B14" t="s">
        <v>97</v>
      </c>
    </row>
    <row r="15" spans="1:2" x14ac:dyDescent="0.2">
      <c r="A15" t="s">
        <v>23399</v>
      </c>
      <c r="B15" t="s">
        <v>97</v>
      </c>
    </row>
    <row r="16" spans="1:2" x14ac:dyDescent="0.2">
      <c r="A16" t="s">
        <v>5954</v>
      </c>
      <c r="B16" t="s">
        <v>97</v>
      </c>
    </row>
    <row r="17" spans="1:2" x14ac:dyDescent="0.2">
      <c r="A17" t="s">
        <v>19748</v>
      </c>
      <c r="B17" t="s">
        <v>97</v>
      </c>
    </row>
    <row r="18" spans="1:2" x14ac:dyDescent="0.2">
      <c r="A18" t="s">
        <v>5583</v>
      </c>
      <c r="B18" t="s">
        <v>97</v>
      </c>
    </row>
    <row r="19" spans="1:2" x14ac:dyDescent="0.2">
      <c r="A19" t="s">
        <v>23400</v>
      </c>
      <c r="B19" t="s">
        <v>97</v>
      </c>
    </row>
    <row r="20" spans="1:2" x14ac:dyDescent="0.2">
      <c r="A20" t="s">
        <v>18562</v>
      </c>
      <c r="B20" t="s">
        <v>97</v>
      </c>
    </row>
    <row r="21" spans="1:2" x14ac:dyDescent="0.2">
      <c r="A21" t="s">
        <v>23401</v>
      </c>
      <c r="B21" t="s">
        <v>97</v>
      </c>
    </row>
    <row r="22" spans="1:2" x14ac:dyDescent="0.2">
      <c r="A22" t="s">
        <v>14285</v>
      </c>
      <c r="B22" t="s">
        <v>97</v>
      </c>
    </row>
    <row r="23" spans="1:2" x14ac:dyDescent="0.2">
      <c r="A23" t="s">
        <v>15211</v>
      </c>
      <c r="B23" t="s">
        <v>97</v>
      </c>
    </row>
    <row r="24" spans="1:2" x14ac:dyDescent="0.2">
      <c r="A24" t="s">
        <v>23402</v>
      </c>
      <c r="B24" t="s">
        <v>97</v>
      </c>
    </row>
    <row r="25" spans="1:2" x14ac:dyDescent="0.2">
      <c r="A25" t="s">
        <v>23403</v>
      </c>
      <c r="B25" t="s">
        <v>97</v>
      </c>
    </row>
    <row r="26" spans="1:2" x14ac:dyDescent="0.2">
      <c r="A26" t="s">
        <v>17410</v>
      </c>
      <c r="B26" t="s">
        <v>97</v>
      </c>
    </row>
    <row r="27" spans="1:2" x14ac:dyDescent="0.2">
      <c r="A27" t="s">
        <v>20873</v>
      </c>
      <c r="B27" t="s">
        <v>97</v>
      </c>
    </row>
    <row r="28" spans="1:2" x14ac:dyDescent="0.2">
      <c r="A28" t="s">
        <v>23404</v>
      </c>
      <c r="B28" t="s">
        <v>97</v>
      </c>
    </row>
    <row r="29" spans="1:2" x14ac:dyDescent="0.2">
      <c r="A29" t="s">
        <v>23405</v>
      </c>
      <c r="B29" t="s">
        <v>97</v>
      </c>
    </row>
    <row r="30" spans="1:2" x14ac:dyDescent="0.2">
      <c r="A30" t="s">
        <v>23406</v>
      </c>
      <c r="B30" t="s">
        <v>97</v>
      </c>
    </row>
    <row r="31" spans="1:2" x14ac:dyDescent="0.2">
      <c r="A31" t="s">
        <v>23407</v>
      </c>
      <c r="B31" t="s">
        <v>97</v>
      </c>
    </row>
    <row r="32" spans="1:2" x14ac:dyDescent="0.2">
      <c r="A32" t="s">
        <v>23113</v>
      </c>
      <c r="B32" t="s">
        <v>97</v>
      </c>
    </row>
    <row r="33" spans="1:2" x14ac:dyDescent="0.2">
      <c r="A33" t="s">
        <v>15904</v>
      </c>
      <c r="B33" t="s">
        <v>97</v>
      </c>
    </row>
    <row r="34" spans="1:2" x14ac:dyDescent="0.2">
      <c r="A34" t="s">
        <v>17153</v>
      </c>
      <c r="B34" t="s">
        <v>97</v>
      </c>
    </row>
    <row r="35" spans="1:2" x14ac:dyDescent="0.2">
      <c r="A35" t="s">
        <v>4250</v>
      </c>
      <c r="B35" t="s">
        <v>97</v>
      </c>
    </row>
    <row r="36" spans="1:2" x14ac:dyDescent="0.2">
      <c r="A36" t="s">
        <v>13152</v>
      </c>
      <c r="B36" t="s">
        <v>97</v>
      </c>
    </row>
    <row r="37" spans="1:2" x14ac:dyDescent="0.2">
      <c r="A37" t="s">
        <v>23408</v>
      </c>
      <c r="B37" t="s">
        <v>97</v>
      </c>
    </row>
    <row r="38" spans="1:2" x14ac:dyDescent="0.2">
      <c r="A38" t="s">
        <v>23409</v>
      </c>
      <c r="B38" t="s">
        <v>97</v>
      </c>
    </row>
    <row r="39" spans="1:2" x14ac:dyDescent="0.2">
      <c r="A39" t="s">
        <v>23410</v>
      </c>
      <c r="B39" t="s">
        <v>97</v>
      </c>
    </row>
    <row r="40" spans="1:2" x14ac:dyDescent="0.2">
      <c r="A40" t="s">
        <v>1952</v>
      </c>
      <c r="B40" t="s">
        <v>97</v>
      </c>
    </row>
    <row r="41" spans="1:2" x14ac:dyDescent="0.2">
      <c r="A41" t="s">
        <v>3177</v>
      </c>
      <c r="B41" t="s">
        <v>97</v>
      </c>
    </row>
    <row r="42" spans="1:2" x14ac:dyDescent="0.2">
      <c r="A42" t="s">
        <v>17432</v>
      </c>
      <c r="B42" t="s">
        <v>97</v>
      </c>
    </row>
    <row r="43" spans="1:2" x14ac:dyDescent="0.2">
      <c r="A43" t="s">
        <v>23411</v>
      </c>
      <c r="B43" t="s">
        <v>97</v>
      </c>
    </row>
    <row r="44" spans="1:2" x14ac:dyDescent="0.2">
      <c r="A44" t="s">
        <v>23412</v>
      </c>
      <c r="B44" t="s">
        <v>97</v>
      </c>
    </row>
    <row r="45" spans="1:2" x14ac:dyDescent="0.2">
      <c r="A45" t="s">
        <v>23413</v>
      </c>
      <c r="B45" t="s">
        <v>97</v>
      </c>
    </row>
    <row r="46" spans="1:2" x14ac:dyDescent="0.2">
      <c r="A46" t="s">
        <v>20640</v>
      </c>
      <c r="B46" t="s">
        <v>97</v>
      </c>
    </row>
    <row r="47" spans="1:2" x14ac:dyDescent="0.2">
      <c r="A47" t="s">
        <v>23414</v>
      </c>
      <c r="B47" t="s">
        <v>97</v>
      </c>
    </row>
    <row r="48" spans="1:2" x14ac:dyDescent="0.2">
      <c r="A48" t="s">
        <v>10939</v>
      </c>
      <c r="B48" t="s">
        <v>97</v>
      </c>
    </row>
    <row r="49" spans="1:2" x14ac:dyDescent="0.2">
      <c r="A49" t="s">
        <v>23415</v>
      </c>
      <c r="B49" t="s">
        <v>97</v>
      </c>
    </row>
    <row r="50" spans="1:2" x14ac:dyDescent="0.2">
      <c r="A50" t="s">
        <v>23416</v>
      </c>
      <c r="B50" t="s">
        <v>97</v>
      </c>
    </row>
    <row r="51" spans="1:2" x14ac:dyDescent="0.2">
      <c r="A51" t="s">
        <v>10577</v>
      </c>
      <c r="B51" t="s">
        <v>97</v>
      </c>
    </row>
    <row r="52" spans="1:2" x14ac:dyDescent="0.2">
      <c r="A52" t="s">
        <v>6947</v>
      </c>
      <c r="B52" t="s">
        <v>97</v>
      </c>
    </row>
    <row r="53" spans="1:2" x14ac:dyDescent="0.2">
      <c r="A53" t="s">
        <v>13052</v>
      </c>
      <c r="B53" t="s">
        <v>97</v>
      </c>
    </row>
    <row r="54" spans="1:2" x14ac:dyDescent="0.2">
      <c r="A54" t="s">
        <v>2542</v>
      </c>
      <c r="B54" t="s">
        <v>97</v>
      </c>
    </row>
    <row r="55" spans="1:2" x14ac:dyDescent="0.2">
      <c r="A55" t="s">
        <v>16222</v>
      </c>
      <c r="B55" t="s">
        <v>97</v>
      </c>
    </row>
    <row r="56" spans="1:2" x14ac:dyDescent="0.2">
      <c r="A56" t="s">
        <v>18029</v>
      </c>
      <c r="B56" t="s">
        <v>97</v>
      </c>
    </row>
    <row r="57" spans="1:2" x14ac:dyDescent="0.2">
      <c r="A57" t="s">
        <v>23417</v>
      </c>
      <c r="B57" t="s">
        <v>97</v>
      </c>
    </row>
    <row r="58" spans="1:2" x14ac:dyDescent="0.2">
      <c r="A58" t="s">
        <v>22717</v>
      </c>
      <c r="B58" t="s">
        <v>97</v>
      </c>
    </row>
    <row r="59" spans="1:2" x14ac:dyDescent="0.2">
      <c r="A59" t="s">
        <v>9329</v>
      </c>
      <c r="B59" t="s">
        <v>97</v>
      </c>
    </row>
    <row r="60" spans="1:2" x14ac:dyDescent="0.2">
      <c r="A60" t="s">
        <v>23418</v>
      </c>
      <c r="B60" t="s">
        <v>97</v>
      </c>
    </row>
    <row r="61" spans="1:2" x14ac:dyDescent="0.2">
      <c r="A61" t="s">
        <v>12149</v>
      </c>
      <c r="B61" t="s">
        <v>97</v>
      </c>
    </row>
    <row r="62" spans="1:2" x14ac:dyDescent="0.2">
      <c r="A62" t="s">
        <v>11646</v>
      </c>
      <c r="B62" t="s">
        <v>97</v>
      </c>
    </row>
    <row r="63" spans="1:2" x14ac:dyDescent="0.2">
      <c r="A63" t="s">
        <v>11616</v>
      </c>
      <c r="B63" t="s">
        <v>97</v>
      </c>
    </row>
    <row r="64" spans="1:2" x14ac:dyDescent="0.2">
      <c r="A64" t="s">
        <v>11389</v>
      </c>
      <c r="B64" t="s">
        <v>97</v>
      </c>
    </row>
    <row r="65" spans="1:2" x14ac:dyDescent="0.2">
      <c r="A65" t="s">
        <v>23419</v>
      </c>
      <c r="B65" t="s">
        <v>97</v>
      </c>
    </row>
    <row r="66" spans="1:2" x14ac:dyDescent="0.2">
      <c r="A66" t="s">
        <v>23420</v>
      </c>
      <c r="B66" t="s">
        <v>97</v>
      </c>
    </row>
    <row r="67" spans="1:2" x14ac:dyDescent="0.2">
      <c r="A67" t="s">
        <v>17298</v>
      </c>
      <c r="B67" t="s">
        <v>97</v>
      </c>
    </row>
    <row r="68" spans="1:2" x14ac:dyDescent="0.2">
      <c r="A68" t="s">
        <v>20304</v>
      </c>
      <c r="B68" t="s">
        <v>97</v>
      </c>
    </row>
    <row r="69" spans="1:2" x14ac:dyDescent="0.2">
      <c r="A69" t="s">
        <v>9880</v>
      </c>
      <c r="B69" t="s">
        <v>97</v>
      </c>
    </row>
    <row r="70" spans="1:2" x14ac:dyDescent="0.2">
      <c r="A70" t="s">
        <v>23421</v>
      </c>
      <c r="B70" t="s">
        <v>97</v>
      </c>
    </row>
    <row r="71" spans="1:2" x14ac:dyDescent="0.2">
      <c r="A71" t="s">
        <v>23422</v>
      </c>
      <c r="B71" t="s">
        <v>97</v>
      </c>
    </row>
    <row r="72" spans="1:2" x14ac:dyDescent="0.2">
      <c r="A72" t="s">
        <v>23423</v>
      </c>
      <c r="B72" t="s">
        <v>97</v>
      </c>
    </row>
    <row r="73" spans="1:2" x14ac:dyDescent="0.2">
      <c r="A73" t="s">
        <v>20858</v>
      </c>
      <c r="B73" t="s">
        <v>97</v>
      </c>
    </row>
    <row r="74" spans="1:2" x14ac:dyDescent="0.2">
      <c r="A74" t="s">
        <v>23424</v>
      </c>
      <c r="B74" t="s">
        <v>97</v>
      </c>
    </row>
    <row r="75" spans="1:2" x14ac:dyDescent="0.2">
      <c r="A75" t="s">
        <v>2722</v>
      </c>
      <c r="B75" t="s">
        <v>97</v>
      </c>
    </row>
    <row r="76" spans="1:2" x14ac:dyDescent="0.2">
      <c r="A76" t="s">
        <v>6753</v>
      </c>
      <c r="B76" t="s">
        <v>97</v>
      </c>
    </row>
    <row r="77" spans="1:2" x14ac:dyDescent="0.2">
      <c r="A77" t="s">
        <v>6571</v>
      </c>
      <c r="B77" t="s">
        <v>97</v>
      </c>
    </row>
    <row r="78" spans="1:2" x14ac:dyDescent="0.2">
      <c r="A78" t="s">
        <v>23425</v>
      </c>
      <c r="B78" t="s">
        <v>97</v>
      </c>
    </row>
    <row r="79" spans="1:2" x14ac:dyDescent="0.2">
      <c r="A79" t="s">
        <v>4924</v>
      </c>
      <c r="B79" t="s">
        <v>97</v>
      </c>
    </row>
    <row r="80" spans="1:2" x14ac:dyDescent="0.2">
      <c r="A80" t="s">
        <v>4103</v>
      </c>
      <c r="B80" t="s">
        <v>97</v>
      </c>
    </row>
    <row r="81" spans="1:2" x14ac:dyDescent="0.2">
      <c r="A81" t="s">
        <v>3695</v>
      </c>
      <c r="B81" t="s">
        <v>97</v>
      </c>
    </row>
    <row r="82" spans="1:2" x14ac:dyDescent="0.2">
      <c r="A82" t="s">
        <v>5324</v>
      </c>
      <c r="B82" t="s">
        <v>97</v>
      </c>
    </row>
    <row r="83" spans="1:2" x14ac:dyDescent="0.2">
      <c r="A83" t="s">
        <v>5329</v>
      </c>
      <c r="B83" t="s">
        <v>97</v>
      </c>
    </row>
    <row r="84" spans="1:2" x14ac:dyDescent="0.2">
      <c r="A84" t="s">
        <v>4416</v>
      </c>
      <c r="B84" t="s">
        <v>97</v>
      </c>
    </row>
    <row r="85" spans="1:2" x14ac:dyDescent="0.2">
      <c r="A85" t="s">
        <v>3483</v>
      </c>
      <c r="B85" t="s">
        <v>97</v>
      </c>
    </row>
    <row r="86" spans="1:2" x14ac:dyDescent="0.2">
      <c r="A86" t="s">
        <v>13315</v>
      </c>
      <c r="B86" t="s">
        <v>97</v>
      </c>
    </row>
    <row r="87" spans="1:2" x14ac:dyDescent="0.2">
      <c r="A87" t="s">
        <v>12397</v>
      </c>
      <c r="B87" t="s">
        <v>97</v>
      </c>
    </row>
    <row r="88" spans="1:2" x14ac:dyDescent="0.2">
      <c r="A88" t="s">
        <v>14485</v>
      </c>
      <c r="B88" t="s">
        <v>97</v>
      </c>
    </row>
    <row r="89" spans="1:2" x14ac:dyDescent="0.2">
      <c r="A89" t="s">
        <v>23426</v>
      </c>
      <c r="B89" t="s">
        <v>97</v>
      </c>
    </row>
    <row r="90" spans="1:2" x14ac:dyDescent="0.2">
      <c r="A90" t="s">
        <v>23427</v>
      </c>
      <c r="B90" t="s">
        <v>97</v>
      </c>
    </row>
    <row r="91" spans="1:2" x14ac:dyDescent="0.2">
      <c r="A91" t="s">
        <v>10124</v>
      </c>
      <c r="B91" t="s">
        <v>97</v>
      </c>
    </row>
    <row r="92" spans="1:2" x14ac:dyDescent="0.2">
      <c r="A92" t="s">
        <v>6869</v>
      </c>
      <c r="B92" t="s">
        <v>97</v>
      </c>
    </row>
    <row r="93" spans="1:2" x14ac:dyDescent="0.2">
      <c r="A93" t="s">
        <v>8258</v>
      </c>
      <c r="B93" t="s">
        <v>97</v>
      </c>
    </row>
    <row r="94" spans="1:2" x14ac:dyDescent="0.2">
      <c r="A94" t="s">
        <v>19739</v>
      </c>
      <c r="B94" t="s">
        <v>97</v>
      </c>
    </row>
    <row r="95" spans="1:2" x14ac:dyDescent="0.2">
      <c r="A95" t="s">
        <v>23428</v>
      </c>
      <c r="B95" t="s">
        <v>97</v>
      </c>
    </row>
    <row r="96" spans="1:2" x14ac:dyDescent="0.2">
      <c r="A96" t="s">
        <v>23429</v>
      </c>
      <c r="B96" t="s">
        <v>97</v>
      </c>
    </row>
    <row r="97" spans="1:2" x14ac:dyDescent="0.2">
      <c r="A97" t="s">
        <v>23430</v>
      </c>
      <c r="B97" t="s">
        <v>97</v>
      </c>
    </row>
    <row r="98" spans="1:2" x14ac:dyDescent="0.2">
      <c r="A98" t="s">
        <v>16516</v>
      </c>
      <c r="B98" t="s">
        <v>97</v>
      </c>
    </row>
    <row r="99" spans="1:2" x14ac:dyDescent="0.2">
      <c r="A99" t="s">
        <v>22204</v>
      </c>
      <c r="B99" t="s">
        <v>97</v>
      </c>
    </row>
    <row r="100" spans="1:2" x14ac:dyDescent="0.2">
      <c r="A100" t="s">
        <v>23431</v>
      </c>
      <c r="B100" t="s">
        <v>97</v>
      </c>
    </row>
    <row r="101" spans="1:2" x14ac:dyDescent="0.2">
      <c r="A101" t="s">
        <v>19516</v>
      </c>
      <c r="B101" t="s">
        <v>97</v>
      </c>
    </row>
    <row r="102" spans="1:2" x14ac:dyDescent="0.2">
      <c r="A102" t="s">
        <v>23297</v>
      </c>
      <c r="B102" t="s">
        <v>97</v>
      </c>
    </row>
    <row r="103" spans="1:2" x14ac:dyDescent="0.2">
      <c r="A103" t="s">
        <v>4710</v>
      </c>
      <c r="B103" t="s">
        <v>97</v>
      </c>
    </row>
    <row r="104" spans="1:2" x14ac:dyDescent="0.2">
      <c r="A104" t="s">
        <v>21459</v>
      </c>
      <c r="B104" t="s">
        <v>97</v>
      </c>
    </row>
    <row r="105" spans="1:2" x14ac:dyDescent="0.2">
      <c r="A105" t="s">
        <v>21038</v>
      </c>
      <c r="B105" t="s">
        <v>97</v>
      </c>
    </row>
    <row r="106" spans="1:2" x14ac:dyDescent="0.2">
      <c r="A106" t="s">
        <v>21613</v>
      </c>
      <c r="B106" t="s">
        <v>97</v>
      </c>
    </row>
    <row r="107" spans="1:2" x14ac:dyDescent="0.2">
      <c r="A107" t="s">
        <v>21740</v>
      </c>
      <c r="B107" t="s">
        <v>97</v>
      </c>
    </row>
    <row r="108" spans="1:2" x14ac:dyDescent="0.2">
      <c r="A108" t="s">
        <v>22648</v>
      </c>
      <c r="B108" t="s">
        <v>97</v>
      </c>
    </row>
    <row r="109" spans="1:2" x14ac:dyDescent="0.2">
      <c r="A109" t="s">
        <v>8353</v>
      </c>
      <c r="B109" t="s">
        <v>97</v>
      </c>
    </row>
    <row r="110" spans="1:2" x14ac:dyDescent="0.2">
      <c r="A110" t="s">
        <v>23432</v>
      </c>
      <c r="B110" t="s">
        <v>97</v>
      </c>
    </row>
    <row r="111" spans="1:2" x14ac:dyDescent="0.2">
      <c r="A111" t="s">
        <v>18947</v>
      </c>
      <c r="B111" t="s">
        <v>97</v>
      </c>
    </row>
    <row r="112" spans="1:2" x14ac:dyDescent="0.2">
      <c r="A112" t="s">
        <v>18717</v>
      </c>
      <c r="B112" t="s">
        <v>97</v>
      </c>
    </row>
    <row r="113" spans="1:2" x14ac:dyDescent="0.2">
      <c r="A113" t="s">
        <v>23433</v>
      </c>
      <c r="B113" t="s">
        <v>97</v>
      </c>
    </row>
    <row r="114" spans="1:2" x14ac:dyDescent="0.2">
      <c r="A114" t="s">
        <v>23434</v>
      </c>
      <c r="B114" t="s">
        <v>97</v>
      </c>
    </row>
    <row r="115" spans="1:2" x14ac:dyDescent="0.2">
      <c r="A115" t="s">
        <v>4633</v>
      </c>
      <c r="B115" t="s">
        <v>97</v>
      </c>
    </row>
    <row r="116" spans="1:2" x14ac:dyDescent="0.2">
      <c r="A116" t="s">
        <v>17376</v>
      </c>
      <c r="B116" t="s">
        <v>97</v>
      </c>
    </row>
    <row r="117" spans="1:2" x14ac:dyDescent="0.2">
      <c r="A117" t="s">
        <v>17978</v>
      </c>
      <c r="B117" t="s">
        <v>97</v>
      </c>
    </row>
    <row r="118" spans="1:2" x14ac:dyDescent="0.2">
      <c r="A118" t="s">
        <v>16819</v>
      </c>
      <c r="B118" t="s">
        <v>97</v>
      </c>
    </row>
    <row r="119" spans="1:2" x14ac:dyDescent="0.2">
      <c r="A119" t="s">
        <v>17376</v>
      </c>
      <c r="B119" t="s">
        <v>97</v>
      </c>
    </row>
    <row r="120" spans="1:2" x14ac:dyDescent="0.2">
      <c r="A120" t="s">
        <v>18727</v>
      </c>
      <c r="B120" t="s">
        <v>97</v>
      </c>
    </row>
    <row r="121" spans="1:2" x14ac:dyDescent="0.2">
      <c r="A121" t="s">
        <v>15694</v>
      </c>
      <c r="B121" t="s">
        <v>97</v>
      </c>
    </row>
    <row r="122" spans="1:2" x14ac:dyDescent="0.2">
      <c r="A122" t="s">
        <v>17395</v>
      </c>
      <c r="B122" t="s">
        <v>97</v>
      </c>
    </row>
    <row r="123" spans="1:2" x14ac:dyDescent="0.2">
      <c r="A123" t="s">
        <v>23435</v>
      </c>
      <c r="B123" t="s">
        <v>97</v>
      </c>
    </row>
    <row r="124" spans="1:2" x14ac:dyDescent="0.2">
      <c r="A124" t="s">
        <v>23436</v>
      </c>
      <c r="B124" t="s">
        <v>97</v>
      </c>
    </row>
    <row r="125" spans="1:2" x14ac:dyDescent="0.2">
      <c r="A125" t="s">
        <v>23437</v>
      </c>
      <c r="B125" t="s">
        <v>97</v>
      </c>
    </row>
    <row r="126" spans="1:2" x14ac:dyDescent="0.2">
      <c r="A126" t="s">
        <v>21515</v>
      </c>
      <c r="B126" t="s">
        <v>97</v>
      </c>
    </row>
    <row r="127" spans="1:2" x14ac:dyDescent="0.2">
      <c r="A127" t="s">
        <v>23438</v>
      </c>
      <c r="B127" t="s">
        <v>97</v>
      </c>
    </row>
    <row r="128" spans="1:2" x14ac:dyDescent="0.2">
      <c r="A128" t="s">
        <v>20120</v>
      </c>
      <c r="B128" t="s">
        <v>97</v>
      </c>
    </row>
    <row r="129" spans="1:2" x14ac:dyDescent="0.2">
      <c r="A129" t="s">
        <v>16834</v>
      </c>
      <c r="B129" t="s">
        <v>97</v>
      </c>
    </row>
    <row r="130" spans="1:2" x14ac:dyDescent="0.2">
      <c r="A130" t="s">
        <v>16834</v>
      </c>
      <c r="B130" t="s">
        <v>97</v>
      </c>
    </row>
    <row r="131" spans="1:2" x14ac:dyDescent="0.2">
      <c r="A131" t="s">
        <v>17019</v>
      </c>
      <c r="B131" t="s">
        <v>97</v>
      </c>
    </row>
    <row r="132" spans="1:2" x14ac:dyDescent="0.2">
      <c r="A132" t="s">
        <v>23439</v>
      </c>
      <c r="B132" t="s">
        <v>97</v>
      </c>
    </row>
    <row r="133" spans="1:2" x14ac:dyDescent="0.2">
      <c r="A133" t="s">
        <v>16863</v>
      </c>
      <c r="B133" t="s">
        <v>97</v>
      </c>
    </row>
    <row r="134" spans="1:2" x14ac:dyDescent="0.2">
      <c r="A134" t="s">
        <v>9215</v>
      </c>
      <c r="B134" t="s">
        <v>97</v>
      </c>
    </row>
    <row r="135" spans="1:2" x14ac:dyDescent="0.2">
      <c r="A135" t="s">
        <v>20635</v>
      </c>
      <c r="B135" t="s">
        <v>97</v>
      </c>
    </row>
    <row r="136" spans="1:2" x14ac:dyDescent="0.2">
      <c r="A136" t="s">
        <v>20139</v>
      </c>
      <c r="B136" t="s">
        <v>97</v>
      </c>
    </row>
    <row r="137" spans="1:2" x14ac:dyDescent="0.2">
      <c r="A137" t="s">
        <v>23440</v>
      </c>
      <c r="B137" t="s">
        <v>97</v>
      </c>
    </row>
    <row r="138" spans="1:2" x14ac:dyDescent="0.2">
      <c r="A138" t="s">
        <v>23441</v>
      </c>
      <c r="B138" t="s">
        <v>97</v>
      </c>
    </row>
    <row r="139" spans="1:2" x14ac:dyDescent="0.2">
      <c r="A139" t="s">
        <v>1893</v>
      </c>
      <c r="B139" t="s">
        <v>97</v>
      </c>
    </row>
    <row r="140" spans="1:2" x14ac:dyDescent="0.2">
      <c r="A140" t="s">
        <v>23442</v>
      </c>
      <c r="B140" t="s">
        <v>97</v>
      </c>
    </row>
    <row r="141" spans="1:2" x14ac:dyDescent="0.2">
      <c r="A141" t="s">
        <v>13944</v>
      </c>
      <c r="B141" t="s">
        <v>97</v>
      </c>
    </row>
    <row r="142" spans="1:2" x14ac:dyDescent="0.2">
      <c r="A142" t="s">
        <v>18916</v>
      </c>
      <c r="B142" t="s">
        <v>97</v>
      </c>
    </row>
    <row r="143" spans="1:2" x14ac:dyDescent="0.2">
      <c r="A143" t="s">
        <v>23443</v>
      </c>
      <c r="B143" t="s">
        <v>97</v>
      </c>
    </row>
    <row r="144" spans="1:2" x14ac:dyDescent="0.2">
      <c r="A144" t="s">
        <v>20189</v>
      </c>
      <c r="B144" t="s">
        <v>97</v>
      </c>
    </row>
    <row r="145" spans="1:2" x14ac:dyDescent="0.2">
      <c r="A145" t="s">
        <v>17206</v>
      </c>
      <c r="B145" t="s">
        <v>97</v>
      </c>
    </row>
    <row r="146" spans="1:2" x14ac:dyDescent="0.2">
      <c r="A146" t="s">
        <v>21760</v>
      </c>
      <c r="B146" t="s">
        <v>97</v>
      </c>
    </row>
    <row r="147" spans="1:2" x14ac:dyDescent="0.2">
      <c r="A147" t="s">
        <v>23444</v>
      </c>
      <c r="B147" t="s">
        <v>97</v>
      </c>
    </row>
    <row r="148" spans="1:2" x14ac:dyDescent="0.2">
      <c r="A148" t="s">
        <v>18903</v>
      </c>
      <c r="B148" t="s">
        <v>97</v>
      </c>
    </row>
    <row r="149" spans="1:2" x14ac:dyDescent="0.2">
      <c r="A149" t="s">
        <v>10707</v>
      </c>
      <c r="B149" t="s">
        <v>97</v>
      </c>
    </row>
    <row r="150" spans="1:2" x14ac:dyDescent="0.2">
      <c r="A150" t="s">
        <v>23445</v>
      </c>
      <c r="B150" t="s">
        <v>97</v>
      </c>
    </row>
    <row r="151" spans="1:2" x14ac:dyDescent="0.2">
      <c r="A151" t="s">
        <v>14578</v>
      </c>
      <c r="B151" t="s">
        <v>97</v>
      </c>
    </row>
    <row r="152" spans="1:2" x14ac:dyDescent="0.2">
      <c r="A152" t="s">
        <v>12479</v>
      </c>
      <c r="B152" t="s">
        <v>97</v>
      </c>
    </row>
    <row r="153" spans="1:2" x14ac:dyDescent="0.2">
      <c r="A153" t="s">
        <v>16125</v>
      </c>
      <c r="B153" t="s">
        <v>97</v>
      </c>
    </row>
    <row r="154" spans="1:2" x14ac:dyDescent="0.2">
      <c r="A154" t="s">
        <v>13008</v>
      </c>
      <c r="B154" t="s">
        <v>97</v>
      </c>
    </row>
    <row r="155" spans="1:2" x14ac:dyDescent="0.2">
      <c r="A155" t="s">
        <v>20867</v>
      </c>
      <c r="B155" t="s">
        <v>97</v>
      </c>
    </row>
    <row r="156" spans="1:2" x14ac:dyDescent="0.2">
      <c r="A156" t="s">
        <v>23446</v>
      </c>
      <c r="B156" t="s">
        <v>97</v>
      </c>
    </row>
    <row r="157" spans="1:2" x14ac:dyDescent="0.2">
      <c r="A157" t="s">
        <v>13132</v>
      </c>
      <c r="B157" t="s">
        <v>97</v>
      </c>
    </row>
    <row r="158" spans="1:2" x14ac:dyDescent="0.2">
      <c r="A158" t="s">
        <v>13025</v>
      </c>
      <c r="B158" t="s">
        <v>97</v>
      </c>
    </row>
    <row r="159" spans="1:2" x14ac:dyDescent="0.2">
      <c r="A159" t="s">
        <v>13003</v>
      </c>
      <c r="B159" t="s">
        <v>97</v>
      </c>
    </row>
    <row r="160" spans="1:2" x14ac:dyDescent="0.2">
      <c r="A160" t="s">
        <v>6738</v>
      </c>
      <c r="B160" t="s">
        <v>97</v>
      </c>
    </row>
    <row r="161" spans="1:2" x14ac:dyDescent="0.2">
      <c r="A161" t="s">
        <v>23447</v>
      </c>
      <c r="B161" t="s">
        <v>97</v>
      </c>
    </row>
    <row r="162" spans="1:2" x14ac:dyDescent="0.2">
      <c r="A162" t="s">
        <v>17275</v>
      </c>
      <c r="B162" t="s">
        <v>97</v>
      </c>
    </row>
    <row r="163" spans="1:2" x14ac:dyDescent="0.2">
      <c r="A163" t="s">
        <v>16698</v>
      </c>
      <c r="B163" t="s">
        <v>97</v>
      </c>
    </row>
    <row r="164" spans="1:2" x14ac:dyDescent="0.2">
      <c r="A164" t="s">
        <v>15807</v>
      </c>
      <c r="B164" t="s">
        <v>97</v>
      </c>
    </row>
    <row r="165" spans="1:2" x14ac:dyDescent="0.2">
      <c r="A165" t="s">
        <v>23448</v>
      </c>
      <c r="B165" t="s">
        <v>97</v>
      </c>
    </row>
    <row r="166" spans="1:2" x14ac:dyDescent="0.2">
      <c r="A166" t="s">
        <v>15593</v>
      </c>
      <c r="B166" t="s">
        <v>97</v>
      </c>
    </row>
    <row r="167" spans="1:2" x14ac:dyDescent="0.2">
      <c r="A167" t="s">
        <v>15239</v>
      </c>
      <c r="B167" t="s">
        <v>97</v>
      </c>
    </row>
    <row r="168" spans="1:2" x14ac:dyDescent="0.2">
      <c r="A168" t="s">
        <v>14992</v>
      </c>
      <c r="B168" t="s">
        <v>97</v>
      </c>
    </row>
    <row r="169" spans="1:2" x14ac:dyDescent="0.2">
      <c r="A169" t="s">
        <v>14971</v>
      </c>
      <c r="B169" t="s">
        <v>97</v>
      </c>
    </row>
    <row r="170" spans="1:2" x14ac:dyDescent="0.2">
      <c r="A170" t="s">
        <v>14908</v>
      </c>
      <c r="B170" t="s">
        <v>97</v>
      </c>
    </row>
    <row r="171" spans="1:2" x14ac:dyDescent="0.2">
      <c r="A171" t="s">
        <v>14890</v>
      </c>
      <c r="B171" t="s">
        <v>97</v>
      </c>
    </row>
    <row r="172" spans="1:2" x14ac:dyDescent="0.2">
      <c r="A172" t="s">
        <v>14625</v>
      </c>
      <c r="B172" t="s">
        <v>97</v>
      </c>
    </row>
    <row r="173" spans="1:2" x14ac:dyDescent="0.2">
      <c r="A173" t="s">
        <v>14347</v>
      </c>
      <c r="B173" t="s">
        <v>97</v>
      </c>
    </row>
    <row r="174" spans="1:2" x14ac:dyDescent="0.2">
      <c r="A174" t="s">
        <v>14304</v>
      </c>
      <c r="B174" t="s">
        <v>97</v>
      </c>
    </row>
    <row r="175" spans="1:2" x14ac:dyDescent="0.2">
      <c r="A175" t="s">
        <v>13876</v>
      </c>
      <c r="B175" t="s">
        <v>97</v>
      </c>
    </row>
    <row r="176" spans="1:2" x14ac:dyDescent="0.2">
      <c r="A176" t="s">
        <v>23449</v>
      </c>
      <c r="B176" t="s">
        <v>97</v>
      </c>
    </row>
    <row r="177" spans="1:2" x14ac:dyDescent="0.2">
      <c r="A177" t="s">
        <v>13658</v>
      </c>
      <c r="B177" t="s">
        <v>97</v>
      </c>
    </row>
    <row r="178" spans="1:2" x14ac:dyDescent="0.2">
      <c r="A178" t="s">
        <v>13540</v>
      </c>
      <c r="B178" t="s">
        <v>97</v>
      </c>
    </row>
    <row r="179" spans="1:2" x14ac:dyDescent="0.2">
      <c r="A179" t="s">
        <v>12939</v>
      </c>
      <c r="B179" t="s">
        <v>97</v>
      </c>
    </row>
    <row r="180" spans="1:2" x14ac:dyDescent="0.2">
      <c r="A180" t="s">
        <v>12877</v>
      </c>
      <c r="B180" t="s">
        <v>97</v>
      </c>
    </row>
    <row r="181" spans="1:2" x14ac:dyDescent="0.2">
      <c r="A181" t="s">
        <v>12650</v>
      </c>
      <c r="B181" t="s">
        <v>97</v>
      </c>
    </row>
    <row r="182" spans="1:2" x14ac:dyDescent="0.2">
      <c r="A182" t="s">
        <v>12289</v>
      </c>
      <c r="B182" t="s">
        <v>97</v>
      </c>
    </row>
    <row r="183" spans="1:2" x14ac:dyDescent="0.2">
      <c r="A183" t="s">
        <v>20384</v>
      </c>
      <c r="B183" t="s">
        <v>97</v>
      </c>
    </row>
    <row r="184" spans="1:2" x14ac:dyDescent="0.2">
      <c r="A184" t="s">
        <v>23450</v>
      </c>
      <c r="B184" t="s">
        <v>97</v>
      </c>
    </row>
    <row r="185" spans="1:2" x14ac:dyDescent="0.2">
      <c r="A185" t="s">
        <v>17757</v>
      </c>
      <c r="B185" t="s">
        <v>97</v>
      </c>
    </row>
    <row r="186" spans="1:2" x14ac:dyDescent="0.2">
      <c r="A186" t="s">
        <v>11838</v>
      </c>
      <c r="B186" t="s">
        <v>97</v>
      </c>
    </row>
    <row r="187" spans="1:2" x14ac:dyDescent="0.2">
      <c r="A187" t="s">
        <v>11068</v>
      </c>
      <c r="B187" t="s">
        <v>97</v>
      </c>
    </row>
    <row r="188" spans="1:2" x14ac:dyDescent="0.2">
      <c r="A188" t="s">
        <v>23451</v>
      </c>
      <c r="B188" t="s">
        <v>97</v>
      </c>
    </row>
    <row r="189" spans="1:2" x14ac:dyDescent="0.2">
      <c r="A189" t="s">
        <v>23452</v>
      </c>
      <c r="B189" t="s">
        <v>97</v>
      </c>
    </row>
    <row r="190" spans="1:2" x14ac:dyDescent="0.2">
      <c r="A190" t="s">
        <v>16618</v>
      </c>
      <c r="B190" t="s">
        <v>97</v>
      </c>
    </row>
    <row r="191" spans="1:2" x14ac:dyDescent="0.2">
      <c r="A191" t="s">
        <v>15379</v>
      </c>
      <c r="B191" t="s">
        <v>97</v>
      </c>
    </row>
    <row r="192" spans="1:2" x14ac:dyDescent="0.2">
      <c r="A192" t="s">
        <v>15342</v>
      </c>
      <c r="B192" t="s">
        <v>97</v>
      </c>
    </row>
    <row r="193" spans="1:2" x14ac:dyDescent="0.2">
      <c r="A193" t="s">
        <v>13367</v>
      </c>
      <c r="B193" t="s">
        <v>97</v>
      </c>
    </row>
    <row r="194" spans="1:2" x14ac:dyDescent="0.2">
      <c r="A194" t="s">
        <v>4824</v>
      </c>
      <c r="B194" t="s">
        <v>97</v>
      </c>
    </row>
    <row r="195" spans="1:2" x14ac:dyDescent="0.2">
      <c r="A195" t="s">
        <v>9173</v>
      </c>
      <c r="B195" t="s">
        <v>97</v>
      </c>
    </row>
    <row r="196" spans="1:2" x14ac:dyDescent="0.2">
      <c r="A196" t="s">
        <v>8954</v>
      </c>
      <c r="B196" t="s">
        <v>97</v>
      </c>
    </row>
    <row r="197" spans="1:2" x14ac:dyDescent="0.2">
      <c r="A197" t="s">
        <v>8264</v>
      </c>
      <c r="B197" t="s">
        <v>97</v>
      </c>
    </row>
    <row r="198" spans="1:2" x14ac:dyDescent="0.2">
      <c r="A198" t="s">
        <v>8073</v>
      </c>
      <c r="B198" t="s">
        <v>97</v>
      </c>
    </row>
    <row r="199" spans="1:2" x14ac:dyDescent="0.2">
      <c r="A199" t="s">
        <v>7735</v>
      </c>
      <c r="B199" t="s">
        <v>97</v>
      </c>
    </row>
    <row r="200" spans="1:2" x14ac:dyDescent="0.2">
      <c r="A200" t="s">
        <v>7622</v>
      </c>
      <c r="B200" t="s">
        <v>97</v>
      </c>
    </row>
    <row r="201" spans="1:2" x14ac:dyDescent="0.2">
      <c r="A201" t="s">
        <v>7290</v>
      </c>
      <c r="B201" t="s">
        <v>97</v>
      </c>
    </row>
    <row r="202" spans="1:2" x14ac:dyDescent="0.2">
      <c r="A202" t="s">
        <v>6529</v>
      </c>
      <c r="B202" t="s">
        <v>97</v>
      </c>
    </row>
    <row r="203" spans="1:2" x14ac:dyDescent="0.2">
      <c r="A203" t="s">
        <v>6559</v>
      </c>
      <c r="B203" t="s">
        <v>97</v>
      </c>
    </row>
    <row r="204" spans="1:2" x14ac:dyDescent="0.2">
      <c r="A204" t="s">
        <v>5249</v>
      </c>
      <c r="B204" t="s">
        <v>97</v>
      </c>
    </row>
    <row r="205" spans="1:2" x14ac:dyDescent="0.2">
      <c r="A205" t="s">
        <v>23453</v>
      </c>
      <c r="B205" t="s">
        <v>97</v>
      </c>
    </row>
    <row r="206" spans="1:2" x14ac:dyDescent="0.2">
      <c r="A206" t="s">
        <v>9708</v>
      </c>
      <c r="B206" t="s">
        <v>97</v>
      </c>
    </row>
    <row r="207" spans="1:2" x14ac:dyDescent="0.2">
      <c r="A207" t="s">
        <v>11130</v>
      </c>
      <c r="B207" t="s">
        <v>97</v>
      </c>
    </row>
    <row r="208" spans="1:2" x14ac:dyDescent="0.2">
      <c r="A208" t="s">
        <v>23454</v>
      </c>
      <c r="B208" t="s">
        <v>97</v>
      </c>
    </row>
    <row r="209" spans="1:2" x14ac:dyDescent="0.2">
      <c r="A209" t="s">
        <v>23455</v>
      </c>
      <c r="B209" t="s">
        <v>97</v>
      </c>
    </row>
    <row r="210" spans="1:2" x14ac:dyDescent="0.2">
      <c r="A210" t="s">
        <v>22060</v>
      </c>
      <c r="B210" t="s">
        <v>97</v>
      </c>
    </row>
    <row r="211" spans="1:2" x14ac:dyDescent="0.2">
      <c r="A211" t="s">
        <v>21800</v>
      </c>
      <c r="B211" t="s">
        <v>97</v>
      </c>
    </row>
    <row r="212" spans="1:2" x14ac:dyDescent="0.2">
      <c r="A212" t="s">
        <v>23456</v>
      </c>
      <c r="B212" t="s">
        <v>97</v>
      </c>
    </row>
    <row r="213" spans="1:2" x14ac:dyDescent="0.2">
      <c r="A213" t="s">
        <v>20441</v>
      </c>
      <c r="B213" t="s">
        <v>97</v>
      </c>
    </row>
    <row r="214" spans="1:2" x14ac:dyDescent="0.2">
      <c r="A214" t="s">
        <v>17294</v>
      </c>
      <c r="B214" t="s">
        <v>97</v>
      </c>
    </row>
    <row r="215" spans="1:2" x14ac:dyDescent="0.2">
      <c r="A215" t="s">
        <v>12366</v>
      </c>
      <c r="B215" t="s">
        <v>97</v>
      </c>
    </row>
    <row r="216" spans="1:2" x14ac:dyDescent="0.2">
      <c r="A216" t="s">
        <v>1238</v>
      </c>
      <c r="B216" t="s">
        <v>97</v>
      </c>
    </row>
    <row r="217" spans="1:2" x14ac:dyDescent="0.2">
      <c r="A217" t="s">
        <v>6431</v>
      </c>
      <c r="B217" t="s">
        <v>97</v>
      </c>
    </row>
    <row r="218" spans="1:2" x14ac:dyDescent="0.2">
      <c r="A218" t="s">
        <v>15883</v>
      </c>
      <c r="B218" t="s">
        <v>97</v>
      </c>
    </row>
    <row r="219" spans="1:2" x14ac:dyDescent="0.2">
      <c r="A219" t="s">
        <v>13504</v>
      </c>
      <c r="B219" t="s">
        <v>97</v>
      </c>
    </row>
    <row r="220" spans="1:2" x14ac:dyDescent="0.2">
      <c r="A220" t="s">
        <v>23457</v>
      </c>
      <c r="B220" t="s">
        <v>97</v>
      </c>
    </row>
    <row r="221" spans="1:2" x14ac:dyDescent="0.2">
      <c r="A221" t="s">
        <v>23458</v>
      </c>
      <c r="B221" t="s">
        <v>97</v>
      </c>
    </row>
    <row r="222" spans="1:2" x14ac:dyDescent="0.2">
      <c r="A222" t="s">
        <v>23459</v>
      </c>
      <c r="B222" t="s">
        <v>97</v>
      </c>
    </row>
    <row r="223" spans="1:2" x14ac:dyDescent="0.2">
      <c r="A223" t="s">
        <v>8822</v>
      </c>
      <c r="B223" t="s">
        <v>97</v>
      </c>
    </row>
    <row r="224" spans="1:2" x14ac:dyDescent="0.2">
      <c r="A224" t="s">
        <v>14182</v>
      </c>
      <c r="B224" t="s">
        <v>97</v>
      </c>
    </row>
    <row r="225" spans="1:2" x14ac:dyDescent="0.2">
      <c r="A225" t="s">
        <v>23460</v>
      </c>
      <c r="B225" t="s">
        <v>97</v>
      </c>
    </row>
    <row r="226" spans="1:2" x14ac:dyDescent="0.2">
      <c r="A226" t="s">
        <v>23461</v>
      </c>
      <c r="B226" t="s">
        <v>97</v>
      </c>
    </row>
    <row r="227" spans="1:2" x14ac:dyDescent="0.2">
      <c r="A227" t="s">
        <v>23260</v>
      </c>
      <c r="B227" t="s">
        <v>97</v>
      </c>
    </row>
    <row r="228" spans="1:2" x14ac:dyDescent="0.2">
      <c r="A228" t="s">
        <v>23462</v>
      </c>
      <c r="B228" t="s">
        <v>97</v>
      </c>
    </row>
    <row r="229" spans="1:2" x14ac:dyDescent="0.2">
      <c r="A229" t="s">
        <v>20286</v>
      </c>
      <c r="B229" t="s">
        <v>97</v>
      </c>
    </row>
    <row r="230" spans="1:2" x14ac:dyDescent="0.2">
      <c r="A230" t="s">
        <v>9540</v>
      </c>
      <c r="B230" t="s">
        <v>97</v>
      </c>
    </row>
    <row r="231" spans="1:2" x14ac:dyDescent="0.2">
      <c r="A231" t="s">
        <v>19705</v>
      </c>
      <c r="B231" t="s">
        <v>97</v>
      </c>
    </row>
    <row r="232" spans="1:2" x14ac:dyDescent="0.2">
      <c r="A232" t="s">
        <v>23463</v>
      </c>
      <c r="B232" t="s">
        <v>97</v>
      </c>
    </row>
    <row r="233" spans="1:2" x14ac:dyDescent="0.2">
      <c r="A233" t="s">
        <v>5555</v>
      </c>
      <c r="B233" t="s">
        <v>97</v>
      </c>
    </row>
    <row r="234" spans="1:2" x14ac:dyDescent="0.2">
      <c r="A234" t="s">
        <v>4688</v>
      </c>
      <c r="B234" t="s">
        <v>97</v>
      </c>
    </row>
    <row r="235" spans="1:2" x14ac:dyDescent="0.2">
      <c r="A235" t="s">
        <v>4579</v>
      </c>
      <c r="B235" t="s">
        <v>97</v>
      </c>
    </row>
    <row r="236" spans="1:2" x14ac:dyDescent="0.2">
      <c r="A236" t="s">
        <v>17590</v>
      </c>
      <c r="B236" t="s">
        <v>97</v>
      </c>
    </row>
    <row r="237" spans="1:2" x14ac:dyDescent="0.2">
      <c r="A237" t="s">
        <v>16588</v>
      </c>
      <c r="B237" t="s">
        <v>97</v>
      </c>
    </row>
    <row r="238" spans="1:2" x14ac:dyDescent="0.2">
      <c r="A238" t="s">
        <v>21979</v>
      </c>
      <c r="B238" t="s">
        <v>97</v>
      </c>
    </row>
    <row r="239" spans="1:2" x14ac:dyDescent="0.2">
      <c r="A239" t="s">
        <v>17165</v>
      </c>
      <c r="B239" t="s">
        <v>97</v>
      </c>
    </row>
    <row r="240" spans="1:2" x14ac:dyDescent="0.2">
      <c r="A240" t="s">
        <v>23464</v>
      </c>
      <c r="B240" t="s">
        <v>97</v>
      </c>
    </row>
    <row r="241" spans="1:2" x14ac:dyDescent="0.2">
      <c r="A241" t="s">
        <v>23465</v>
      </c>
      <c r="B241" t="s">
        <v>97</v>
      </c>
    </row>
    <row r="242" spans="1:2" x14ac:dyDescent="0.2">
      <c r="A242" t="s">
        <v>6011</v>
      </c>
      <c r="B242" t="s">
        <v>97</v>
      </c>
    </row>
    <row r="243" spans="1:2" x14ac:dyDescent="0.2">
      <c r="A243" t="s">
        <v>17577</v>
      </c>
      <c r="B243" t="s">
        <v>97</v>
      </c>
    </row>
    <row r="244" spans="1:2" x14ac:dyDescent="0.2">
      <c r="A244" t="s">
        <v>17528</v>
      </c>
      <c r="B244" t="s">
        <v>97</v>
      </c>
    </row>
    <row r="245" spans="1:2" x14ac:dyDescent="0.2">
      <c r="A245" t="s">
        <v>13109</v>
      </c>
      <c r="B245" t="s">
        <v>97</v>
      </c>
    </row>
    <row r="246" spans="1:2" x14ac:dyDescent="0.2">
      <c r="A246" t="s">
        <v>18265</v>
      </c>
      <c r="B246" t="s">
        <v>97</v>
      </c>
    </row>
    <row r="247" spans="1:2" x14ac:dyDescent="0.2">
      <c r="A247" t="s">
        <v>23466</v>
      </c>
      <c r="B247" t="s">
        <v>97</v>
      </c>
    </row>
    <row r="248" spans="1:2" x14ac:dyDescent="0.2">
      <c r="A248" t="s">
        <v>23467</v>
      </c>
      <c r="B248" t="s">
        <v>97</v>
      </c>
    </row>
    <row r="249" spans="1:2" x14ac:dyDescent="0.2">
      <c r="A249" t="s">
        <v>23468</v>
      </c>
      <c r="B249" t="s">
        <v>97</v>
      </c>
    </row>
    <row r="250" spans="1:2" x14ac:dyDescent="0.2">
      <c r="A250" t="s">
        <v>22138</v>
      </c>
      <c r="B250" t="s">
        <v>97</v>
      </c>
    </row>
    <row r="251" spans="1:2" x14ac:dyDescent="0.2">
      <c r="A251" t="s">
        <v>18273</v>
      </c>
      <c r="B251" t="s">
        <v>97</v>
      </c>
    </row>
    <row r="252" spans="1:2" x14ac:dyDescent="0.2">
      <c r="A252" t="s">
        <v>14588</v>
      </c>
      <c r="B252" t="s">
        <v>97</v>
      </c>
    </row>
    <row r="253" spans="1:2" x14ac:dyDescent="0.2">
      <c r="A253" t="s">
        <v>23469</v>
      </c>
      <c r="B253" t="s">
        <v>97</v>
      </c>
    </row>
    <row r="254" spans="1:2" x14ac:dyDescent="0.2">
      <c r="A254" t="s">
        <v>14933</v>
      </c>
      <c r="B254" t="s">
        <v>97</v>
      </c>
    </row>
    <row r="255" spans="1:2" x14ac:dyDescent="0.2">
      <c r="A255" t="s">
        <v>22411</v>
      </c>
      <c r="B255" t="s">
        <v>97</v>
      </c>
    </row>
    <row r="256" spans="1:2" x14ac:dyDescent="0.2">
      <c r="A256" t="s">
        <v>5640</v>
      </c>
      <c r="B256" t="s">
        <v>97</v>
      </c>
    </row>
    <row r="257" spans="1:2" x14ac:dyDescent="0.2">
      <c r="A257" t="s">
        <v>17427</v>
      </c>
      <c r="B257" t="s">
        <v>97</v>
      </c>
    </row>
    <row r="258" spans="1:2" x14ac:dyDescent="0.2">
      <c r="A258" t="s">
        <v>23470</v>
      </c>
      <c r="B258" t="s">
        <v>97</v>
      </c>
    </row>
    <row r="259" spans="1:2" x14ac:dyDescent="0.2">
      <c r="A259" t="s">
        <v>23471</v>
      </c>
      <c r="B259" t="s">
        <v>97</v>
      </c>
    </row>
    <row r="260" spans="1:2" x14ac:dyDescent="0.2">
      <c r="A260" t="s">
        <v>10779</v>
      </c>
      <c r="B260" t="s">
        <v>97</v>
      </c>
    </row>
    <row r="261" spans="1:2" x14ac:dyDescent="0.2">
      <c r="A261" t="s">
        <v>3242</v>
      </c>
      <c r="B261" t="s">
        <v>97</v>
      </c>
    </row>
    <row r="262" spans="1:2" x14ac:dyDescent="0.2">
      <c r="A262" t="s">
        <v>2498</v>
      </c>
      <c r="B262" t="s">
        <v>97</v>
      </c>
    </row>
    <row r="263" spans="1:2" x14ac:dyDescent="0.2">
      <c r="A263" t="s">
        <v>17717</v>
      </c>
      <c r="B263" t="s">
        <v>97</v>
      </c>
    </row>
    <row r="264" spans="1:2" x14ac:dyDescent="0.2">
      <c r="A264" t="s">
        <v>15802</v>
      </c>
      <c r="B264" t="s">
        <v>97</v>
      </c>
    </row>
    <row r="265" spans="1:2" x14ac:dyDescent="0.2">
      <c r="A265" t="s">
        <v>20485</v>
      </c>
      <c r="B265" t="s">
        <v>97</v>
      </c>
    </row>
    <row r="266" spans="1:2" x14ac:dyDescent="0.2">
      <c r="A266" t="s">
        <v>23472</v>
      </c>
      <c r="B266" t="s">
        <v>97</v>
      </c>
    </row>
    <row r="267" spans="1:2" x14ac:dyDescent="0.2">
      <c r="A267" t="s">
        <v>11570</v>
      </c>
      <c r="B267" t="s">
        <v>97</v>
      </c>
    </row>
    <row r="268" spans="1:2" x14ac:dyDescent="0.2">
      <c r="A268" t="s">
        <v>22805</v>
      </c>
      <c r="B268" t="s">
        <v>97</v>
      </c>
    </row>
    <row r="269" spans="1:2" x14ac:dyDescent="0.2">
      <c r="A269" t="s">
        <v>23473</v>
      </c>
      <c r="B269" t="s">
        <v>97</v>
      </c>
    </row>
    <row r="270" spans="1:2" x14ac:dyDescent="0.2">
      <c r="A270" t="s">
        <v>18970</v>
      </c>
      <c r="B270" t="s">
        <v>97</v>
      </c>
    </row>
    <row r="271" spans="1:2" x14ac:dyDescent="0.2">
      <c r="A271" t="s">
        <v>16976</v>
      </c>
      <c r="B271" t="s">
        <v>97</v>
      </c>
    </row>
    <row r="272" spans="1:2" x14ac:dyDescent="0.2">
      <c r="A272" t="s">
        <v>1652</v>
      </c>
      <c r="B272" t="s">
        <v>97</v>
      </c>
    </row>
    <row r="273" spans="1:2" x14ac:dyDescent="0.2">
      <c r="A273" t="s">
        <v>1879</v>
      </c>
      <c r="B273" t="s">
        <v>97</v>
      </c>
    </row>
    <row r="274" spans="1:2" x14ac:dyDescent="0.2">
      <c r="A274" t="s">
        <v>2019</v>
      </c>
      <c r="B274" t="s">
        <v>97</v>
      </c>
    </row>
    <row r="275" spans="1:2" x14ac:dyDescent="0.2">
      <c r="A275" t="s">
        <v>16009</v>
      </c>
      <c r="B275" t="s">
        <v>97</v>
      </c>
    </row>
    <row r="276" spans="1:2" x14ac:dyDescent="0.2">
      <c r="A276" t="s">
        <v>1206</v>
      </c>
      <c r="B276" t="s">
        <v>97</v>
      </c>
    </row>
    <row r="277" spans="1:2" x14ac:dyDescent="0.2">
      <c r="A277" t="s">
        <v>3440</v>
      </c>
      <c r="B277" t="s">
        <v>97</v>
      </c>
    </row>
    <row r="278" spans="1:2" x14ac:dyDescent="0.2">
      <c r="A278" t="s">
        <v>2755</v>
      </c>
      <c r="B278" t="s">
        <v>97</v>
      </c>
    </row>
    <row r="279" spans="1:2" x14ac:dyDescent="0.2">
      <c r="A279" t="s">
        <v>9507</v>
      </c>
      <c r="B279" t="s">
        <v>97</v>
      </c>
    </row>
    <row r="280" spans="1:2" x14ac:dyDescent="0.2">
      <c r="A280" t="s">
        <v>15298</v>
      </c>
      <c r="B280" t="s">
        <v>97</v>
      </c>
    </row>
    <row r="281" spans="1:2" x14ac:dyDescent="0.2">
      <c r="A281" t="s">
        <v>13269</v>
      </c>
      <c r="B281" t="s">
        <v>97</v>
      </c>
    </row>
    <row r="282" spans="1:2" x14ac:dyDescent="0.2">
      <c r="A282" t="s">
        <v>20889</v>
      </c>
      <c r="B282" t="s">
        <v>97</v>
      </c>
    </row>
    <row r="283" spans="1:2" x14ac:dyDescent="0.2">
      <c r="A283" t="s">
        <v>20955</v>
      </c>
      <c r="B283" t="s">
        <v>97</v>
      </c>
    </row>
    <row r="284" spans="1:2" x14ac:dyDescent="0.2">
      <c r="A284" t="s">
        <v>20863</v>
      </c>
      <c r="B284" t="s">
        <v>97</v>
      </c>
    </row>
    <row r="285" spans="1:2" x14ac:dyDescent="0.2">
      <c r="A285" t="s">
        <v>18363</v>
      </c>
      <c r="B285" t="s">
        <v>97</v>
      </c>
    </row>
    <row r="286" spans="1:2" x14ac:dyDescent="0.2">
      <c r="A286" t="s">
        <v>10698</v>
      </c>
      <c r="B286" t="s">
        <v>97</v>
      </c>
    </row>
    <row r="287" spans="1:2" x14ac:dyDescent="0.2">
      <c r="A287" t="s">
        <v>23474</v>
      </c>
      <c r="B287" t="s">
        <v>97</v>
      </c>
    </row>
    <row r="288" spans="1:2" x14ac:dyDescent="0.2">
      <c r="A288" t="s">
        <v>21311</v>
      </c>
      <c r="B288" t="s">
        <v>97</v>
      </c>
    </row>
    <row r="289" spans="1:2" x14ac:dyDescent="0.2">
      <c r="A289" t="s">
        <v>13534</v>
      </c>
      <c r="B289" t="s">
        <v>97</v>
      </c>
    </row>
    <row r="290" spans="1:2" x14ac:dyDescent="0.2">
      <c r="A290" t="s">
        <v>15200</v>
      </c>
      <c r="B290" t="s">
        <v>97</v>
      </c>
    </row>
    <row r="291" spans="1:2" x14ac:dyDescent="0.2">
      <c r="A291" t="s">
        <v>19842</v>
      </c>
      <c r="B291" t="s">
        <v>97</v>
      </c>
    </row>
    <row r="292" spans="1:2" x14ac:dyDescent="0.2">
      <c r="A292" t="s">
        <v>19693</v>
      </c>
      <c r="B292" t="s">
        <v>97</v>
      </c>
    </row>
    <row r="293" spans="1:2" x14ac:dyDescent="0.2">
      <c r="A293" t="s">
        <v>23150</v>
      </c>
      <c r="B293" t="s">
        <v>97</v>
      </c>
    </row>
    <row r="294" spans="1:2" x14ac:dyDescent="0.2">
      <c r="A294" t="s">
        <v>22960</v>
      </c>
      <c r="B294" t="s">
        <v>97</v>
      </c>
    </row>
    <row r="295" spans="1:2" x14ac:dyDescent="0.2">
      <c r="A295" t="s">
        <v>18127</v>
      </c>
      <c r="B295" t="s">
        <v>97</v>
      </c>
    </row>
    <row r="296" spans="1:2" x14ac:dyDescent="0.2">
      <c r="A296" t="s">
        <v>12004</v>
      </c>
      <c r="B296" t="s">
        <v>97</v>
      </c>
    </row>
    <row r="297" spans="1:2" x14ac:dyDescent="0.2">
      <c r="A297" t="s">
        <v>18474</v>
      </c>
      <c r="B297" t="s">
        <v>97</v>
      </c>
    </row>
    <row r="298" spans="1:2" x14ac:dyDescent="0.2">
      <c r="A298" t="s">
        <v>13632</v>
      </c>
      <c r="B298" t="s">
        <v>97</v>
      </c>
    </row>
    <row r="299" spans="1:2" x14ac:dyDescent="0.2">
      <c r="A299" t="s">
        <v>23475</v>
      </c>
      <c r="B299" t="s">
        <v>97</v>
      </c>
    </row>
    <row r="300" spans="1:2" x14ac:dyDescent="0.2">
      <c r="A300" t="s">
        <v>23476</v>
      </c>
      <c r="B300" t="s">
        <v>97</v>
      </c>
    </row>
    <row r="301" spans="1:2" x14ac:dyDescent="0.2">
      <c r="A301" t="s">
        <v>23477</v>
      </c>
      <c r="B301" t="s">
        <v>97</v>
      </c>
    </row>
    <row r="302" spans="1:2" x14ac:dyDescent="0.2">
      <c r="A302" t="s">
        <v>23478</v>
      </c>
      <c r="B302" t="s">
        <v>97</v>
      </c>
    </row>
    <row r="303" spans="1:2" x14ac:dyDescent="0.2">
      <c r="A303" t="s">
        <v>9415</v>
      </c>
      <c r="B303" t="s">
        <v>97</v>
      </c>
    </row>
    <row r="304" spans="1:2" x14ac:dyDescent="0.2">
      <c r="A304" t="s">
        <v>22586</v>
      </c>
      <c r="B304" t="s">
        <v>97</v>
      </c>
    </row>
    <row r="305" spans="1:2" x14ac:dyDescent="0.2">
      <c r="A305" t="s">
        <v>21207</v>
      </c>
      <c r="B305" t="s">
        <v>97</v>
      </c>
    </row>
    <row r="306" spans="1:2" x14ac:dyDescent="0.2">
      <c r="A306" t="s">
        <v>23479</v>
      </c>
      <c r="B306" t="s">
        <v>97</v>
      </c>
    </row>
    <row r="307" spans="1:2" x14ac:dyDescent="0.2">
      <c r="A307" t="s">
        <v>16506</v>
      </c>
      <c r="B307" t="s">
        <v>97</v>
      </c>
    </row>
    <row r="308" spans="1:2" x14ac:dyDescent="0.2">
      <c r="A308" t="s">
        <v>12576</v>
      </c>
      <c r="B308" t="s">
        <v>97</v>
      </c>
    </row>
    <row r="309" spans="1:2" x14ac:dyDescent="0.2">
      <c r="A309" t="s">
        <v>11966</v>
      </c>
      <c r="B309" t="s">
        <v>97</v>
      </c>
    </row>
    <row r="310" spans="1:2" x14ac:dyDescent="0.2">
      <c r="A310" t="s">
        <v>23480</v>
      </c>
      <c r="B310" t="s">
        <v>97</v>
      </c>
    </row>
    <row r="311" spans="1:2" x14ac:dyDescent="0.2">
      <c r="A311" t="s">
        <v>20724</v>
      </c>
      <c r="B311" t="s">
        <v>97</v>
      </c>
    </row>
    <row r="312" spans="1:2" x14ac:dyDescent="0.2">
      <c r="A312" t="s">
        <v>20530</v>
      </c>
      <c r="B312" t="s">
        <v>97</v>
      </c>
    </row>
    <row r="313" spans="1:2" x14ac:dyDescent="0.2">
      <c r="A313" t="s">
        <v>23481</v>
      </c>
      <c r="B313" t="s">
        <v>97</v>
      </c>
    </row>
    <row r="314" spans="1:2" x14ac:dyDescent="0.2">
      <c r="A314" t="s">
        <v>23482</v>
      </c>
      <c r="B314" t="s">
        <v>97</v>
      </c>
    </row>
    <row r="315" spans="1:2" x14ac:dyDescent="0.2">
      <c r="A315" t="s">
        <v>23483</v>
      </c>
      <c r="B315" t="s">
        <v>97</v>
      </c>
    </row>
    <row r="316" spans="1:2" x14ac:dyDescent="0.2">
      <c r="A316" t="s">
        <v>16324</v>
      </c>
      <c r="B316" t="s">
        <v>97</v>
      </c>
    </row>
    <row r="317" spans="1:2" x14ac:dyDescent="0.2">
      <c r="A317" t="s">
        <v>15815</v>
      </c>
      <c r="B317" t="s">
        <v>97</v>
      </c>
    </row>
    <row r="318" spans="1:2" x14ac:dyDescent="0.2">
      <c r="A318" t="s">
        <v>15643</v>
      </c>
      <c r="B318" t="s">
        <v>97</v>
      </c>
    </row>
    <row r="319" spans="1:2" x14ac:dyDescent="0.2">
      <c r="A319" t="s">
        <v>14750</v>
      </c>
      <c r="B319" t="s">
        <v>97</v>
      </c>
    </row>
    <row r="320" spans="1:2" x14ac:dyDescent="0.2">
      <c r="A320" t="s">
        <v>17881</v>
      </c>
      <c r="B320" t="s">
        <v>97</v>
      </c>
    </row>
    <row r="321" spans="1:2" x14ac:dyDescent="0.2">
      <c r="A321" t="s">
        <v>17733</v>
      </c>
      <c r="B321" t="s">
        <v>97</v>
      </c>
    </row>
    <row r="322" spans="1:2" x14ac:dyDescent="0.2">
      <c r="A322" t="s">
        <v>17733</v>
      </c>
      <c r="B322" t="s">
        <v>97</v>
      </c>
    </row>
    <row r="323" spans="1:2" x14ac:dyDescent="0.2">
      <c r="A323" t="s">
        <v>17695</v>
      </c>
      <c r="B323" t="s">
        <v>97</v>
      </c>
    </row>
    <row r="324" spans="1:2" x14ac:dyDescent="0.2">
      <c r="A324" t="s">
        <v>17563</v>
      </c>
      <c r="B324" t="s">
        <v>97</v>
      </c>
    </row>
    <row r="325" spans="1:2" x14ac:dyDescent="0.2">
      <c r="A325" t="s">
        <v>17410</v>
      </c>
      <c r="B325" t="s">
        <v>97</v>
      </c>
    </row>
    <row r="326" spans="1:2" x14ac:dyDescent="0.2">
      <c r="A326" t="s">
        <v>23484</v>
      </c>
      <c r="B326" t="s">
        <v>97</v>
      </c>
    </row>
    <row r="327" spans="1:2" x14ac:dyDescent="0.2">
      <c r="A327" t="s">
        <v>17903</v>
      </c>
      <c r="B327" t="s">
        <v>97</v>
      </c>
    </row>
    <row r="328" spans="1:2" x14ac:dyDescent="0.2">
      <c r="A328" t="s">
        <v>11172</v>
      </c>
      <c r="B328" t="s">
        <v>97</v>
      </c>
    </row>
    <row r="329" spans="1:2" x14ac:dyDescent="0.2">
      <c r="A329" t="s">
        <v>7457</v>
      </c>
      <c r="B329" t="s">
        <v>97</v>
      </c>
    </row>
    <row r="330" spans="1:2" x14ac:dyDescent="0.2">
      <c r="A330" t="s">
        <v>2023</v>
      </c>
      <c r="B330" t="s">
        <v>97</v>
      </c>
    </row>
    <row r="331" spans="1:2" x14ac:dyDescent="0.2">
      <c r="A331" t="s">
        <v>12523</v>
      </c>
      <c r="B331" t="s">
        <v>97</v>
      </c>
    </row>
    <row r="332" spans="1:2" x14ac:dyDescent="0.2">
      <c r="A332" t="s">
        <v>23485</v>
      </c>
      <c r="B332" t="s">
        <v>97</v>
      </c>
    </row>
    <row r="333" spans="1:2" x14ac:dyDescent="0.2">
      <c r="A333" t="s">
        <v>23486</v>
      </c>
      <c r="B333" t="s">
        <v>97</v>
      </c>
    </row>
    <row r="334" spans="1:2" x14ac:dyDescent="0.2">
      <c r="A334" t="s">
        <v>10451</v>
      </c>
      <c r="B334" t="s">
        <v>97</v>
      </c>
    </row>
    <row r="335" spans="1:2" x14ac:dyDescent="0.2">
      <c r="A335" t="s">
        <v>10013</v>
      </c>
      <c r="B335" t="s">
        <v>97</v>
      </c>
    </row>
    <row r="336" spans="1:2" x14ac:dyDescent="0.2">
      <c r="A336" t="s">
        <v>21789</v>
      </c>
      <c r="B336" t="s">
        <v>97</v>
      </c>
    </row>
    <row r="337" spans="1:2" x14ac:dyDescent="0.2">
      <c r="A337" t="s">
        <v>11892</v>
      </c>
      <c r="B337" t="s">
        <v>97</v>
      </c>
    </row>
    <row r="338" spans="1:2" x14ac:dyDescent="0.2">
      <c r="A338" t="s">
        <v>5776</v>
      </c>
      <c r="B338" t="s">
        <v>97</v>
      </c>
    </row>
    <row r="339" spans="1:2" x14ac:dyDescent="0.2">
      <c r="A339" t="s">
        <v>2493</v>
      </c>
      <c r="B339" t="s">
        <v>97</v>
      </c>
    </row>
    <row r="340" spans="1:2" x14ac:dyDescent="0.2">
      <c r="A340" t="s">
        <v>3586</v>
      </c>
      <c r="B340" t="s">
        <v>97</v>
      </c>
    </row>
    <row r="341" spans="1:2" x14ac:dyDescent="0.2">
      <c r="A341" t="s">
        <v>3530</v>
      </c>
      <c r="B341" t="s">
        <v>97</v>
      </c>
    </row>
    <row r="342" spans="1:2" x14ac:dyDescent="0.2">
      <c r="A342" t="s">
        <v>2378</v>
      </c>
      <c r="B342" t="s">
        <v>97</v>
      </c>
    </row>
    <row r="343" spans="1:2" x14ac:dyDescent="0.2">
      <c r="A343" t="s">
        <v>5045</v>
      </c>
      <c r="B343" t="s">
        <v>97</v>
      </c>
    </row>
    <row r="344" spans="1:2" x14ac:dyDescent="0.2">
      <c r="A344" t="s">
        <v>23487</v>
      </c>
      <c r="B344" t="s">
        <v>97</v>
      </c>
    </row>
    <row r="345" spans="1:2" x14ac:dyDescent="0.2">
      <c r="A345" t="s">
        <v>3355</v>
      </c>
      <c r="B345" t="s">
        <v>97</v>
      </c>
    </row>
    <row r="346" spans="1:2" x14ac:dyDescent="0.2">
      <c r="A346" t="s">
        <v>5111</v>
      </c>
      <c r="B346" t="s">
        <v>97</v>
      </c>
    </row>
    <row r="347" spans="1:2" x14ac:dyDescent="0.2">
      <c r="A347" t="s">
        <v>15293</v>
      </c>
      <c r="B347" t="s">
        <v>97</v>
      </c>
    </row>
    <row r="348" spans="1:2" x14ac:dyDescent="0.2">
      <c r="A348" t="s">
        <v>10421</v>
      </c>
      <c r="B348" t="s">
        <v>97</v>
      </c>
    </row>
    <row r="349" spans="1:2" x14ac:dyDescent="0.2">
      <c r="A349" t="s">
        <v>12013</v>
      </c>
      <c r="B349" t="s">
        <v>97</v>
      </c>
    </row>
    <row r="350" spans="1:2" x14ac:dyDescent="0.2">
      <c r="A350" t="s">
        <v>16254</v>
      </c>
      <c r="B350" t="s">
        <v>97</v>
      </c>
    </row>
    <row r="351" spans="1:2" x14ac:dyDescent="0.2">
      <c r="A351" t="s">
        <v>23488</v>
      </c>
      <c r="B351" t="s">
        <v>97</v>
      </c>
    </row>
    <row r="352" spans="1:2" x14ac:dyDescent="0.2">
      <c r="A352" t="s">
        <v>12038</v>
      </c>
      <c r="B352" t="s">
        <v>97</v>
      </c>
    </row>
    <row r="353" spans="1:2" x14ac:dyDescent="0.2">
      <c r="A353" t="s">
        <v>22055</v>
      </c>
      <c r="B353" t="s">
        <v>97</v>
      </c>
    </row>
    <row r="354" spans="1:2" x14ac:dyDescent="0.2">
      <c r="A354" t="s">
        <v>7295</v>
      </c>
      <c r="B354" t="s">
        <v>97</v>
      </c>
    </row>
    <row r="355" spans="1:2" x14ac:dyDescent="0.2">
      <c r="A355" t="s">
        <v>23489</v>
      </c>
      <c r="B355" t="s">
        <v>97</v>
      </c>
    </row>
    <row r="356" spans="1:2" x14ac:dyDescent="0.2">
      <c r="A356" t="s">
        <v>13383</v>
      </c>
      <c r="B356" t="s">
        <v>97</v>
      </c>
    </row>
    <row r="357" spans="1:2" x14ac:dyDescent="0.2">
      <c r="A357" t="s">
        <v>13652</v>
      </c>
      <c r="B357" t="s">
        <v>97</v>
      </c>
    </row>
    <row r="358" spans="1:2" x14ac:dyDescent="0.2">
      <c r="A358" t="s">
        <v>13784</v>
      </c>
      <c r="B358" t="s">
        <v>97</v>
      </c>
    </row>
    <row r="359" spans="1:2" x14ac:dyDescent="0.2">
      <c r="A359" t="s">
        <v>17608</v>
      </c>
      <c r="B359" t="s">
        <v>97</v>
      </c>
    </row>
    <row r="360" spans="1:2" x14ac:dyDescent="0.2">
      <c r="A360" t="s">
        <v>15063</v>
      </c>
      <c r="B360" t="s">
        <v>97</v>
      </c>
    </row>
    <row r="361" spans="1:2" x14ac:dyDescent="0.2">
      <c r="A361" t="s">
        <v>12858</v>
      </c>
      <c r="B361" t="s">
        <v>97</v>
      </c>
    </row>
    <row r="362" spans="1:2" x14ac:dyDescent="0.2">
      <c r="A362" t="s">
        <v>10801</v>
      </c>
      <c r="B362" t="s">
        <v>97</v>
      </c>
    </row>
    <row r="363" spans="1:2" x14ac:dyDescent="0.2">
      <c r="A363" t="s">
        <v>10262</v>
      </c>
      <c r="B363" t="s">
        <v>97</v>
      </c>
    </row>
    <row r="364" spans="1:2" x14ac:dyDescent="0.2">
      <c r="A364" t="s">
        <v>23490</v>
      </c>
      <c r="B364" t="s">
        <v>97</v>
      </c>
    </row>
    <row r="365" spans="1:2" x14ac:dyDescent="0.2">
      <c r="A365" t="s">
        <v>23491</v>
      </c>
      <c r="B365" t="s">
        <v>97</v>
      </c>
    </row>
    <row r="366" spans="1:2" x14ac:dyDescent="0.2">
      <c r="A366" t="s">
        <v>19960</v>
      </c>
      <c r="B366" t="s">
        <v>97</v>
      </c>
    </row>
    <row r="367" spans="1:2" x14ac:dyDescent="0.2">
      <c r="A367" t="s">
        <v>21483</v>
      </c>
      <c r="B367" t="s">
        <v>97</v>
      </c>
    </row>
    <row r="368" spans="1:2" x14ac:dyDescent="0.2">
      <c r="A368" t="s">
        <v>21347</v>
      </c>
      <c r="B368" t="s">
        <v>97</v>
      </c>
    </row>
    <row r="369" spans="1:2" x14ac:dyDescent="0.2">
      <c r="A369" t="s">
        <v>16057</v>
      </c>
      <c r="B369" t="s">
        <v>97</v>
      </c>
    </row>
    <row r="370" spans="1:2" x14ac:dyDescent="0.2">
      <c r="A370" t="s">
        <v>9801</v>
      </c>
      <c r="B370" t="s">
        <v>97</v>
      </c>
    </row>
    <row r="371" spans="1:2" x14ac:dyDescent="0.2">
      <c r="A371" t="s">
        <v>23492</v>
      </c>
      <c r="B371" t="s">
        <v>97</v>
      </c>
    </row>
    <row r="372" spans="1:2" x14ac:dyDescent="0.2">
      <c r="A372" t="s">
        <v>17548</v>
      </c>
      <c r="B372" t="s">
        <v>97</v>
      </c>
    </row>
    <row r="373" spans="1:2" x14ac:dyDescent="0.2">
      <c r="A373" t="s">
        <v>7865</v>
      </c>
      <c r="B373" t="s">
        <v>97</v>
      </c>
    </row>
    <row r="374" spans="1:2" x14ac:dyDescent="0.2">
      <c r="A374" t="s">
        <v>23493</v>
      </c>
      <c r="B374" t="s">
        <v>97</v>
      </c>
    </row>
    <row r="375" spans="1:2" x14ac:dyDescent="0.2">
      <c r="A375" t="s">
        <v>23494</v>
      </c>
      <c r="B375" t="s">
        <v>97</v>
      </c>
    </row>
    <row r="376" spans="1:2" x14ac:dyDescent="0.2">
      <c r="A376" t="s">
        <v>23495</v>
      </c>
      <c r="B376" t="s">
        <v>97</v>
      </c>
    </row>
    <row r="377" spans="1:2" x14ac:dyDescent="0.2">
      <c r="A377" t="s">
        <v>4844</v>
      </c>
      <c r="B377" t="s">
        <v>97</v>
      </c>
    </row>
    <row r="378" spans="1:2" x14ac:dyDescent="0.2">
      <c r="A378" t="s">
        <v>23496</v>
      </c>
      <c r="B378" t="s">
        <v>97</v>
      </c>
    </row>
    <row r="379" spans="1:2" x14ac:dyDescent="0.2">
      <c r="A379" t="s">
        <v>12799</v>
      </c>
      <c r="B379" t="s">
        <v>97</v>
      </c>
    </row>
    <row r="380" spans="1:2" x14ac:dyDescent="0.2">
      <c r="A380" t="s">
        <v>18100</v>
      </c>
      <c r="B380" t="s">
        <v>97</v>
      </c>
    </row>
    <row r="381" spans="1:2" x14ac:dyDescent="0.2">
      <c r="A381" t="s">
        <v>21433</v>
      </c>
      <c r="B381" t="s">
        <v>97</v>
      </c>
    </row>
    <row r="382" spans="1:2" x14ac:dyDescent="0.2">
      <c r="A382" t="s">
        <v>8334</v>
      </c>
      <c r="B382" t="s">
        <v>97</v>
      </c>
    </row>
    <row r="383" spans="1:2" x14ac:dyDescent="0.2">
      <c r="A383" t="s">
        <v>21472</v>
      </c>
      <c r="B383" t="s">
        <v>97</v>
      </c>
    </row>
    <row r="384" spans="1:2" x14ac:dyDescent="0.2">
      <c r="A384" t="s">
        <v>23497</v>
      </c>
      <c r="B384" t="s">
        <v>97</v>
      </c>
    </row>
    <row r="385" spans="1:2" x14ac:dyDescent="0.2">
      <c r="A385" t="s">
        <v>6676</v>
      </c>
      <c r="B385" t="s">
        <v>97</v>
      </c>
    </row>
    <row r="386" spans="1:2" x14ac:dyDescent="0.2">
      <c r="A386" t="s">
        <v>23498</v>
      </c>
      <c r="B386" t="s">
        <v>97</v>
      </c>
    </row>
    <row r="387" spans="1:2" x14ac:dyDescent="0.2">
      <c r="A387" t="s">
        <v>14761</v>
      </c>
      <c r="B387" t="s">
        <v>97</v>
      </c>
    </row>
    <row r="388" spans="1:2" x14ac:dyDescent="0.2">
      <c r="A388" t="s">
        <v>9993</v>
      </c>
      <c r="B388" t="s">
        <v>97</v>
      </c>
    </row>
    <row r="389" spans="1:2" x14ac:dyDescent="0.2">
      <c r="A389" t="s">
        <v>8726</v>
      </c>
      <c r="B389" t="s">
        <v>97</v>
      </c>
    </row>
    <row r="390" spans="1:2" x14ac:dyDescent="0.2">
      <c r="A390" t="s">
        <v>20406</v>
      </c>
      <c r="B390" t="s">
        <v>97</v>
      </c>
    </row>
    <row r="391" spans="1:2" x14ac:dyDescent="0.2">
      <c r="A391" t="s">
        <v>23499</v>
      </c>
      <c r="B391" t="s">
        <v>97</v>
      </c>
    </row>
    <row r="392" spans="1:2" x14ac:dyDescent="0.2">
      <c r="A392" t="s">
        <v>11917</v>
      </c>
      <c r="B392" t="s">
        <v>97</v>
      </c>
    </row>
    <row r="393" spans="1:2" x14ac:dyDescent="0.2">
      <c r="A393" t="s">
        <v>11277</v>
      </c>
      <c r="B393" t="s">
        <v>97</v>
      </c>
    </row>
    <row r="394" spans="1:2" x14ac:dyDescent="0.2">
      <c r="A394" t="s">
        <v>16287</v>
      </c>
      <c r="B394" t="s">
        <v>97</v>
      </c>
    </row>
    <row r="395" spans="1:2" x14ac:dyDescent="0.2">
      <c r="A395" t="s">
        <v>19115</v>
      </c>
      <c r="B395" t="s">
        <v>97</v>
      </c>
    </row>
    <row r="396" spans="1:2" x14ac:dyDescent="0.2">
      <c r="A396" t="s">
        <v>14919</v>
      </c>
      <c r="B396" t="s">
        <v>97</v>
      </c>
    </row>
    <row r="397" spans="1:2" x14ac:dyDescent="0.2">
      <c r="A397" t="s">
        <v>20541</v>
      </c>
      <c r="B397" t="s">
        <v>97</v>
      </c>
    </row>
    <row r="398" spans="1:2" x14ac:dyDescent="0.2">
      <c r="A398" t="s">
        <v>23269</v>
      </c>
      <c r="B398" t="s">
        <v>97</v>
      </c>
    </row>
    <row r="399" spans="1:2" x14ac:dyDescent="0.2">
      <c r="A399" t="s">
        <v>20221</v>
      </c>
      <c r="B399" t="s">
        <v>97</v>
      </c>
    </row>
    <row r="400" spans="1:2" x14ac:dyDescent="0.2">
      <c r="A400" t="s">
        <v>14904</v>
      </c>
      <c r="B400" t="s">
        <v>97</v>
      </c>
    </row>
    <row r="401" spans="1:2" x14ac:dyDescent="0.2">
      <c r="A401" t="s">
        <v>17386</v>
      </c>
      <c r="B401" t="s">
        <v>97</v>
      </c>
    </row>
    <row r="402" spans="1:2" x14ac:dyDescent="0.2">
      <c r="A402" t="s">
        <v>13779</v>
      </c>
      <c r="B402" t="s">
        <v>97</v>
      </c>
    </row>
    <row r="403" spans="1:2" x14ac:dyDescent="0.2">
      <c r="A403" t="s">
        <v>16955</v>
      </c>
      <c r="B403" t="s">
        <v>97</v>
      </c>
    </row>
    <row r="404" spans="1:2" x14ac:dyDescent="0.2">
      <c r="A404" t="s">
        <v>23500</v>
      </c>
      <c r="B404" t="s">
        <v>97</v>
      </c>
    </row>
    <row r="405" spans="1:2" x14ac:dyDescent="0.2">
      <c r="A405" t="s">
        <v>8735</v>
      </c>
      <c r="B405" t="s">
        <v>97</v>
      </c>
    </row>
    <row r="406" spans="1:2" x14ac:dyDescent="0.2">
      <c r="A406" t="s">
        <v>23501</v>
      </c>
      <c r="B406" t="s">
        <v>97</v>
      </c>
    </row>
    <row r="407" spans="1:2" x14ac:dyDescent="0.2">
      <c r="A407" t="s">
        <v>14655</v>
      </c>
      <c r="B407" t="s">
        <v>97</v>
      </c>
    </row>
    <row r="408" spans="1:2" x14ac:dyDescent="0.2">
      <c r="A408" t="s">
        <v>9321</v>
      </c>
      <c r="B408" t="s">
        <v>97</v>
      </c>
    </row>
    <row r="409" spans="1:2" x14ac:dyDescent="0.2">
      <c r="A409" t="s">
        <v>15348</v>
      </c>
      <c r="B409" t="s">
        <v>97</v>
      </c>
    </row>
    <row r="410" spans="1:2" x14ac:dyDescent="0.2">
      <c r="A410" t="s">
        <v>10841</v>
      </c>
      <c r="B410" t="s">
        <v>97</v>
      </c>
    </row>
    <row r="411" spans="1:2" x14ac:dyDescent="0.2">
      <c r="A411" t="s">
        <v>23502</v>
      </c>
      <c r="B411" t="s">
        <v>97</v>
      </c>
    </row>
    <row r="412" spans="1:2" x14ac:dyDescent="0.2">
      <c r="A412" t="s">
        <v>23503</v>
      </c>
      <c r="B412" t="s">
        <v>97</v>
      </c>
    </row>
    <row r="413" spans="1:2" x14ac:dyDescent="0.2">
      <c r="A413" t="s">
        <v>23223</v>
      </c>
      <c r="B413" t="s">
        <v>97</v>
      </c>
    </row>
    <row r="414" spans="1:2" x14ac:dyDescent="0.2">
      <c r="A414" t="s">
        <v>23504</v>
      </c>
      <c r="B414" t="s">
        <v>97</v>
      </c>
    </row>
    <row r="415" spans="1:2" x14ac:dyDescent="0.2">
      <c r="A415" t="s">
        <v>10309</v>
      </c>
      <c r="B415" t="s">
        <v>97</v>
      </c>
    </row>
    <row r="416" spans="1:2" x14ac:dyDescent="0.2">
      <c r="A416" t="s">
        <v>23505</v>
      </c>
      <c r="B416" t="s">
        <v>97</v>
      </c>
    </row>
    <row r="417" spans="1:2" x14ac:dyDescent="0.2">
      <c r="A417" t="s">
        <v>11324</v>
      </c>
      <c r="B417" t="s">
        <v>97</v>
      </c>
    </row>
    <row r="418" spans="1:2" x14ac:dyDescent="0.2">
      <c r="A418" t="s">
        <v>23506</v>
      </c>
      <c r="B418" t="s">
        <v>97</v>
      </c>
    </row>
    <row r="419" spans="1:2" x14ac:dyDescent="0.2">
      <c r="A419" t="s">
        <v>23507</v>
      </c>
      <c r="B419" t="s">
        <v>97</v>
      </c>
    </row>
    <row r="420" spans="1:2" x14ac:dyDescent="0.2">
      <c r="A420" t="s">
        <v>23508</v>
      </c>
      <c r="B420" t="s">
        <v>97</v>
      </c>
    </row>
    <row r="421" spans="1:2" x14ac:dyDescent="0.2">
      <c r="A421" t="s">
        <v>3346</v>
      </c>
      <c r="B421" t="s">
        <v>97</v>
      </c>
    </row>
    <row r="422" spans="1:2" x14ac:dyDescent="0.2">
      <c r="A422" t="s">
        <v>2333</v>
      </c>
      <c r="B422" t="s">
        <v>97</v>
      </c>
    </row>
    <row r="423" spans="1:2" x14ac:dyDescent="0.2">
      <c r="A423" t="s">
        <v>13612</v>
      </c>
      <c r="B423" t="s">
        <v>97</v>
      </c>
    </row>
    <row r="424" spans="1:2" x14ac:dyDescent="0.2">
      <c r="A424" t="s">
        <v>23509</v>
      </c>
      <c r="B424" t="s">
        <v>97</v>
      </c>
    </row>
    <row r="425" spans="1:2" x14ac:dyDescent="0.2">
      <c r="A425" t="s">
        <v>2927</v>
      </c>
      <c r="B425" t="s">
        <v>97</v>
      </c>
    </row>
    <row r="426" spans="1:2" x14ac:dyDescent="0.2">
      <c r="A426" t="s">
        <v>3211</v>
      </c>
      <c r="B426" t="s">
        <v>97</v>
      </c>
    </row>
    <row r="427" spans="1:2" x14ac:dyDescent="0.2">
      <c r="A427" t="s">
        <v>23510</v>
      </c>
      <c r="B427" t="s">
        <v>97</v>
      </c>
    </row>
    <row r="428" spans="1:2" x14ac:dyDescent="0.2">
      <c r="A428" t="s">
        <v>23511</v>
      </c>
      <c r="B428" t="s">
        <v>97</v>
      </c>
    </row>
    <row r="429" spans="1:2" x14ac:dyDescent="0.2">
      <c r="A429" t="s">
        <v>23512</v>
      </c>
      <c r="B429" t="s">
        <v>97</v>
      </c>
    </row>
    <row r="430" spans="1:2" x14ac:dyDescent="0.2">
      <c r="A430" t="s">
        <v>23513</v>
      </c>
      <c r="B430" t="s">
        <v>97</v>
      </c>
    </row>
    <row r="431" spans="1:2" x14ac:dyDescent="0.2">
      <c r="A431" t="s">
        <v>23514</v>
      </c>
      <c r="B431" t="s">
        <v>97</v>
      </c>
    </row>
    <row r="432" spans="1:2" x14ac:dyDescent="0.2">
      <c r="A432" t="s">
        <v>23515</v>
      </c>
      <c r="B432" t="s">
        <v>97</v>
      </c>
    </row>
    <row r="433" spans="1:2" x14ac:dyDescent="0.2">
      <c r="A433" t="s">
        <v>18595</v>
      </c>
      <c r="B433" t="s">
        <v>97</v>
      </c>
    </row>
    <row r="434" spans="1:2" x14ac:dyDescent="0.2">
      <c r="A434" t="s">
        <v>19288</v>
      </c>
      <c r="B434" t="s">
        <v>97</v>
      </c>
    </row>
    <row r="435" spans="1:2" x14ac:dyDescent="0.2">
      <c r="A435" t="s">
        <v>19980</v>
      </c>
      <c r="B435" t="s">
        <v>97</v>
      </c>
    </row>
    <row r="436" spans="1:2" x14ac:dyDescent="0.2">
      <c r="A436" t="s">
        <v>4868</v>
      </c>
      <c r="B436" t="s">
        <v>97</v>
      </c>
    </row>
    <row r="437" spans="1:2" x14ac:dyDescent="0.2">
      <c r="A437" t="s">
        <v>18431</v>
      </c>
      <c r="B437" t="s">
        <v>97</v>
      </c>
    </row>
    <row r="438" spans="1:2" x14ac:dyDescent="0.2">
      <c r="A438" t="s">
        <v>5877</v>
      </c>
      <c r="B438" t="s">
        <v>97</v>
      </c>
    </row>
    <row r="439" spans="1:2" x14ac:dyDescent="0.2">
      <c r="A439" t="s">
        <v>23516</v>
      </c>
      <c r="B439" t="s">
        <v>97</v>
      </c>
    </row>
    <row r="440" spans="1:2" x14ac:dyDescent="0.2">
      <c r="A440" t="s">
        <v>22048</v>
      </c>
      <c r="B440" t="s">
        <v>97</v>
      </c>
    </row>
    <row r="441" spans="1:2" x14ac:dyDescent="0.2">
      <c r="A441" t="s">
        <v>23517</v>
      </c>
      <c r="B441" t="s">
        <v>97</v>
      </c>
    </row>
    <row r="442" spans="1:2" x14ac:dyDescent="0.2">
      <c r="A442" t="s">
        <v>23518</v>
      </c>
      <c r="B442" t="s">
        <v>97</v>
      </c>
    </row>
    <row r="443" spans="1:2" x14ac:dyDescent="0.2">
      <c r="A443" t="s">
        <v>23519</v>
      </c>
      <c r="B443" t="s">
        <v>97</v>
      </c>
    </row>
    <row r="444" spans="1:2" x14ac:dyDescent="0.2">
      <c r="A444" t="s">
        <v>14547</v>
      </c>
      <c r="B444" t="s">
        <v>97</v>
      </c>
    </row>
    <row r="445" spans="1:2" x14ac:dyDescent="0.2">
      <c r="A445" t="s">
        <v>22915</v>
      </c>
      <c r="B445" t="s">
        <v>97</v>
      </c>
    </row>
    <row r="446" spans="1:2" x14ac:dyDescent="0.2">
      <c r="A446" t="s">
        <v>22857</v>
      </c>
      <c r="B446" t="s">
        <v>97</v>
      </c>
    </row>
    <row r="447" spans="1:2" x14ac:dyDescent="0.2">
      <c r="A447" t="s">
        <v>23520</v>
      </c>
      <c r="B447" t="s">
        <v>97</v>
      </c>
    </row>
    <row r="448" spans="1:2" x14ac:dyDescent="0.2">
      <c r="A448" t="s">
        <v>22552</v>
      </c>
      <c r="B448" t="s">
        <v>97</v>
      </c>
    </row>
    <row r="449" spans="1:2" x14ac:dyDescent="0.2">
      <c r="A449" t="s">
        <v>6839</v>
      </c>
      <c r="B449" t="s">
        <v>97</v>
      </c>
    </row>
    <row r="450" spans="1:2" x14ac:dyDescent="0.2">
      <c r="A450" t="s">
        <v>11632</v>
      </c>
      <c r="B450" t="s">
        <v>97</v>
      </c>
    </row>
    <row r="451" spans="1:2" x14ac:dyDescent="0.2">
      <c r="A451" t="s">
        <v>6099</v>
      </c>
      <c r="B451" t="s">
        <v>97</v>
      </c>
    </row>
    <row r="452" spans="1:2" x14ac:dyDescent="0.2">
      <c r="A452" t="s">
        <v>23521</v>
      </c>
      <c r="B452" t="s">
        <v>97</v>
      </c>
    </row>
    <row r="453" spans="1:2" x14ac:dyDescent="0.2">
      <c r="A453" t="s">
        <v>4370</v>
      </c>
      <c r="B453" t="s">
        <v>97</v>
      </c>
    </row>
    <row r="454" spans="1:2" x14ac:dyDescent="0.2">
      <c r="A454" t="s">
        <v>23522</v>
      </c>
      <c r="B454" t="s">
        <v>97</v>
      </c>
    </row>
    <row r="455" spans="1:2" x14ac:dyDescent="0.2">
      <c r="A455" t="s">
        <v>23523</v>
      </c>
      <c r="B455" t="s">
        <v>97</v>
      </c>
    </row>
    <row r="456" spans="1:2" x14ac:dyDescent="0.2">
      <c r="A456" t="s">
        <v>22397</v>
      </c>
      <c r="B456" t="s">
        <v>97</v>
      </c>
    </row>
    <row r="457" spans="1:2" x14ac:dyDescent="0.2">
      <c r="A457" t="s">
        <v>22227</v>
      </c>
      <c r="B457" t="s">
        <v>97</v>
      </c>
    </row>
    <row r="458" spans="1:2" x14ac:dyDescent="0.2">
      <c r="A458" t="s">
        <v>22223</v>
      </c>
      <c r="B458" t="s">
        <v>97</v>
      </c>
    </row>
    <row r="459" spans="1:2" x14ac:dyDescent="0.2">
      <c r="A459" t="s">
        <v>13042</v>
      </c>
      <c r="B459" t="s">
        <v>97</v>
      </c>
    </row>
    <row r="460" spans="1:2" x14ac:dyDescent="0.2">
      <c r="A460" t="s">
        <v>23524</v>
      </c>
      <c r="B460" t="s">
        <v>97</v>
      </c>
    </row>
    <row r="461" spans="1:2" x14ac:dyDescent="0.2">
      <c r="A461" t="s">
        <v>19142</v>
      </c>
      <c r="B461" t="s">
        <v>97</v>
      </c>
    </row>
    <row r="462" spans="1:2" x14ac:dyDescent="0.2">
      <c r="A462" t="s">
        <v>18875</v>
      </c>
      <c r="B462" t="s">
        <v>97</v>
      </c>
    </row>
    <row r="463" spans="1:2" x14ac:dyDescent="0.2">
      <c r="A463" t="s">
        <v>15161</v>
      </c>
      <c r="B463" t="s">
        <v>97</v>
      </c>
    </row>
    <row r="464" spans="1:2" x14ac:dyDescent="0.2">
      <c r="A464" t="s">
        <v>6417</v>
      </c>
      <c r="B464" t="s">
        <v>97</v>
      </c>
    </row>
    <row r="465" spans="1:2" x14ac:dyDescent="0.2">
      <c r="A465" t="s">
        <v>23525</v>
      </c>
      <c r="B465" t="s">
        <v>97</v>
      </c>
    </row>
    <row r="466" spans="1:2" x14ac:dyDescent="0.2">
      <c r="A466" t="s">
        <v>23525</v>
      </c>
      <c r="B466" t="s">
        <v>97</v>
      </c>
    </row>
    <row r="467" spans="1:2" x14ac:dyDescent="0.2">
      <c r="A467" t="s">
        <v>5060</v>
      </c>
      <c r="B467" t="s">
        <v>97</v>
      </c>
    </row>
    <row r="468" spans="1:2" x14ac:dyDescent="0.2">
      <c r="A468" t="s">
        <v>23526</v>
      </c>
      <c r="B468" t="s">
        <v>97</v>
      </c>
    </row>
    <row r="469" spans="1:2" x14ac:dyDescent="0.2">
      <c r="A469" t="s">
        <v>10974</v>
      </c>
      <c r="B469" t="s">
        <v>97</v>
      </c>
    </row>
    <row r="470" spans="1:2" x14ac:dyDescent="0.2">
      <c r="A470" t="s">
        <v>10445</v>
      </c>
      <c r="B470" t="s">
        <v>97</v>
      </c>
    </row>
    <row r="471" spans="1:2" x14ac:dyDescent="0.2">
      <c r="A471" t="s">
        <v>5862</v>
      </c>
      <c r="B471" t="s">
        <v>97</v>
      </c>
    </row>
    <row r="472" spans="1:2" x14ac:dyDescent="0.2">
      <c r="A472" t="s">
        <v>5190</v>
      </c>
      <c r="B472" t="s">
        <v>97</v>
      </c>
    </row>
    <row r="473" spans="1:2" x14ac:dyDescent="0.2">
      <c r="A473" t="s">
        <v>23527</v>
      </c>
      <c r="B473" t="s">
        <v>97</v>
      </c>
    </row>
    <row r="474" spans="1:2" x14ac:dyDescent="0.2">
      <c r="A474" t="s">
        <v>9806</v>
      </c>
      <c r="B474" t="s">
        <v>97</v>
      </c>
    </row>
    <row r="475" spans="1:2" x14ac:dyDescent="0.2">
      <c r="A475" t="s">
        <v>23528</v>
      </c>
      <c r="B475" t="s">
        <v>97</v>
      </c>
    </row>
    <row r="476" spans="1:2" x14ac:dyDescent="0.2">
      <c r="A476" t="s">
        <v>3606</v>
      </c>
      <c r="B476" t="s">
        <v>97</v>
      </c>
    </row>
    <row r="477" spans="1:2" x14ac:dyDescent="0.2">
      <c r="A477" t="s">
        <v>14519</v>
      </c>
      <c r="B477" t="s">
        <v>97</v>
      </c>
    </row>
    <row r="478" spans="1:2" x14ac:dyDescent="0.2">
      <c r="A478" t="s">
        <v>14472</v>
      </c>
      <c r="B478" t="s">
        <v>97</v>
      </c>
    </row>
    <row r="479" spans="1:2" x14ac:dyDescent="0.2">
      <c r="A479" t="s">
        <v>22293</v>
      </c>
      <c r="B479" t="s">
        <v>97</v>
      </c>
    </row>
    <row r="480" spans="1:2" x14ac:dyDescent="0.2">
      <c r="A480" t="s">
        <v>19381</v>
      </c>
      <c r="B480" t="s">
        <v>97</v>
      </c>
    </row>
    <row r="481" spans="1:2" x14ac:dyDescent="0.2">
      <c r="A481" t="s">
        <v>22065</v>
      </c>
      <c r="B481" t="s">
        <v>97</v>
      </c>
    </row>
    <row r="482" spans="1:2" x14ac:dyDescent="0.2">
      <c r="A482" t="s">
        <v>11499</v>
      </c>
      <c r="B482" t="s">
        <v>97</v>
      </c>
    </row>
    <row r="483" spans="1:2" x14ac:dyDescent="0.2">
      <c r="A483" t="s">
        <v>8935</v>
      </c>
      <c r="B483" t="s">
        <v>97</v>
      </c>
    </row>
    <row r="484" spans="1:2" x14ac:dyDescent="0.2">
      <c r="A484" t="s">
        <v>11829</v>
      </c>
      <c r="B484" t="s">
        <v>97</v>
      </c>
    </row>
    <row r="485" spans="1:2" x14ac:dyDescent="0.2">
      <c r="A485" t="s">
        <v>23529</v>
      </c>
      <c r="B485" t="s">
        <v>97</v>
      </c>
    </row>
    <row r="486" spans="1:2" x14ac:dyDescent="0.2">
      <c r="A486" t="s">
        <v>20812</v>
      </c>
      <c r="B486" t="s">
        <v>97</v>
      </c>
    </row>
    <row r="487" spans="1:2" x14ac:dyDescent="0.2">
      <c r="A487" t="s">
        <v>20652</v>
      </c>
      <c r="B487" t="s">
        <v>97</v>
      </c>
    </row>
    <row r="488" spans="1:2" x14ac:dyDescent="0.2">
      <c r="A488" t="s">
        <v>20231</v>
      </c>
      <c r="B488" t="s">
        <v>97</v>
      </c>
    </row>
    <row r="489" spans="1:2" x14ac:dyDescent="0.2">
      <c r="A489" t="s">
        <v>19800</v>
      </c>
      <c r="B489" t="s">
        <v>97</v>
      </c>
    </row>
    <row r="490" spans="1:2" x14ac:dyDescent="0.2">
      <c r="A490" t="s">
        <v>523</v>
      </c>
      <c r="B490" t="s">
        <v>97</v>
      </c>
    </row>
    <row r="491" spans="1:2" x14ac:dyDescent="0.2">
      <c r="A491" t="s">
        <v>23530</v>
      </c>
      <c r="B491" t="s">
        <v>97</v>
      </c>
    </row>
    <row r="492" spans="1:2" x14ac:dyDescent="0.2">
      <c r="A492" t="s">
        <v>23531</v>
      </c>
      <c r="B492" t="s">
        <v>97</v>
      </c>
    </row>
    <row r="493" spans="1:2" x14ac:dyDescent="0.2">
      <c r="A493" t="s">
        <v>1587</v>
      </c>
      <c r="B493" t="s">
        <v>97</v>
      </c>
    </row>
    <row r="494" spans="1:2" x14ac:dyDescent="0.2">
      <c r="A494" t="s">
        <v>16360</v>
      </c>
      <c r="B494" t="s">
        <v>97</v>
      </c>
    </row>
    <row r="495" spans="1:2" x14ac:dyDescent="0.2">
      <c r="A495" t="s">
        <v>23532</v>
      </c>
      <c r="B495" t="s">
        <v>97</v>
      </c>
    </row>
    <row r="496" spans="1:2" x14ac:dyDescent="0.2">
      <c r="A496" t="s">
        <v>20309</v>
      </c>
      <c r="B496" t="s">
        <v>97</v>
      </c>
    </row>
    <row r="497" spans="1:2" x14ac:dyDescent="0.2">
      <c r="A497" t="s">
        <v>23533</v>
      </c>
      <c r="B497" t="s">
        <v>97</v>
      </c>
    </row>
    <row r="498" spans="1:2" x14ac:dyDescent="0.2">
      <c r="A498" t="s">
        <v>12426</v>
      </c>
      <c r="B498" t="s">
        <v>97</v>
      </c>
    </row>
    <row r="499" spans="1:2" x14ac:dyDescent="0.2">
      <c r="A499" t="s">
        <v>5158</v>
      </c>
      <c r="B499" t="s">
        <v>97</v>
      </c>
    </row>
    <row r="500" spans="1:2" x14ac:dyDescent="0.2">
      <c r="A500" t="s">
        <v>13528</v>
      </c>
      <c r="B500" t="s">
        <v>97</v>
      </c>
    </row>
    <row r="501" spans="1:2" x14ac:dyDescent="0.2">
      <c r="A501" t="s">
        <v>15536</v>
      </c>
      <c r="B501" t="s">
        <v>97</v>
      </c>
    </row>
    <row r="502" spans="1:2" x14ac:dyDescent="0.2">
      <c r="A502" t="s">
        <v>6931</v>
      </c>
      <c r="B502" t="s">
        <v>97</v>
      </c>
    </row>
    <row r="503" spans="1:2" x14ac:dyDescent="0.2">
      <c r="A503" t="s">
        <v>20315</v>
      </c>
      <c r="B503" t="s">
        <v>97</v>
      </c>
    </row>
    <row r="504" spans="1:2" x14ac:dyDescent="0.2">
      <c r="A504" t="s">
        <v>19555</v>
      </c>
      <c r="B504" t="s">
        <v>97</v>
      </c>
    </row>
    <row r="505" spans="1:2" x14ac:dyDescent="0.2">
      <c r="A505" t="s">
        <v>3047</v>
      </c>
      <c r="B505" t="s">
        <v>97</v>
      </c>
    </row>
    <row r="506" spans="1:2" x14ac:dyDescent="0.2">
      <c r="A506" t="s">
        <v>1503</v>
      </c>
      <c r="B506" t="s">
        <v>97</v>
      </c>
    </row>
    <row r="507" spans="1:2" x14ac:dyDescent="0.2">
      <c r="A507" t="s">
        <v>23534</v>
      </c>
      <c r="B507" t="s">
        <v>97</v>
      </c>
    </row>
    <row r="508" spans="1:2" x14ac:dyDescent="0.2">
      <c r="A508" t="s">
        <v>5100</v>
      </c>
      <c r="B508" t="s">
        <v>97</v>
      </c>
    </row>
    <row r="509" spans="1:2" x14ac:dyDescent="0.2">
      <c r="A509" t="s">
        <v>16545</v>
      </c>
      <c r="B509" t="s">
        <v>97</v>
      </c>
    </row>
    <row r="510" spans="1:2" x14ac:dyDescent="0.2">
      <c r="A510" t="s">
        <v>15520</v>
      </c>
      <c r="B510" t="s">
        <v>97</v>
      </c>
    </row>
    <row r="511" spans="1:2" x14ac:dyDescent="0.2">
      <c r="A511" t="s">
        <v>18631</v>
      </c>
      <c r="B511" t="s">
        <v>97</v>
      </c>
    </row>
    <row r="512" spans="1:2" x14ac:dyDescent="0.2">
      <c r="A512" t="s">
        <v>1746</v>
      </c>
      <c r="B512" t="s">
        <v>97</v>
      </c>
    </row>
    <row r="513" spans="1:2" x14ac:dyDescent="0.2">
      <c r="A513" t="s">
        <v>17945</v>
      </c>
      <c r="B513" t="s">
        <v>97</v>
      </c>
    </row>
    <row r="514" spans="1:2" x14ac:dyDescent="0.2">
      <c r="A514" t="s">
        <v>16790</v>
      </c>
      <c r="B514" t="s">
        <v>97</v>
      </c>
    </row>
    <row r="515" spans="1:2" x14ac:dyDescent="0.2">
      <c r="A515" t="s">
        <v>14827</v>
      </c>
      <c r="B515" t="s">
        <v>97</v>
      </c>
    </row>
    <row r="516" spans="1:2" x14ac:dyDescent="0.2">
      <c r="A516" t="s">
        <v>14058</v>
      </c>
      <c r="B516" t="s">
        <v>97</v>
      </c>
    </row>
    <row r="517" spans="1:2" x14ac:dyDescent="0.2">
      <c r="A517" t="s">
        <v>23535</v>
      </c>
      <c r="B517" t="s">
        <v>97</v>
      </c>
    </row>
    <row r="518" spans="1:2" x14ac:dyDescent="0.2">
      <c r="A518" t="s">
        <v>6345</v>
      </c>
      <c r="B518" t="s">
        <v>97</v>
      </c>
    </row>
    <row r="519" spans="1:2" x14ac:dyDescent="0.2">
      <c r="A519" t="s">
        <v>3512</v>
      </c>
      <c r="B519" t="s">
        <v>97</v>
      </c>
    </row>
    <row r="520" spans="1:2" x14ac:dyDescent="0.2">
      <c r="A520" t="s">
        <v>7446</v>
      </c>
      <c r="B520" t="s">
        <v>97</v>
      </c>
    </row>
    <row r="521" spans="1:2" x14ac:dyDescent="0.2">
      <c r="A521" t="s">
        <v>11820</v>
      </c>
      <c r="B521" t="s">
        <v>97</v>
      </c>
    </row>
    <row r="522" spans="1:2" x14ac:dyDescent="0.2">
      <c r="A522" t="s">
        <v>22768</v>
      </c>
      <c r="B522" t="s">
        <v>97</v>
      </c>
    </row>
    <row r="523" spans="1:2" x14ac:dyDescent="0.2">
      <c r="A523" t="s">
        <v>23536</v>
      </c>
      <c r="B523" t="s">
        <v>97</v>
      </c>
    </row>
    <row r="524" spans="1:2" x14ac:dyDescent="0.2">
      <c r="A524" t="s">
        <v>14957</v>
      </c>
      <c r="B524" t="s">
        <v>97</v>
      </c>
    </row>
    <row r="525" spans="1:2" x14ac:dyDescent="0.2">
      <c r="A525" t="s">
        <v>23537</v>
      </c>
      <c r="B525" t="s">
        <v>97</v>
      </c>
    </row>
    <row r="526" spans="1:2" x14ac:dyDescent="0.2">
      <c r="A526" t="s">
        <v>10462</v>
      </c>
      <c r="B526" t="s">
        <v>97</v>
      </c>
    </row>
    <row r="527" spans="1:2" x14ac:dyDescent="0.2">
      <c r="A527" t="s">
        <v>17789</v>
      </c>
      <c r="B527" t="s">
        <v>97</v>
      </c>
    </row>
    <row r="528" spans="1:2" x14ac:dyDescent="0.2">
      <c r="A528" t="s">
        <v>19037</v>
      </c>
      <c r="B528" t="s">
        <v>97</v>
      </c>
    </row>
    <row r="529" spans="1:2" x14ac:dyDescent="0.2">
      <c r="A529" t="s">
        <v>21530</v>
      </c>
      <c r="B529" t="s">
        <v>97</v>
      </c>
    </row>
    <row r="530" spans="1:2" x14ac:dyDescent="0.2">
      <c r="A530" t="s">
        <v>23538</v>
      </c>
      <c r="B530" t="s">
        <v>97</v>
      </c>
    </row>
    <row r="531" spans="1:2" x14ac:dyDescent="0.2">
      <c r="A531" t="s">
        <v>4204</v>
      </c>
      <c r="B531" t="s">
        <v>97</v>
      </c>
    </row>
    <row r="532" spans="1:2" x14ac:dyDescent="0.2">
      <c r="A532" t="s">
        <v>19605</v>
      </c>
      <c r="B532" t="s">
        <v>97</v>
      </c>
    </row>
    <row r="533" spans="1:2" x14ac:dyDescent="0.2">
      <c r="A533" t="s">
        <v>18447</v>
      </c>
      <c r="B533" t="s">
        <v>97</v>
      </c>
    </row>
    <row r="534" spans="1:2" x14ac:dyDescent="0.2">
      <c r="A534" t="s">
        <v>13955</v>
      </c>
      <c r="B534" t="s">
        <v>97</v>
      </c>
    </row>
    <row r="535" spans="1:2" x14ac:dyDescent="0.2">
      <c r="A535" t="s">
        <v>21124</v>
      </c>
      <c r="B535" t="s">
        <v>97</v>
      </c>
    </row>
    <row r="536" spans="1:2" x14ac:dyDescent="0.2">
      <c r="A536" t="s">
        <v>23539</v>
      </c>
      <c r="B536" t="s">
        <v>97</v>
      </c>
    </row>
    <row r="537" spans="1:2" x14ac:dyDescent="0.2">
      <c r="A537" t="s">
        <v>2722</v>
      </c>
      <c r="B537" t="s">
        <v>97</v>
      </c>
    </row>
    <row r="538" spans="1:2" x14ac:dyDescent="0.2">
      <c r="A538" t="s">
        <v>2508</v>
      </c>
      <c r="B538" t="s">
        <v>97</v>
      </c>
    </row>
    <row r="539" spans="1:2" x14ac:dyDescent="0.2">
      <c r="A539" t="s">
        <v>23540</v>
      </c>
      <c r="B539" t="s">
        <v>97</v>
      </c>
    </row>
    <row r="540" spans="1:2" x14ac:dyDescent="0.2">
      <c r="A540" t="s">
        <v>23541</v>
      </c>
      <c r="B540" t="s">
        <v>97</v>
      </c>
    </row>
    <row r="541" spans="1:2" x14ac:dyDescent="0.2">
      <c r="A541" t="s">
        <v>11867</v>
      </c>
      <c r="B541" t="s">
        <v>97</v>
      </c>
    </row>
    <row r="542" spans="1:2" x14ac:dyDescent="0.2">
      <c r="A542" t="s">
        <v>23542</v>
      </c>
      <c r="B542" t="s">
        <v>97</v>
      </c>
    </row>
    <row r="543" spans="1:2" x14ac:dyDescent="0.2">
      <c r="A543" t="s">
        <v>23543</v>
      </c>
      <c r="B543" t="s">
        <v>97</v>
      </c>
    </row>
    <row r="544" spans="1:2" x14ac:dyDescent="0.2">
      <c r="A544" t="s">
        <v>23544</v>
      </c>
      <c r="B544" t="s">
        <v>97</v>
      </c>
    </row>
    <row r="545" spans="1:2" x14ac:dyDescent="0.2">
      <c r="A545" t="s">
        <v>23544</v>
      </c>
      <c r="B545" t="s">
        <v>97</v>
      </c>
    </row>
    <row r="546" spans="1:2" x14ac:dyDescent="0.2">
      <c r="A546" t="s">
        <v>20519</v>
      </c>
      <c r="B546" t="s">
        <v>97</v>
      </c>
    </row>
    <row r="547" spans="1:2" x14ac:dyDescent="0.2">
      <c r="A547" t="s">
        <v>23543</v>
      </c>
      <c r="B547" t="s">
        <v>97</v>
      </c>
    </row>
    <row r="548" spans="1:2" x14ac:dyDescent="0.2">
      <c r="A548" t="s">
        <v>21846</v>
      </c>
      <c r="B548" t="s">
        <v>97</v>
      </c>
    </row>
    <row r="549" spans="1:2" x14ac:dyDescent="0.2">
      <c r="A549" t="s">
        <v>10979</v>
      </c>
      <c r="B549" t="s">
        <v>97</v>
      </c>
    </row>
    <row r="550" spans="1:2" x14ac:dyDescent="0.2">
      <c r="A550" t="s">
        <v>23545</v>
      </c>
      <c r="B550" t="s">
        <v>97</v>
      </c>
    </row>
    <row r="551" spans="1:2" x14ac:dyDescent="0.2">
      <c r="A551" t="s">
        <v>7053</v>
      </c>
      <c r="B551" t="s">
        <v>97</v>
      </c>
    </row>
    <row r="552" spans="1:2" x14ac:dyDescent="0.2">
      <c r="A552" t="s">
        <v>6833</v>
      </c>
      <c r="B552" t="s">
        <v>97</v>
      </c>
    </row>
    <row r="553" spans="1:2" x14ac:dyDescent="0.2">
      <c r="A553" t="s">
        <v>2108</v>
      </c>
      <c r="B553" t="s">
        <v>97</v>
      </c>
    </row>
    <row r="554" spans="1:2" x14ac:dyDescent="0.2">
      <c r="A554" t="s">
        <v>22015</v>
      </c>
      <c r="B554" t="s">
        <v>97</v>
      </c>
    </row>
    <row r="555" spans="1:2" x14ac:dyDescent="0.2">
      <c r="A555" t="s">
        <v>11253</v>
      </c>
      <c r="B555" t="s">
        <v>97</v>
      </c>
    </row>
    <row r="556" spans="1:2" x14ac:dyDescent="0.2">
      <c r="A556" t="s">
        <v>9316</v>
      </c>
      <c r="B556" t="s">
        <v>97</v>
      </c>
    </row>
    <row r="557" spans="1:2" x14ac:dyDescent="0.2">
      <c r="A557" t="s">
        <v>18306</v>
      </c>
      <c r="B557" t="s">
        <v>97</v>
      </c>
    </row>
    <row r="558" spans="1:2" x14ac:dyDescent="0.2">
      <c r="A558" t="s">
        <v>14899</v>
      </c>
      <c r="B558" t="s">
        <v>97</v>
      </c>
    </row>
    <row r="559" spans="1:2" x14ac:dyDescent="0.2">
      <c r="A559" t="s">
        <v>14037</v>
      </c>
      <c r="B559" t="s">
        <v>97</v>
      </c>
    </row>
    <row r="560" spans="1:2" x14ac:dyDescent="0.2">
      <c r="A560" t="s">
        <v>523</v>
      </c>
      <c r="B560" t="s">
        <v>97</v>
      </c>
    </row>
    <row r="561" spans="1:2" x14ac:dyDescent="0.2">
      <c r="A561" t="s">
        <v>13072</v>
      </c>
      <c r="B561" t="s">
        <v>97</v>
      </c>
    </row>
    <row r="562" spans="1:2" x14ac:dyDescent="0.2">
      <c r="A562" t="s">
        <v>19216</v>
      </c>
      <c r="B562" t="s">
        <v>97</v>
      </c>
    </row>
    <row r="563" spans="1:2" x14ac:dyDescent="0.2">
      <c r="A563" t="s">
        <v>20330</v>
      </c>
      <c r="B563" t="s">
        <v>97</v>
      </c>
    </row>
    <row r="564" spans="1:2" x14ac:dyDescent="0.2">
      <c r="A564" t="s">
        <v>20692</v>
      </c>
      <c r="B564" t="s">
        <v>97</v>
      </c>
    </row>
    <row r="565" spans="1:2" x14ac:dyDescent="0.2">
      <c r="A565" t="s">
        <v>19267</v>
      </c>
      <c r="B565" t="s">
        <v>97</v>
      </c>
    </row>
    <row r="566" spans="1:2" x14ac:dyDescent="0.2">
      <c r="A566" t="s">
        <v>19902</v>
      </c>
      <c r="B566" t="s">
        <v>97</v>
      </c>
    </row>
    <row r="567" spans="1:2" x14ac:dyDescent="0.2">
      <c r="A567" t="s">
        <v>23546</v>
      </c>
      <c r="B567" t="s">
        <v>97</v>
      </c>
    </row>
    <row r="568" spans="1:2" x14ac:dyDescent="0.2">
      <c r="A568" t="s">
        <v>23547</v>
      </c>
      <c r="B568" t="s">
        <v>97</v>
      </c>
    </row>
    <row r="569" spans="1:2" x14ac:dyDescent="0.2">
      <c r="A569" t="s">
        <v>2598</v>
      </c>
      <c r="B569" t="s">
        <v>97</v>
      </c>
    </row>
    <row r="570" spans="1:2" x14ac:dyDescent="0.2">
      <c r="A570" t="s">
        <v>3201</v>
      </c>
      <c r="B570" t="s">
        <v>97</v>
      </c>
    </row>
    <row r="571" spans="1:2" x14ac:dyDescent="0.2">
      <c r="A571" t="s">
        <v>23548</v>
      </c>
      <c r="B571" t="s">
        <v>97</v>
      </c>
    </row>
    <row r="572" spans="1:2" x14ac:dyDescent="0.2">
      <c r="A572" t="s">
        <v>1197</v>
      </c>
      <c r="B572" t="s">
        <v>97</v>
      </c>
    </row>
    <row r="573" spans="1:2" x14ac:dyDescent="0.2">
      <c r="A573" t="s">
        <v>18774</v>
      </c>
      <c r="B573" t="s">
        <v>97</v>
      </c>
    </row>
    <row r="574" spans="1:2" x14ac:dyDescent="0.2">
      <c r="A574" t="s">
        <v>17232</v>
      </c>
      <c r="B574" t="s">
        <v>97</v>
      </c>
    </row>
    <row r="575" spans="1:2" x14ac:dyDescent="0.2">
      <c r="A575" t="s">
        <v>14792</v>
      </c>
      <c r="B575" t="s">
        <v>97</v>
      </c>
    </row>
    <row r="576" spans="1:2" x14ac:dyDescent="0.2">
      <c r="A576" t="s">
        <v>11565</v>
      </c>
      <c r="B576" t="s">
        <v>97</v>
      </c>
    </row>
    <row r="577" spans="1:2" x14ac:dyDescent="0.2">
      <c r="A577" t="s">
        <v>7038</v>
      </c>
      <c r="B577" t="s">
        <v>97</v>
      </c>
    </row>
    <row r="578" spans="1:2" x14ac:dyDescent="0.2">
      <c r="A578" t="s">
        <v>23549</v>
      </c>
      <c r="B578" t="s">
        <v>97</v>
      </c>
    </row>
    <row r="579" spans="1:2" x14ac:dyDescent="0.2">
      <c r="A579" t="s">
        <v>23550</v>
      </c>
      <c r="B579" t="s">
        <v>97</v>
      </c>
    </row>
    <row r="580" spans="1:2" x14ac:dyDescent="0.2">
      <c r="A580" t="s">
        <v>23551</v>
      </c>
      <c r="B580" t="s">
        <v>97</v>
      </c>
    </row>
    <row r="581" spans="1:2" x14ac:dyDescent="0.2">
      <c r="A581" t="s">
        <v>9959</v>
      </c>
      <c r="B581" t="s">
        <v>97</v>
      </c>
    </row>
    <row r="582" spans="1:2" x14ac:dyDescent="0.2">
      <c r="A582" t="s">
        <v>23552</v>
      </c>
      <c r="B582" t="s">
        <v>97</v>
      </c>
    </row>
    <row r="583" spans="1:2" x14ac:dyDescent="0.2">
      <c r="A583" t="s">
        <v>20964</v>
      </c>
      <c r="B583" t="s">
        <v>97</v>
      </c>
    </row>
    <row r="584" spans="1:2" x14ac:dyDescent="0.2">
      <c r="A584" t="s">
        <v>4649</v>
      </c>
      <c r="B584" t="s">
        <v>97</v>
      </c>
    </row>
    <row r="585" spans="1:2" x14ac:dyDescent="0.2">
      <c r="A585" t="s">
        <v>22872</v>
      </c>
      <c r="B585" t="s">
        <v>97</v>
      </c>
    </row>
    <row r="586" spans="1:2" x14ac:dyDescent="0.2">
      <c r="A586" t="s">
        <v>7880</v>
      </c>
      <c r="B586" t="s">
        <v>97</v>
      </c>
    </row>
    <row r="587" spans="1:2" x14ac:dyDescent="0.2">
      <c r="A587" t="s">
        <v>7765</v>
      </c>
      <c r="B587" t="s">
        <v>97</v>
      </c>
    </row>
    <row r="588" spans="1:2" x14ac:dyDescent="0.2">
      <c r="A588" t="s">
        <v>2421</v>
      </c>
      <c r="B588" t="s">
        <v>97</v>
      </c>
    </row>
    <row r="589" spans="1:2" x14ac:dyDescent="0.2">
      <c r="A589" t="s">
        <v>18635</v>
      </c>
      <c r="B589" t="s">
        <v>97</v>
      </c>
    </row>
    <row r="590" spans="1:2" x14ac:dyDescent="0.2">
      <c r="A590" t="s">
        <v>11324</v>
      </c>
      <c r="B590" t="s">
        <v>97</v>
      </c>
    </row>
    <row r="591" spans="1:2" x14ac:dyDescent="0.2">
      <c r="A591" t="s">
        <v>10909</v>
      </c>
      <c r="B591" t="s">
        <v>97</v>
      </c>
    </row>
    <row r="592" spans="1:2" x14ac:dyDescent="0.2">
      <c r="A592" t="s">
        <v>23553</v>
      </c>
      <c r="B592" t="s">
        <v>97</v>
      </c>
    </row>
    <row r="593" spans="1:2" x14ac:dyDescent="0.2">
      <c r="A593" t="s">
        <v>23554</v>
      </c>
      <c r="B593" t="s">
        <v>97</v>
      </c>
    </row>
    <row r="594" spans="1:2" x14ac:dyDescent="0.2">
      <c r="A594" t="s">
        <v>23555</v>
      </c>
      <c r="B594" t="s">
        <v>97</v>
      </c>
    </row>
    <row r="595" spans="1:2" x14ac:dyDescent="0.2">
      <c r="A595" t="s">
        <v>6894</v>
      </c>
      <c r="B595" t="s">
        <v>97</v>
      </c>
    </row>
    <row r="596" spans="1:2" x14ac:dyDescent="0.2">
      <c r="A596" t="s">
        <v>13080</v>
      </c>
      <c r="B596" t="s">
        <v>97</v>
      </c>
    </row>
    <row r="597" spans="1:2" x14ac:dyDescent="0.2">
      <c r="A597" t="s">
        <v>6287</v>
      </c>
      <c r="B597" t="s">
        <v>97</v>
      </c>
    </row>
    <row r="598" spans="1:2" x14ac:dyDescent="0.2">
      <c r="A598" t="s">
        <v>5578</v>
      </c>
      <c r="B598" t="s">
        <v>97</v>
      </c>
    </row>
    <row r="599" spans="1:2" x14ac:dyDescent="0.2">
      <c r="A599" t="s">
        <v>10007</v>
      </c>
      <c r="B599" t="s">
        <v>97</v>
      </c>
    </row>
    <row r="600" spans="1:2" x14ac:dyDescent="0.2">
      <c r="A600" t="s">
        <v>17969</v>
      </c>
      <c r="B600" t="s">
        <v>97</v>
      </c>
    </row>
    <row r="601" spans="1:2" x14ac:dyDescent="0.2">
      <c r="A601" t="s">
        <v>23556</v>
      </c>
      <c r="B601" t="s">
        <v>97</v>
      </c>
    </row>
    <row r="602" spans="1:2" x14ac:dyDescent="0.2">
      <c r="A602" t="s">
        <v>13362</v>
      </c>
      <c r="B602" t="s">
        <v>97</v>
      </c>
    </row>
    <row r="603" spans="1:2" x14ac:dyDescent="0.2">
      <c r="A603" t="s">
        <v>1663</v>
      </c>
      <c r="B603" t="s">
        <v>97</v>
      </c>
    </row>
    <row r="604" spans="1:2" x14ac:dyDescent="0.2">
      <c r="A604" t="s">
        <v>14052</v>
      </c>
      <c r="B604" t="s">
        <v>97</v>
      </c>
    </row>
    <row r="605" spans="1:2" x14ac:dyDescent="0.2">
      <c r="A605" t="s">
        <v>1692</v>
      </c>
      <c r="B605" t="s">
        <v>97</v>
      </c>
    </row>
    <row r="606" spans="1:2" x14ac:dyDescent="0.2">
      <c r="A606" t="s">
        <v>13804</v>
      </c>
      <c r="B606" t="s">
        <v>97</v>
      </c>
    </row>
    <row r="607" spans="1:2" x14ac:dyDescent="0.2">
      <c r="A607" t="s">
        <v>12840</v>
      </c>
      <c r="B607" t="s">
        <v>97</v>
      </c>
    </row>
    <row r="608" spans="1:2" x14ac:dyDescent="0.2">
      <c r="A608" t="s">
        <v>19319</v>
      </c>
      <c r="B608" t="s">
        <v>97</v>
      </c>
    </row>
    <row r="609" spans="1:2" x14ac:dyDescent="0.2">
      <c r="A609" t="s">
        <v>2310</v>
      </c>
      <c r="B609" t="s">
        <v>97</v>
      </c>
    </row>
    <row r="610" spans="1:2" x14ac:dyDescent="0.2">
      <c r="A610" t="s">
        <v>2337</v>
      </c>
      <c r="B610" t="s">
        <v>97</v>
      </c>
    </row>
    <row r="611" spans="1:2" x14ac:dyDescent="0.2">
      <c r="A611" t="s">
        <v>2416</v>
      </c>
      <c r="B611" t="s">
        <v>97</v>
      </c>
    </row>
    <row r="612" spans="1:2" x14ac:dyDescent="0.2">
      <c r="A612" t="s">
        <v>14942</v>
      </c>
      <c r="B612" t="s">
        <v>97</v>
      </c>
    </row>
    <row r="613" spans="1:2" x14ac:dyDescent="0.2">
      <c r="A613" t="s">
        <v>13676</v>
      </c>
      <c r="B613" t="s">
        <v>97</v>
      </c>
    </row>
    <row r="614" spans="1:2" x14ac:dyDescent="0.2">
      <c r="A614" t="s">
        <v>5678</v>
      </c>
      <c r="B614" t="s">
        <v>97</v>
      </c>
    </row>
    <row r="615" spans="1:2" x14ac:dyDescent="0.2">
      <c r="A615" t="s">
        <v>1336</v>
      </c>
      <c r="B615" t="s">
        <v>97</v>
      </c>
    </row>
    <row r="616" spans="1:2" x14ac:dyDescent="0.2">
      <c r="A616" t="s">
        <v>1791</v>
      </c>
      <c r="B616" t="s">
        <v>97</v>
      </c>
    </row>
    <row r="617" spans="1:2" x14ac:dyDescent="0.2">
      <c r="A617" t="s">
        <v>23557</v>
      </c>
      <c r="B617" t="s">
        <v>97</v>
      </c>
    </row>
    <row r="618" spans="1:2" x14ac:dyDescent="0.2">
      <c r="A618" t="s">
        <v>2624</v>
      </c>
      <c r="B618" t="s">
        <v>97</v>
      </c>
    </row>
    <row r="619" spans="1:2" x14ac:dyDescent="0.2">
      <c r="A619" t="s">
        <v>2097</v>
      </c>
      <c r="B619" t="s">
        <v>97</v>
      </c>
    </row>
    <row r="620" spans="1:2" x14ac:dyDescent="0.2">
      <c r="A620" t="s">
        <v>2315</v>
      </c>
      <c r="B620" t="s">
        <v>97</v>
      </c>
    </row>
    <row r="621" spans="1:2" x14ac:dyDescent="0.2">
      <c r="A621" t="s">
        <v>23558</v>
      </c>
      <c r="B621" t="s">
        <v>97</v>
      </c>
    </row>
    <row r="622" spans="1:2" x14ac:dyDescent="0.2">
      <c r="A622" t="s">
        <v>23559</v>
      </c>
      <c r="B622" t="s">
        <v>97</v>
      </c>
    </row>
    <row r="623" spans="1:2" x14ac:dyDescent="0.2">
      <c r="A623" t="s">
        <v>19360</v>
      </c>
      <c r="B623" t="s">
        <v>97</v>
      </c>
    </row>
    <row r="624" spans="1:2" x14ac:dyDescent="0.2">
      <c r="A624" t="s">
        <v>21090</v>
      </c>
      <c r="B624" t="s">
        <v>97</v>
      </c>
    </row>
    <row r="625" spans="1:2" x14ac:dyDescent="0.2">
      <c r="A625" t="s">
        <v>23560</v>
      </c>
      <c r="B625" t="s">
        <v>97</v>
      </c>
    </row>
    <row r="626" spans="1:2" x14ac:dyDescent="0.2">
      <c r="A626" t="s">
        <v>7145</v>
      </c>
      <c r="B626" t="s">
        <v>97</v>
      </c>
    </row>
    <row r="627" spans="1:2" x14ac:dyDescent="0.2">
      <c r="A627" t="s">
        <v>13993</v>
      </c>
      <c r="B627" t="s">
        <v>97</v>
      </c>
    </row>
    <row r="628" spans="1:2" x14ac:dyDescent="0.2">
      <c r="A628" t="s">
        <v>16068</v>
      </c>
      <c r="B628" t="s">
        <v>97</v>
      </c>
    </row>
    <row r="629" spans="1:2" x14ac:dyDescent="0.2">
      <c r="A629" t="s">
        <v>18201</v>
      </c>
      <c r="B629" t="s">
        <v>97</v>
      </c>
    </row>
    <row r="630" spans="1:2" x14ac:dyDescent="0.2">
      <c r="A630" t="s">
        <v>17775</v>
      </c>
      <c r="B630" t="s">
        <v>97</v>
      </c>
    </row>
    <row r="631" spans="1:2" x14ac:dyDescent="0.2">
      <c r="A631" t="s">
        <v>17700</v>
      </c>
      <c r="B631" t="s">
        <v>97</v>
      </c>
    </row>
    <row r="632" spans="1:2" x14ac:dyDescent="0.2">
      <c r="A632" t="s">
        <v>11956</v>
      </c>
      <c r="B632" t="s">
        <v>97</v>
      </c>
    </row>
    <row r="633" spans="1:2" x14ac:dyDescent="0.2">
      <c r="A633" t="s">
        <v>21359</v>
      </c>
      <c r="B633" t="s">
        <v>97</v>
      </c>
    </row>
    <row r="634" spans="1:2" x14ac:dyDescent="0.2">
      <c r="A634" t="s">
        <v>23561</v>
      </c>
      <c r="B634" t="s">
        <v>97</v>
      </c>
    </row>
    <row r="635" spans="1:2" x14ac:dyDescent="0.2">
      <c r="A635" t="s">
        <v>2315</v>
      </c>
      <c r="B635" t="s">
        <v>97</v>
      </c>
    </row>
    <row r="636" spans="1:2" x14ac:dyDescent="0.2">
      <c r="A636" t="s">
        <v>17965</v>
      </c>
      <c r="B636" t="s">
        <v>97</v>
      </c>
    </row>
    <row r="637" spans="1:2" x14ac:dyDescent="0.2">
      <c r="A637" t="s">
        <v>23562</v>
      </c>
      <c r="B637" t="s">
        <v>97</v>
      </c>
    </row>
    <row r="638" spans="1:2" x14ac:dyDescent="0.2">
      <c r="A638" t="s">
        <v>23563</v>
      </c>
      <c r="B638" t="s">
        <v>97</v>
      </c>
    </row>
    <row r="639" spans="1:2" x14ac:dyDescent="0.2">
      <c r="A639" t="s">
        <v>10019</v>
      </c>
      <c r="B639" t="s">
        <v>97</v>
      </c>
    </row>
    <row r="640" spans="1:2" x14ac:dyDescent="0.2">
      <c r="A640" t="s">
        <v>20728</v>
      </c>
      <c r="B640" t="s">
        <v>97</v>
      </c>
    </row>
    <row r="641" spans="1:2" x14ac:dyDescent="0.2">
      <c r="A641" t="s">
        <v>16287</v>
      </c>
      <c r="B641" t="s">
        <v>97</v>
      </c>
    </row>
    <row r="642" spans="1:2" x14ac:dyDescent="0.2">
      <c r="A642" t="s">
        <v>7324</v>
      </c>
      <c r="B642" t="s">
        <v>97</v>
      </c>
    </row>
    <row r="643" spans="1:2" x14ac:dyDescent="0.2">
      <c r="A643" t="s">
        <v>23289</v>
      </c>
      <c r="B643" t="s">
        <v>97</v>
      </c>
    </row>
    <row r="644" spans="1:2" x14ac:dyDescent="0.2">
      <c r="A644" t="s">
        <v>5573</v>
      </c>
      <c r="B644" t="s">
        <v>97</v>
      </c>
    </row>
    <row r="645" spans="1:2" x14ac:dyDescent="0.2">
      <c r="A645" t="s">
        <v>20072</v>
      </c>
      <c r="B645" t="s">
        <v>97</v>
      </c>
    </row>
    <row r="646" spans="1:2" x14ac:dyDescent="0.2">
      <c r="A646" t="s">
        <v>11420</v>
      </c>
      <c r="B646" t="s">
        <v>97</v>
      </c>
    </row>
    <row r="647" spans="1:2" x14ac:dyDescent="0.2">
      <c r="A647" t="s">
        <v>2431</v>
      </c>
      <c r="B647" t="s">
        <v>97</v>
      </c>
    </row>
    <row r="648" spans="1:2" x14ac:dyDescent="0.2">
      <c r="A648" t="s">
        <v>12517</v>
      </c>
      <c r="B648" t="s">
        <v>97</v>
      </c>
    </row>
    <row r="649" spans="1:2" x14ac:dyDescent="0.2">
      <c r="A649" t="s">
        <v>23564</v>
      </c>
      <c r="B649" t="s">
        <v>97</v>
      </c>
    </row>
    <row r="650" spans="1:2" x14ac:dyDescent="0.2">
      <c r="A650" t="s">
        <v>23565</v>
      </c>
      <c r="B650" t="s">
        <v>97</v>
      </c>
    </row>
    <row r="651" spans="1:2" x14ac:dyDescent="0.2">
      <c r="A651" t="s">
        <v>2613</v>
      </c>
      <c r="B651" t="s">
        <v>97</v>
      </c>
    </row>
    <row r="652" spans="1:2" x14ac:dyDescent="0.2">
      <c r="A652" t="s">
        <v>9653</v>
      </c>
      <c r="B652" t="s">
        <v>97</v>
      </c>
    </row>
    <row r="653" spans="1:2" x14ac:dyDescent="0.2">
      <c r="A653" t="s">
        <v>23566</v>
      </c>
      <c r="B653" t="s">
        <v>97</v>
      </c>
    </row>
    <row r="654" spans="1:2" x14ac:dyDescent="0.2">
      <c r="A654" t="s">
        <v>23567</v>
      </c>
      <c r="B654" t="s">
        <v>97</v>
      </c>
    </row>
    <row r="655" spans="1:2" x14ac:dyDescent="0.2">
      <c r="A655" t="s">
        <v>8855</v>
      </c>
      <c r="B655" t="s">
        <v>97</v>
      </c>
    </row>
    <row r="656" spans="1:2" x14ac:dyDescent="0.2">
      <c r="A656" t="s">
        <v>7946</v>
      </c>
      <c r="B656" t="s">
        <v>97</v>
      </c>
    </row>
    <row r="657" spans="1:2" x14ac:dyDescent="0.2">
      <c r="A657" t="s">
        <v>11434</v>
      </c>
      <c r="B657" t="s">
        <v>97</v>
      </c>
    </row>
    <row r="658" spans="1:2" x14ac:dyDescent="0.2">
      <c r="A658" t="s">
        <v>23568</v>
      </c>
      <c r="B658" t="s">
        <v>97</v>
      </c>
    </row>
    <row r="659" spans="1:2" x14ac:dyDescent="0.2">
      <c r="A659" t="s">
        <v>6884</v>
      </c>
      <c r="B659" t="s">
        <v>97</v>
      </c>
    </row>
    <row r="660" spans="1:2" x14ac:dyDescent="0.2">
      <c r="A660" t="s">
        <v>23569</v>
      </c>
      <c r="B660" t="s">
        <v>97</v>
      </c>
    </row>
    <row r="661" spans="1:2" x14ac:dyDescent="0.2">
      <c r="A661" t="s">
        <v>12727</v>
      </c>
      <c r="B661" t="s">
        <v>97</v>
      </c>
    </row>
    <row r="662" spans="1:2" x14ac:dyDescent="0.2">
      <c r="A662" t="s">
        <v>12273</v>
      </c>
      <c r="B662" t="s">
        <v>97</v>
      </c>
    </row>
    <row r="663" spans="1:2" x14ac:dyDescent="0.2">
      <c r="A663" t="s">
        <v>12143</v>
      </c>
      <c r="B663" t="s">
        <v>97</v>
      </c>
    </row>
    <row r="664" spans="1:2" x14ac:dyDescent="0.2">
      <c r="A664" t="s">
        <v>5006</v>
      </c>
      <c r="B664" t="s">
        <v>97</v>
      </c>
    </row>
    <row r="665" spans="1:2" x14ac:dyDescent="0.2">
      <c r="A665" t="s">
        <v>5010</v>
      </c>
      <c r="B665" t="s">
        <v>97</v>
      </c>
    </row>
    <row r="666" spans="1:2" x14ac:dyDescent="0.2">
      <c r="A666" t="s">
        <v>20340</v>
      </c>
      <c r="B666" t="s">
        <v>97</v>
      </c>
    </row>
    <row r="667" spans="1:2" x14ac:dyDescent="0.2">
      <c r="A667" t="s">
        <v>23570</v>
      </c>
      <c r="B667" t="s">
        <v>97</v>
      </c>
    </row>
    <row r="668" spans="1:2" x14ac:dyDescent="0.2">
      <c r="A668" t="s">
        <v>18626</v>
      </c>
      <c r="B668" t="s">
        <v>97</v>
      </c>
    </row>
    <row r="669" spans="1:2" x14ac:dyDescent="0.2">
      <c r="A669" t="s">
        <v>21236</v>
      </c>
      <c r="B669" t="s">
        <v>97</v>
      </c>
    </row>
    <row r="670" spans="1:2" x14ac:dyDescent="0.2">
      <c r="A670" t="s">
        <v>18291</v>
      </c>
      <c r="B670" t="s">
        <v>97</v>
      </c>
    </row>
    <row r="671" spans="1:2" x14ac:dyDescent="0.2">
      <c r="A671" t="s">
        <v>21007</v>
      </c>
      <c r="B671" t="s">
        <v>97</v>
      </c>
    </row>
    <row r="672" spans="1:2" x14ac:dyDescent="0.2">
      <c r="A672" t="s">
        <v>23571</v>
      </c>
      <c r="B672" t="s">
        <v>97</v>
      </c>
    </row>
    <row r="673" spans="1:2" x14ac:dyDescent="0.2">
      <c r="A673" t="s">
        <v>12273</v>
      </c>
      <c r="B673" t="s">
        <v>97</v>
      </c>
    </row>
    <row r="674" spans="1:2" x14ac:dyDescent="0.2">
      <c r="A674" t="s">
        <v>12096</v>
      </c>
      <c r="B674" t="s">
        <v>97</v>
      </c>
    </row>
    <row r="675" spans="1:2" x14ac:dyDescent="0.2">
      <c r="A675" t="s">
        <v>10820</v>
      </c>
      <c r="B675" t="s">
        <v>97</v>
      </c>
    </row>
    <row r="676" spans="1:2" x14ac:dyDescent="0.2">
      <c r="A676" t="s">
        <v>10292</v>
      </c>
      <c r="B676" t="s">
        <v>97</v>
      </c>
    </row>
    <row r="677" spans="1:2" x14ac:dyDescent="0.2">
      <c r="A677" t="s">
        <v>8850</v>
      </c>
      <c r="B677" t="s">
        <v>97</v>
      </c>
    </row>
    <row r="678" spans="1:2" x14ac:dyDescent="0.2">
      <c r="A678" t="s">
        <v>23572</v>
      </c>
      <c r="B678" t="s">
        <v>97</v>
      </c>
    </row>
    <row r="679" spans="1:2" x14ac:dyDescent="0.2">
      <c r="A679" t="s">
        <v>23573</v>
      </c>
      <c r="B679" t="s">
        <v>97</v>
      </c>
    </row>
    <row r="680" spans="1:2" x14ac:dyDescent="0.2">
      <c r="A680" t="s">
        <v>3660</v>
      </c>
      <c r="B680" t="s">
        <v>97</v>
      </c>
    </row>
    <row r="681" spans="1:2" x14ac:dyDescent="0.2">
      <c r="A681" t="s">
        <v>1677</v>
      </c>
      <c r="B681" t="s">
        <v>97</v>
      </c>
    </row>
    <row r="682" spans="1:2" x14ac:dyDescent="0.2">
      <c r="A682" t="s">
        <v>15047</v>
      </c>
      <c r="B682" t="s">
        <v>97</v>
      </c>
    </row>
    <row r="683" spans="1:2" x14ac:dyDescent="0.2">
      <c r="A683" t="s">
        <v>23574</v>
      </c>
      <c r="B683" t="s">
        <v>97</v>
      </c>
    </row>
    <row r="684" spans="1:2" x14ac:dyDescent="0.2">
      <c r="A684" t="s">
        <v>23575</v>
      </c>
      <c r="B684" t="s">
        <v>97</v>
      </c>
    </row>
    <row r="685" spans="1:2" x14ac:dyDescent="0.2">
      <c r="A685" t="s">
        <v>8110</v>
      </c>
      <c r="B685" t="s">
        <v>97</v>
      </c>
    </row>
    <row r="686" spans="1:2" x14ac:dyDescent="0.2">
      <c r="A686" t="s">
        <v>14725</v>
      </c>
      <c r="B686" t="s">
        <v>97</v>
      </c>
    </row>
    <row r="687" spans="1:2" x14ac:dyDescent="0.2">
      <c r="A687" t="s">
        <v>15117</v>
      </c>
      <c r="B687" t="s">
        <v>97</v>
      </c>
    </row>
    <row r="688" spans="1:2" x14ac:dyDescent="0.2">
      <c r="A688" t="s">
        <v>23203</v>
      </c>
      <c r="B688" t="s">
        <v>97</v>
      </c>
    </row>
    <row r="689" spans="1:2" x14ac:dyDescent="0.2">
      <c r="A689" t="s">
        <v>7222</v>
      </c>
      <c r="B689" t="s">
        <v>97</v>
      </c>
    </row>
    <row r="690" spans="1:2" x14ac:dyDescent="0.2">
      <c r="A690" t="s">
        <v>1633</v>
      </c>
      <c r="B690" t="s">
        <v>97</v>
      </c>
    </row>
    <row r="691" spans="1:2" x14ac:dyDescent="0.2">
      <c r="A691" t="s">
        <v>23576</v>
      </c>
      <c r="B691" t="s">
        <v>97</v>
      </c>
    </row>
    <row r="692" spans="1:2" x14ac:dyDescent="0.2">
      <c r="A692" t="s">
        <v>21290</v>
      </c>
      <c r="B692" t="s">
        <v>97</v>
      </c>
    </row>
    <row r="693" spans="1:2" x14ac:dyDescent="0.2">
      <c r="A693" t="s">
        <v>23577</v>
      </c>
      <c r="B693" t="s">
        <v>97</v>
      </c>
    </row>
    <row r="694" spans="1:2" x14ac:dyDescent="0.2">
      <c r="A694" t="s">
        <v>20933</v>
      </c>
      <c r="B694" t="s">
        <v>97</v>
      </c>
    </row>
    <row r="695" spans="1:2" x14ac:dyDescent="0.2">
      <c r="A695" t="s">
        <v>11425</v>
      </c>
      <c r="B695" t="s">
        <v>97</v>
      </c>
    </row>
    <row r="696" spans="1:2" x14ac:dyDescent="0.2">
      <c r="A696" t="s">
        <v>23021</v>
      </c>
      <c r="B696" t="s">
        <v>97</v>
      </c>
    </row>
    <row r="697" spans="1:2" x14ac:dyDescent="0.2">
      <c r="A697" t="s">
        <v>1220</v>
      </c>
      <c r="B697" t="s">
        <v>97</v>
      </c>
    </row>
    <row r="698" spans="1:2" x14ac:dyDescent="0.2">
      <c r="A698" t="s">
        <v>2829</v>
      </c>
      <c r="B698" t="s">
        <v>97</v>
      </c>
    </row>
    <row r="699" spans="1:2" x14ac:dyDescent="0.2">
      <c r="A699" t="s">
        <v>2922</v>
      </c>
      <c r="B699" t="s">
        <v>97</v>
      </c>
    </row>
    <row r="700" spans="1:2" x14ac:dyDescent="0.2">
      <c r="A700" t="s">
        <v>14642</v>
      </c>
      <c r="B700" t="s">
        <v>97</v>
      </c>
    </row>
    <row r="701" spans="1:2" x14ac:dyDescent="0.2">
      <c r="A701" t="s">
        <v>17767</v>
      </c>
      <c r="B701" t="s">
        <v>97</v>
      </c>
    </row>
    <row r="702" spans="1:2" x14ac:dyDescent="0.2">
      <c r="A702" t="s">
        <v>2635</v>
      </c>
      <c r="B702" t="s">
        <v>97</v>
      </c>
    </row>
    <row r="703" spans="1:2" x14ac:dyDescent="0.2">
      <c r="A703" t="s">
        <v>16365</v>
      </c>
      <c r="B703" t="s">
        <v>97</v>
      </c>
    </row>
    <row r="704" spans="1:2" x14ac:dyDescent="0.2">
      <c r="A704" t="s">
        <v>6251</v>
      </c>
      <c r="B704" t="s">
        <v>97</v>
      </c>
    </row>
    <row r="705" spans="1:2" x14ac:dyDescent="0.2">
      <c r="A705" t="s">
        <v>10457</v>
      </c>
      <c r="B705" t="s">
        <v>97</v>
      </c>
    </row>
    <row r="706" spans="1:2" x14ac:dyDescent="0.2">
      <c r="A706" t="s">
        <v>22562</v>
      </c>
      <c r="B706" t="s">
        <v>97</v>
      </c>
    </row>
    <row r="707" spans="1:2" x14ac:dyDescent="0.2">
      <c r="A707" t="s">
        <v>15038</v>
      </c>
      <c r="B707" t="s">
        <v>97</v>
      </c>
    </row>
    <row r="708" spans="1:2" x14ac:dyDescent="0.2">
      <c r="A708" t="s">
        <v>14261</v>
      </c>
      <c r="B708" t="s">
        <v>97</v>
      </c>
    </row>
    <row r="709" spans="1:2" x14ac:dyDescent="0.2">
      <c r="A709" t="s">
        <v>23578</v>
      </c>
      <c r="B709" t="s">
        <v>97</v>
      </c>
    </row>
    <row r="710" spans="1:2" x14ac:dyDescent="0.2">
      <c r="A710" t="s">
        <v>9124</v>
      </c>
      <c r="B710" t="s">
        <v>97</v>
      </c>
    </row>
    <row r="711" spans="1:2" x14ac:dyDescent="0.2">
      <c r="A711" t="s">
        <v>2956</v>
      </c>
      <c r="B711" t="s">
        <v>97</v>
      </c>
    </row>
    <row r="712" spans="1:2" x14ac:dyDescent="0.2">
      <c r="A712" t="s">
        <v>18640</v>
      </c>
      <c r="B712" t="s">
        <v>97</v>
      </c>
    </row>
    <row r="713" spans="1:2" x14ac:dyDescent="0.2">
      <c r="A713" t="s">
        <v>20390</v>
      </c>
      <c r="B713" t="s">
        <v>97</v>
      </c>
    </row>
    <row r="714" spans="1:2" x14ac:dyDescent="0.2">
      <c r="A714" t="s">
        <v>23579</v>
      </c>
      <c r="B714" t="s">
        <v>97</v>
      </c>
    </row>
    <row r="715" spans="1:2" x14ac:dyDescent="0.2">
      <c r="A715" t="s">
        <v>17487</v>
      </c>
      <c r="B715" t="s">
        <v>97</v>
      </c>
    </row>
    <row r="716" spans="1:2" x14ac:dyDescent="0.2">
      <c r="A716" t="s">
        <v>3380</v>
      </c>
      <c r="B716" t="s">
        <v>97</v>
      </c>
    </row>
    <row r="717" spans="1:2" x14ac:dyDescent="0.2">
      <c r="A717" t="s">
        <v>3478</v>
      </c>
      <c r="B717" t="s">
        <v>97</v>
      </c>
    </row>
    <row r="718" spans="1:2" x14ac:dyDescent="0.2">
      <c r="A718" t="s">
        <v>9546</v>
      </c>
      <c r="B718" t="s">
        <v>97</v>
      </c>
    </row>
    <row r="719" spans="1:2" x14ac:dyDescent="0.2">
      <c r="A719" t="s">
        <v>6780</v>
      </c>
      <c r="B719" t="s">
        <v>97</v>
      </c>
    </row>
    <row r="720" spans="1:2" x14ac:dyDescent="0.2">
      <c r="A720" t="s">
        <v>23580</v>
      </c>
      <c r="B720" t="s">
        <v>97</v>
      </c>
    </row>
    <row r="721" spans="1:2" x14ac:dyDescent="0.2">
      <c r="A721" t="s">
        <v>23581</v>
      </c>
      <c r="B721" t="s">
        <v>97</v>
      </c>
    </row>
    <row r="722" spans="1:2" x14ac:dyDescent="0.2">
      <c r="A722" t="s">
        <v>7419</v>
      </c>
      <c r="B722" t="s">
        <v>97</v>
      </c>
    </row>
    <row r="723" spans="1:2" x14ac:dyDescent="0.2">
      <c r="A723" t="s">
        <v>15038</v>
      </c>
      <c r="B723" t="s">
        <v>97</v>
      </c>
    </row>
    <row r="724" spans="1:2" x14ac:dyDescent="0.2">
      <c r="A724" t="s">
        <v>14489</v>
      </c>
      <c r="B724" t="s">
        <v>97</v>
      </c>
    </row>
    <row r="725" spans="1:2" x14ac:dyDescent="0.2">
      <c r="A725" t="s">
        <v>23582</v>
      </c>
      <c r="B725" t="s">
        <v>97</v>
      </c>
    </row>
    <row r="726" spans="1:2" x14ac:dyDescent="0.2">
      <c r="A726" t="s">
        <v>9312</v>
      </c>
      <c r="B726" t="s">
        <v>97</v>
      </c>
    </row>
    <row r="727" spans="1:2" x14ac:dyDescent="0.2">
      <c r="A727" t="s">
        <v>23583</v>
      </c>
      <c r="B727" t="s">
        <v>97</v>
      </c>
    </row>
    <row r="728" spans="1:2" x14ac:dyDescent="0.2">
      <c r="A728" t="s">
        <v>3191</v>
      </c>
      <c r="B728" t="s">
        <v>97</v>
      </c>
    </row>
    <row r="729" spans="1:2" x14ac:dyDescent="0.2">
      <c r="A729" t="s">
        <v>16488</v>
      </c>
      <c r="B729" t="s">
        <v>97</v>
      </c>
    </row>
    <row r="730" spans="1:2" x14ac:dyDescent="0.2">
      <c r="A730" t="s">
        <v>21860</v>
      </c>
      <c r="B730" t="s">
        <v>97</v>
      </c>
    </row>
    <row r="731" spans="1:2" x14ac:dyDescent="0.2">
      <c r="A731" t="s">
        <v>9261</v>
      </c>
      <c r="B731" t="s">
        <v>97</v>
      </c>
    </row>
    <row r="732" spans="1:2" x14ac:dyDescent="0.2">
      <c r="A732" t="s">
        <v>7618</v>
      </c>
      <c r="B732" t="s">
        <v>97</v>
      </c>
    </row>
    <row r="733" spans="1:2" x14ac:dyDescent="0.2">
      <c r="A733" t="s">
        <v>18557</v>
      </c>
      <c r="B733" t="s">
        <v>97</v>
      </c>
    </row>
    <row r="734" spans="1:2" x14ac:dyDescent="0.2">
      <c r="A734" t="s">
        <v>21393</v>
      </c>
      <c r="B734" t="s">
        <v>97</v>
      </c>
    </row>
    <row r="735" spans="1:2" x14ac:dyDescent="0.2">
      <c r="A735" t="s">
        <v>9482</v>
      </c>
      <c r="B735" t="s">
        <v>97</v>
      </c>
    </row>
    <row r="736" spans="1:2" x14ac:dyDescent="0.2">
      <c r="A736" t="s">
        <v>23584</v>
      </c>
      <c r="B736" t="s">
        <v>97</v>
      </c>
    </row>
    <row r="737" spans="1:2" x14ac:dyDescent="0.2">
      <c r="A737" t="s">
        <v>23585</v>
      </c>
      <c r="B737" t="s">
        <v>97</v>
      </c>
    </row>
    <row r="738" spans="1:2" x14ac:dyDescent="0.2">
      <c r="A738" t="s">
        <v>23586</v>
      </c>
      <c r="B738" t="s">
        <v>97</v>
      </c>
    </row>
    <row r="739" spans="1:2" x14ac:dyDescent="0.2">
      <c r="A739" t="s">
        <v>15668</v>
      </c>
      <c r="B739" t="s">
        <v>97</v>
      </c>
    </row>
    <row r="740" spans="1:2" x14ac:dyDescent="0.2">
      <c r="A740" t="s">
        <v>8456</v>
      </c>
      <c r="B740" t="s">
        <v>97</v>
      </c>
    </row>
    <row r="741" spans="1:2" x14ac:dyDescent="0.2">
      <c r="A741" t="s">
        <v>1803</v>
      </c>
      <c r="B741" t="s">
        <v>97</v>
      </c>
    </row>
    <row r="742" spans="1:2" x14ac:dyDescent="0.2">
      <c r="A742" t="s">
        <v>11112</v>
      </c>
      <c r="B742" t="s">
        <v>97</v>
      </c>
    </row>
    <row r="743" spans="1:2" x14ac:dyDescent="0.2">
      <c r="A743" t="s">
        <v>12640</v>
      </c>
      <c r="B743" t="s">
        <v>97</v>
      </c>
    </row>
    <row r="744" spans="1:2" x14ac:dyDescent="0.2">
      <c r="A744" t="s">
        <v>15979</v>
      </c>
      <c r="B744" t="s">
        <v>97</v>
      </c>
    </row>
    <row r="745" spans="1:2" x14ac:dyDescent="0.2">
      <c r="A745" t="s">
        <v>1876</v>
      </c>
      <c r="B745" t="s">
        <v>97</v>
      </c>
    </row>
    <row r="746" spans="1:2" x14ac:dyDescent="0.2">
      <c r="A746" t="s">
        <v>23587</v>
      </c>
      <c r="B746" t="s">
        <v>97</v>
      </c>
    </row>
    <row r="747" spans="1:2" x14ac:dyDescent="0.2">
      <c r="A747" t="s">
        <v>7518</v>
      </c>
      <c r="B747" t="s">
        <v>97</v>
      </c>
    </row>
    <row r="748" spans="1:2" x14ac:dyDescent="0.2">
      <c r="A748" t="s">
        <v>23588</v>
      </c>
      <c r="B748" t="s">
        <v>97</v>
      </c>
    </row>
    <row r="749" spans="1:2" x14ac:dyDescent="0.2">
      <c r="A749" t="s">
        <v>13997</v>
      </c>
      <c r="B749" t="s">
        <v>97</v>
      </c>
    </row>
    <row r="750" spans="1:2" x14ac:dyDescent="0.2">
      <c r="A750" t="s">
        <v>13490</v>
      </c>
      <c r="B750" t="s">
        <v>97</v>
      </c>
    </row>
    <row r="751" spans="1:2" x14ac:dyDescent="0.2">
      <c r="A751" t="s">
        <v>23589</v>
      </c>
      <c r="B751" t="s">
        <v>97</v>
      </c>
    </row>
    <row r="752" spans="1:2" x14ac:dyDescent="0.2">
      <c r="A752" t="s">
        <v>5069</v>
      </c>
      <c r="B752" t="s">
        <v>97</v>
      </c>
    </row>
    <row r="753" spans="1:2" x14ac:dyDescent="0.2">
      <c r="A753" t="s">
        <v>4573</v>
      </c>
      <c r="B753" t="s">
        <v>97</v>
      </c>
    </row>
    <row r="754" spans="1:2" x14ac:dyDescent="0.2">
      <c r="A754" t="s">
        <v>4627</v>
      </c>
      <c r="B754" t="s">
        <v>97</v>
      </c>
    </row>
    <row r="755" spans="1:2" x14ac:dyDescent="0.2">
      <c r="A755" t="s">
        <v>23590</v>
      </c>
      <c r="B755" t="s">
        <v>97</v>
      </c>
    </row>
    <row r="756" spans="1:2" x14ac:dyDescent="0.2">
      <c r="A756" t="s">
        <v>10953</v>
      </c>
      <c r="B756" t="s">
        <v>97</v>
      </c>
    </row>
    <row r="757" spans="1:2" x14ac:dyDescent="0.2">
      <c r="A757" t="s">
        <v>7869</v>
      </c>
      <c r="B757" t="s">
        <v>97</v>
      </c>
    </row>
    <row r="758" spans="1:2" x14ac:dyDescent="0.2">
      <c r="A758" t="s">
        <v>7689</v>
      </c>
      <c r="B758" t="s">
        <v>97</v>
      </c>
    </row>
    <row r="759" spans="1:2" x14ac:dyDescent="0.2">
      <c r="A759" t="s">
        <v>7309</v>
      </c>
      <c r="B759" t="s">
        <v>97</v>
      </c>
    </row>
    <row r="760" spans="1:2" x14ac:dyDescent="0.2">
      <c r="A760" t="s">
        <v>1665</v>
      </c>
      <c r="B760" t="s">
        <v>97</v>
      </c>
    </row>
    <row r="761" spans="1:2" x14ac:dyDescent="0.2">
      <c r="A761" t="s">
        <v>16295</v>
      </c>
      <c r="B761" t="s">
        <v>97</v>
      </c>
    </row>
    <row r="762" spans="1:2" x14ac:dyDescent="0.2">
      <c r="A762" t="s">
        <v>23591</v>
      </c>
      <c r="B762" t="s">
        <v>97</v>
      </c>
    </row>
    <row r="763" spans="1:2" x14ac:dyDescent="0.2">
      <c r="A763" t="s">
        <v>23592</v>
      </c>
      <c r="B763" t="s">
        <v>97</v>
      </c>
    </row>
    <row r="764" spans="1:2" x14ac:dyDescent="0.2">
      <c r="A764" t="s">
        <v>23593</v>
      </c>
      <c r="B764" t="s">
        <v>97</v>
      </c>
    </row>
    <row r="765" spans="1:2" x14ac:dyDescent="0.2">
      <c r="A765" t="s">
        <v>23594</v>
      </c>
      <c r="B765" t="s">
        <v>97</v>
      </c>
    </row>
    <row r="766" spans="1:2" x14ac:dyDescent="0.2">
      <c r="A766" t="s">
        <v>14398</v>
      </c>
      <c r="B766" t="s">
        <v>97</v>
      </c>
    </row>
    <row r="767" spans="1:2" x14ac:dyDescent="0.2">
      <c r="A767" t="s">
        <v>19329</v>
      </c>
      <c r="B767" t="s">
        <v>97</v>
      </c>
    </row>
    <row r="768" spans="1:2" x14ac:dyDescent="0.2">
      <c r="A768" t="s">
        <v>19052</v>
      </c>
      <c r="B768" t="s">
        <v>97</v>
      </c>
    </row>
    <row r="769" spans="1:2" x14ac:dyDescent="0.2">
      <c r="A769" t="s">
        <v>21809</v>
      </c>
      <c r="B769" t="s">
        <v>97</v>
      </c>
    </row>
    <row r="770" spans="1:2" x14ac:dyDescent="0.2">
      <c r="A770" t="s">
        <v>21232</v>
      </c>
      <c r="B770" t="s">
        <v>97</v>
      </c>
    </row>
    <row r="771" spans="1:2" x14ac:dyDescent="0.2">
      <c r="A771" t="s">
        <v>11314</v>
      </c>
      <c r="B771" t="s">
        <v>97</v>
      </c>
    </row>
    <row r="772" spans="1:2" x14ac:dyDescent="0.2">
      <c r="A772" t="s">
        <v>11143</v>
      </c>
      <c r="B772" t="s">
        <v>97</v>
      </c>
    </row>
    <row r="773" spans="1:2" x14ac:dyDescent="0.2">
      <c r="A773" t="s">
        <v>23595</v>
      </c>
      <c r="B773" t="s">
        <v>97</v>
      </c>
    </row>
    <row r="774" spans="1:2" x14ac:dyDescent="0.2">
      <c r="A774" t="s">
        <v>10271</v>
      </c>
      <c r="B774" t="s">
        <v>97</v>
      </c>
    </row>
    <row r="775" spans="1:2" x14ac:dyDescent="0.2">
      <c r="A775" t="s">
        <v>10118</v>
      </c>
      <c r="B775" t="s">
        <v>97</v>
      </c>
    </row>
    <row r="776" spans="1:2" x14ac:dyDescent="0.2">
      <c r="A776" t="s">
        <v>9841</v>
      </c>
      <c r="B776" t="s">
        <v>97</v>
      </c>
    </row>
    <row r="777" spans="1:2" x14ac:dyDescent="0.2">
      <c r="A777" t="s">
        <v>9703</v>
      </c>
      <c r="B777" t="s">
        <v>97</v>
      </c>
    </row>
    <row r="778" spans="1:2" x14ac:dyDescent="0.2">
      <c r="A778" t="s">
        <v>8538</v>
      </c>
      <c r="B778" t="s">
        <v>97</v>
      </c>
    </row>
    <row r="779" spans="1:2" x14ac:dyDescent="0.2">
      <c r="A779" t="s">
        <v>7777</v>
      </c>
      <c r="B779" t="s">
        <v>97</v>
      </c>
    </row>
    <row r="780" spans="1:2" x14ac:dyDescent="0.2">
      <c r="A780" t="s">
        <v>7402</v>
      </c>
      <c r="B780" t="s">
        <v>97</v>
      </c>
    </row>
    <row r="781" spans="1:2" x14ac:dyDescent="0.2">
      <c r="A781" t="s">
        <v>5471</v>
      </c>
      <c r="B781" t="s">
        <v>97</v>
      </c>
    </row>
    <row r="782" spans="1:2" x14ac:dyDescent="0.2">
      <c r="A782" t="s">
        <v>7833</v>
      </c>
      <c r="B782" t="s">
        <v>97</v>
      </c>
    </row>
    <row r="783" spans="1:2" x14ac:dyDescent="0.2">
      <c r="A783" t="s">
        <v>16240</v>
      </c>
      <c r="B783" t="s">
        <v>97</v>
      </c>
    </row>
    <row r="784" spans="1:2" x14ac:dyDescent="0.2">
      <c r="A784" t="s">
        <v>23596</v>
      </c>
      <c r="B784" t="s">
        <v>97</v>
      </c>
    </row>
    <row r="785" spans="1:2" x14ac:dyDescent="0.2">
      <c r="A785" t="s">
        <v>14338</v>
      </c>
      <c r="B785" t="s">
        <v>97</v>
      </c>
    </row>
    <row r="786" spans="1:2" x14ac:dyDescent="0.2">
      <c r="A786" t="s">
        <v>21172</v>
      </c>
      <c r="B786" t="s">
        <v>97</v>
      </c>
    </row>
    <row r="787" spans="1:2" x14ac:dyDescent="0.2">
      <c r="A787" t="s">
        <v>20611</v>
      </c>
      <c r="B787" t="s">
        <v>97</v>
      </c>
    </row>
    <row r="788" spans="1:2" x14ac:dyDescent="0.2">
      <c r="A788" t="s">
        <v>23597</v>
      </c>
      <c r="B788" t="s">
        <v>97</v>
      </c>
    </row>
    <row r="789" spans="1:2" x14ac:dyDescent="0.2">
      <c r="A789" t="s">
        <v>21534</v>
      </c>
      <c r="B789" t="s">
        <v>97</v>
      </c>
    </row>
    <row r="790" spans="1:2" x14ac:dyDescent="0.2">
      <c r="A790" t="s">
        <v>18457</v>
      </c>
      <c r="B790" t="s">
        <v>97</v>
      </c>
    </row>
    <row r="791" spans="1:2" x14ac:dyDescent="0.2">
      <c r="A791" t="s">
        <v>11258</v>
      </c>
      <c r="B791" t="s">
        <v>97</v>
      </c>
    </row>
    <row r="792" spans="1:2" x14ac:dyDescent="0.2">
      <c r="A792" t="s">
        <v>23598</v>
      </c>
      <c r="B792" t="s">
        <v>97</v>
      </c>
    </row>
    <row r="793" spans="1:2" x14ac:dyDescent="0.2">
      <c r="A793" t="s">
        <v>1749</v>
      </c>
      <c r="B793" t="s">
        <v>97</v>
      </c>
    </row>
    <row r="794" spans="1:2" x14ac:dyDescent="0.2">
      <c r="A794" t="s">
        <v>23599</v>
      </c>
      <c r="B794" t="s">
        <v>97</v>
      </c>
    </row>
    <row r="795" spans="1:2" x14ac:dyDescent="0.2">
      <c r="A795" t="s">
        <v>16727</v>
      </c>
      <c r="B795" t="s">
        <v>97</v>
      </c>
    </row>
    <row r="796" spans="1:2" x14ac:dyDescent="0.2">
      <c r="A796" t="s">
        <v>16678</v>
      </c>
      <c r="B796" t="s">
        <v>97</v>
      </c>
    </row>
    <row r="797" spans="1:2" x14ac:dyDescent="0.2">
      <c r="A797" t="s">
        <v>23600</v>
      </c>
      <c r="B797" t="s">
        <v>97</v>
      </c>
    </row>
    <row r="798" spans="1:2" x14ac:dyDescent="0.2">
      <c r="A798" t="s">
        <v>6638</v>
      </c>
      <c r="B798" t="s">
        <v>97</v>
      </c>
    </row>
    <row r="799" spans="1:2" x14ac:dyDescent="0.2">
      <c r="A799" t="s">
        <v>23601</v>
      </c>
      <c r="B799" t="s">
        <v>97</v>
      </c>
    </row>
    <row r="800" spans="1:2" x14ac:dyDescent="0.2">
      <c r="A800" t="s">
        <v>2650</v>
      </c>
      <c r="B800" t="s">
        <v>97</v>
      </c>
    </row>
    <row r="801" spans="1:2" x14ac:dyDescent="0.2">
      <c r="A801" t="s">
        <v>18066</v>
      </c>
      <c r="B801" t="s">
        <v>97</v>
      </c>
    </row>
    <row r="802" spans="1:2" x14ac:dyDescent="0.2">
      <c r="A802" t="s">
        <v>1849</v>
      </c>
      <c r="B802" t="s">
        <v>97</v>
      </c>
    </row>
    <row r="803" spans="1:2" x14ac:dyDescent="0.2">
      <c r="A803" t="s">
        <v>20733</v>
      </c>
      <c r="B803" t="s">
        <v>97</v>
      </c>
    </row>
    <row r="804" spans="1:2" x14ac:dyDescent="0.2">
      <c r="A804" t="s">
        <v>18233</v>
      </c>
      <c r="B804" t="s">
        <v>97</v>
      </c>
    </row>
    <row r="805" spans="1:2" x14ac:dyDescent="0.2">
      <c r="A805" t="s">
        <v>17342</v>
      </c>
      <c r="B805" t="s">
        <v>97</v>
      </c>
    </row>
    <row r="806" spans="1:2" x14ac:dyDescent="0.2">
      <c r="A806" t="s">
        <v>15867</v>
      </c>
      <c r="B806" t="s">
        <v>97</v>
      </c>
    </row>
    <row r="807" spans="1:2" x14ac:dyDescent="0.2">
      <c r="A807" t="s">
        <v>23602</v>
      </c>
      <c r="B807" t="s">
        <v>97</v>
      </c>
    </row>
    <row r="808" spans="1:2" x14ac:dyDescent="0.2">
      <c r="A808" t="s">
        <v>14592</v>
      </c>
      <c r="B808" t="s">
        <v>97</v>
      </c>
    </row>
    <row r="809" spans="1:2" x14ac:dyDescent="0.2">
      <c r="A809" t="s">
        <v>12659</v>
      </c>
      <c r="B809" t="s">
        <v>97</v>
      </c>
    </row>
    <row r="810" spans="1:2" x14ac:dyDescent="0.2">
      <c r="A810" t="s">
        <v>15268</v>
      </c>
      <c r="B810" t="s">
        <v>97</v>
      </c>
    </row>
    <row r="811" spans="1:2" x14ac:dyDescent="0.2">
      <c r="A811" t="s">
        <v>13867</v>
      </c>
      <c r="B811" t="s">
        <v>97</v>
      </c>
    </row>
    <row r="812" spans="1:2" x14ac:dyDescent="0.2">
      <c r="A812" t="s">
        <v>7660</v>
      </c>
      <c r="B812" t="s">
        <v>97</v>
      </c>
    </row>
    <row r="813" spans="1:2" x14ac:dyDescent="0.2">
      <c r="A813" t="s">
        <v>23603</v>
      </c>
      <c r="B813" t="s">
        <v>97</v>
      </c>
    </row>
    <row r="814" spans="1:2" x14ac:dyDescent="0.2">
      <c r="A814" t="s">
        <v>23604</v>
      </c>
      <c r="B814" t="s">
        <v>97</v>
      </c>
    </row>
    <row r="815" spans="1:2" x14ac:dyDescent="0.2">
      <c r="A815" t="s">
        <v>23605</v>
      </c>
      <c r="B815" t="s">
        <v>97</v>
      </c>
    </row>
    <row r="816" spans="1:2" x14ac:dyDescent="0.2">
      <c r="A816" t="s">
        <v>17922</v>
      </c>
      <c r="B816" t="s">
        <v>97</v>
      </c>
    </row>
    <row r="817" spans="1:2" x14ac:dyDescent="0.2">
      <c r="A817" t="s">
        <v>5503</v>
      </c>
      <c r="B817" t="s">
        <v>97</v>
      </c>
    </row>
    <row r="818" spans="1:2" x14ac:dyDescent="0.2">
      <c r="A818" t="s">
        <v>5841</v>
      </c>
      <c r="B818" t="s">
        <v>97</v>
      </c>
    </row>
    <row r="819" spans="1:2" x14ac:dyDescent="0.2">
      <c r="A819" t="s">
        <v>12587</v>
      </c>
      <c r="B819" t="s">
        <v>97</v>
      </c>
    </row>
    <row r="820" spans="1:2" x14ac:dyDescent="0.2">
      <c r="A820" t="s">
        <v>1639</v>
      </c>
      <c r="B820" t="s">
        <v>97</v>
      </c>
    </row>
    <row r="821" spans="1:2" x14ac:dyDescent="0.2">
      <c r="A821" t="s">
        <v>6256</v>
      </c>
      <c r="B821" t="s">
        <v>97</v>
      </c>
    </row>
    <row r="822" spans="1:2" x14ac:dyDescent="0.2">
      <c r="A822" t="s">
        <v>6241</v>
      </c>
      <c r="B822" t="s">
        <v>97</v>
      </c>
    </row>
    <row r="823" spans="1:2" x14ac:dyDescent="0.2">
      <c r="A823" t="s">
        <v>11101</v>
      </c>
      <c r="B823" t="s">
        <v>97</v>
      </c>
    </row>
    <row r="824" spans="1:2" x14ac:dyDescent="0.2">
      <c r="A824" t="s">
        <v>8209</v>
      </c>
      <c r="B824" t="s">
        <v>97</v>
      </c>
    </row>
    <row r="825" spans="1:2" x14ac:dyDescent="0.2">
      <c r="A825" t="s">
        <v>18553</v>
      </c>
      <c r="B825" t="s">
        <v>97</v>
      </c>
    </row>
    <row r="826" spans="1:2" x14ac:dyDescent="0.2">
      <c r="A826" t="s">
        <v>13057</v>
      </c>
      <c r="B826" t="s">
        <v>97</v>
      </c>
    </row>
    <row r="827" spans="1:2" x14ac:dyDescent="0.2">
      <c r="A827" t="s">
        <v>17608</v>
      </c>
      <c r="B827" t="s">
        <v>97</v>
      </c>
    </row>
    <row r="828" spans="1:2" x14ac:dyDescent="0.2">
      <c r="A828" t="s">
        <v>20769</v>
      </c>
      <c r="B828" t="s">
        <v>97</v>
      </c>
    </row>
    <row r="829" spans="1:2" x14ac:dyDescent="0.2">
      <c r="A829" t="s">
        <v>19676</v>
      </c>
      <c r="B829" t="s">
        <v>97</v>
      </c>
    </row>
    <row r="830" spans="1:2" x14ac:dyDescent="0.2">
      <c r="A830" t="s">
        <v>5699</v>
      </c>
      <c r="B830" t="s">
        <v>97</v>
      </c>
    </row>
    <row r="831" spans="1:2" x14ac:dyDescent="0.2">
      <c r="A831" t="s">
        <v>22128</v>
      </c>
      <c r="B831" t="s">
        <v>97</v>
      </c>
    </row>
    <row r="832" spans="1:2" x14ac:dyDescent="0.2">
      <c r="A832" t="s">
        <v>5723</v>
      </c>
      <c r="B832" t="s">
        <v>97</v>
      </c>
    </row>
    <row r="833" spans="1:2" x14ac:dyDescent="0.2">
      <c r="A833" t="s">
        <v>15462</v>
      </c>
      <c r="B833" t="s">
        <v>97</v>
      </c>
    </row>
    <row r="834" spans="1:2" x14ac:dyDescent="0.2">
      <c r="A834" t="s">
        <v>21275</v>
      </c>
      <c r="B834" t="s">
        <v>97</v>
      </c>
    </row>
    <row r="835" spans="1:2" x14ac:dyDescent="0.2">
      <c r="A835" t="s">
        <v>9973</v>
      </c>
      <c r="B835" t="s">
        <v>97</v>
      </c>
    </row>
    <row r="836" spans="1:2" x14ac:dyDescent="0.2">
      <c r="A836" t="s">
        <v>961</v>
      </c>
      <c r="B836" t="s">
        <v>97</v>
      </c>
    </row>
    <row r="837" spans="1:2" x14ac:dyDescent="0.2">
      <c r="A837" t="s">
        <v>350</v>
      </c>
      <c r="B837" t="s">
        <v>97</v>
      </c>
    </row>
    <row r="838" spans="1:2" x14ac:dyDescent="0.2">
      <c r="A838" t="s">
        <v>23398</v>
      </c>
      <c r="B838" t="s">
        <v>97</v>
      </c>
    </row>
    <row r="839" spans="1:2" x14ac:dyDescent="0.2">
      <c r="A839" t="s">
        <v>678</v>
      </c>
      <c r="B839" t="s">
        <v>97</v>
      </c>
    </row>
    <row r="840" spans="1:2" x14ac:dyDescent="0.2">
      <c r="A840" t="s">
        <v>18034</v>
      </c>
      <c r="B840" t="s">
        <v>97</v>
      </c>
    </row>
    <row r="841" spans="1:2" x14ac:dyDescent="0.2">
      <c r="A841" t="s">
        <v>17993</v>
      </c>
      <c r="B841" t="s">
        <v>97</v>
      </c>
    </row>
    <row r="842" spans="1:2" x14ac:dyDescent="0.2">
      <c r="A842" t="s">
        <v>16550</v>
      </c>
      <c r="B842" t="s">
        <v>97</v>
      </c>
    </row>
    <row r="843" spans="1:2" x14ac:dyDescent="0.2">
      <c r="A843" t="s">
        <v>23399</v>
      </c>
      <c r="B843" t="s">
        <v>97</v>
      </c>
    </row>
    <row r="844" spans="1:2" x14ac:dyDescent="0.2">
      <c r="A844" t="s">
        <v>5954</v>
      </c>
      <c r="B844" t="s">
        <v>97</v>
      </c>
    </row>
    <row r="845" spans="1:2" x14ac:dyDescent="0.2">
      <c r="A845" t="s">
        <v>19748</v>
      </c>
      <c r="B845" t="s">
        <v>97</v>
      </c>
    </row>
    <row r="846" spans="1:2" x14ac:dyDescent="0.2">
      <c r="A846" t="s">
        <v>5583</v>
      </c>
      <c r="B846" t="s">
        <v>97</v>
      </c>
    </row>
    <row r="847" spans="1:2" x14ac:dyDescent="0.2">
      <c r="A847" t="s">
        <v>23400</v>
      </c>
      <c r="B847" t="s">
        <v>97</v>
      </c>
    </row>
    <row r="848" spans="1:2" x14ac:dyDescent="0.2">
      <c r="A848" t="s">
        <v>18562</v>
      </c>
      <c r="B848" t="s">
        <v>97</v>
      </c>
    </row>
    <row r="849" spans="1:2" x14ac:dyDescent="0.2">
      <c r="A849" t="s">
        <v>519</v>
      </c>
      <c r="B849" t="s">
        <v>97</v>
      </c>
    </row>
    <row r="850" spans="1:2" x14ac:dyDescent="0.2">
      <c r="A850" t="s">
        <v>23401</v>
      </c>
      <c r="B850" t="s">
        <v>97</v>
      </c>
    </row>
    <row r="851" spans="1:2" x14ac:dyDescent="0.2">
      <c r="A851" t="s">
        <v>14285</v>
      </c>
      <c r="B851" t="s">
        <v>97</v>
      </c>
    </row>
    <row r="852" spans="1:2" x14ac:dyDescent="0.2">
      <c r="A852" t="s">
        <v>15211</v>
      </c>
      <c r="B852" t="s">
        <v>97</v>
      </c>
    </row>
    <row r="853" spans="1:2" x14ac:dyDescent="0.2">
      <c r="A853" t="s">
        <v>23402</v>
      </c>
      <c r="B853" t="s">
        <v>97</v>
      </c>
    </row>
    <row r="854" spans="1:2" x14ac:dyDescent="0.2">
      <c r="A854" t="s">
        <v>23403</v>
      </c>
      <c r="B854" t="s">
        <v>97</v>
      </c>
    </row>
    <row r="855" spans="1:2" x14ac:dyDescent="0.2">
      <c r="A855" t="s">
        <v>17410</v>
      </c>
      <c r="B855" t="s">
        <v>97</v>
      </c>
    </row>
    <row r="856" spans="1:2" x14ac:dyDescent="0.2">
      <c r="A856" t="s">
        <v>20873</v>
      </c>
      <c r="B856" t="s">
        <v>97</v>
      </c>
    </row>
    <row r="857" spans="1:2" x14ac:dyDescent="0.2">
      <c r="A857" t="s">
        <v>23404</v>
      </c>
      <c r="B857" t="s">
        <v>97</v>
      </c>
    </row>
    <row r="858" spans="1:2" x14ac:dyDescent="0.2">
      <c r="A858" t="s">
        <v>23405</v>
      </c>
      <c r="B858" t="s">
        <v>97</v>
      </c>
    </row>
    <row r="859" spans="1:2" x14ac:dyDescent="0.2">
      <c r="A859" t="s">
        <v>23406</v>
      </c>
      <c r="B859" t="s">
        <v>97</v>
      </c>
    </row>
    <row r="860" spans="1:2" x14ac:dyDescent="0.2">
      <c r="A860" t="s">
        <v>23407</v>
      </c>
      <c r="B860" t="s">
        <v>97</v>
      </c>
    </row>
    <row r="861" spans="1:2" x14ac:dyDescent="0.2">
      <c r="A861" t="s">
        <v>23113</v>
      </c>
      <c r="B861" t="s">
        <v>97</v>
      </c>
    </row>
    <row r="862" spans="1:2" x14ac:dyDescent="0.2">
      <c r="A862" t="s">
        <v>15904</v>
      </c>
      <c r="B862" t="s">
        <v>97</v>
      </c>
    </row>
    <row r="863" spans="1:2" x14ac:dyDescent="0.2">
      <c r="A863" t="s">
        <v>1022</v>
      </c>
      <c r="B863" t="s">
        <v>97</v>
      </c>
    </row>
    <row r="864" spans="1:2" x14ac:dyDescent="0.2">
      <c r="A864" t="s">
        <v>17153</v>
      </c>
      <c r="B864" t="s">
        <v>97</v>
      </c>
    </row>
    <row r="865" spans="1:2" x14ac:dyDescent="0.2">
      <c r="A865" t="s">
        <v>4250</v>
      </c>
      <c r="B865" t="s">
        <v>97</v>
      </c>
    </row>
    <row r="866" spans="1:2" x14ac:dyDescent="0.2">
      <c r="A866" t="s">
        <v>13152</v>
      </c>
      <c r="B866" t="s">
        <v>97</v>
      </c>
    </row>
    <row r="867" spans="1:2" x14ac:dyDescent="0.2">
      <c r="A867" t="s">
        <v>696</v>
      </c>
      <c r="B867" t="s">
        <v>97</v>
      </c>
    </row>
    <row r="868" spans="1:2" x14ac:dyDescent="0.2">
      <c r="A868" t="s">
        <v>23408</v>
      </c>
      <c r="B868" t="s">
        <v>97</v>
      </c>
    </row>
    <row r="869" spans="1:2" x14ac:dyDescent="0.2">
      <c r="A869" t="s">
        <v>23409</v>
      </c>
      <c r="B869" t="s">
        <v>97</v>
      </c>
    </row>
    <row r="870" spans="1:2" x14ac:dyDescent="0.2">
      <c r="A870" t="s">
        <v>23410</v>
      </c>
      <c r="B870" t="s">
        <v>97</v>
      </c>
    </row>
    <row r="871" spans="1:2" x14ac:dyDescent="0.2">
      <c r="A871" t="s">
        <v>1952</v>
      </c>
      <c r="B871" t="s">
        <v>97</v>
      </c>
    </row>
    <row r="872" spans="1:2" x14ac:dyDescent="0.2">
      <c r="A872" t="s">
        <v>93</v>
      </c>
      <c r="B872" t="s">
        <v>97</v>
      </c>
    </row>
    <row r="873" spans="1:2" x14ac:dyDescent="0.2">
      <c r="A873" t="s">
        <v>3177</v>
      </c>
      <c r="B873" t="s">
        <v>97</v>
      </c>
    </row>
    <row r="874" spans="1:2" x14ac:dyDescent="0.2">
      <c r="A874" t="s">
        <v>17432</v>
      </c>
      <c r="B874" t="s">
        <v>97</v>
      </c>
    </row>
    <row r="875" spans="1:2" x14ac:dyDescent="0.2">
      <c r="A875" t="s">
        <v>23411</v>
      </c>
      <c r="B875" t="s">
        <v>97</v>
      </c>
    </row>
    <row r="876" spans="1:2" x14ac:dyDescent="0.2">
      <c r="A876" t="s">
        <v>23412</v>
      </c>
      <c r="B876" t="s">
        <v>97</v>
      </c>
    </row>
    <row r="877" spans="1:2" x14ac:dyDescent="0.2">
      <c r="A877" t="s">
        <v>23413</v>
      </c>
      <c r="B877" t="s">
        <v>97</v>
      </c>
    </row>
    <row r="878" spans="1:2" x14ac:dyDescent="0.2">
      <c r="A878" t="s">
        <v>20640</v>
      </c>
      <c r="B878" t="s">
        <v>97</v>
      </c>
    </row>
    <row r="879" spans="1:2" x14ac:dyDescent="0.2">
      <c r="A879" t="s">
        <v>23414</v>
      </c>
      <c r="B879" t="s">
        <v>97</v>
      </c>
    </row>
    <row r="880" spans="1:2" x14ac:dyDescent="0.2">
      <c r="A880" t="s">
        <v>10939</v>
      </c>
      <c r="B880" t="s">
        <v>97</v>
      </c>
    </row>
    <row r="881" spans="1:2" x14ac:dyDescent="0.2">
      <c r="A881" t="s">
        <v>23415</v>
      </c>
      <c r="B881" t="s">
        <v>97</v>
      </c>
    </row>
    <row r="882" spans="1:2" x14ac:dyDescent="0.2">
      <c r="A882" t="s">
        <v>23416</v>
      </c>
      <c r="B882" t="s">
        <v>97</v>
      </c>
    </row>
    <row r="883" spans="1:2" x14ac:dyDescent="0.2">
      <c r="A883" t="s">
        <v>10577</v>
      </c>
      <c r="B883" t="s">
        <v>97</v>
      </c>
    </row>
    <row r="884" spans="1:2" x14ac:dyDescent="0.2">
      <c r="A884" t="s">
        <v>6947</v>
      </c>
      <c r="B884" t="s">
        <v>97</v>
      </c>
    </row>
    <row r="885" spans="1:2" x14ac:dyDescent="0.2">
      <c r="A885" t="s">
        <v>13052</v>
      </c>
      <c r="B885" t="s">
        <v>97</v>
      </c>
    </row>
    <row r="886" spans="1:2" x14ac:dyDescent="0.2">
      <c r="A886" t="s">
        <v>2542</v>
      </c>
      <c r="B886" t="s">
        <v>97</v>
      </c>
    </row>
    <row r="887" spans="1:2" x14ac:dyDescent="0.2">
      <c r="A887" t="s">
        <v>16222</v>
      </c>
      <c r="B887" t="s">
        <v>97</v>
      </c>
    </row>
    <row r="888" spans="1:2" x14ac:dyDescent="0.2">
      <c r="A888" t="s">
        <v>18029</v>
      </c>
      <c r="B888" t="s">
        <v>97</v>
      </c>
    </row>
    <row r="889" spans="1:2" x14ac:dyDescent="0.2">
      <c r="A889" t="s">
        <v>23417</v>
      </c>
      <c r="B889" t="s">
        <v>97</v>
      </c>
    </row>
    <row r="890" spans="1:2" x14ac:dyDescent="0.2">
      <c r="A890" t="s">
        <v>22717</v>
      </c>
      <c r="B890" t="s">
        <v>97</v>
      </c>
    </row>
    <row r="891" spans="1:2" x14ac:dyDescent="0.2">
      <c r="A891" t="s">
        <v>9329</v>
      </c>
      <c r="B891" t="s">
        <v>97</v>
      </c>
    </row>
    <row r="892" spans="1:2" x14ac:dyDescent="0.2">
      <c r="A892" t="s">
        <v>839</v>
      </c>
      <c r="B892" t="s">
        <v>97</v>
      </c>
    </row>
    <row r="893" spans="1:2" x14ac:dyDescent="0.2">
      <c r="A893" t="s">
        <v>23418</v>
      </c>
      <c r="B893" t="s">
        <v>97</v>
      </c>
    </row>
    <row r="894" spans="1:2" x14ac:dyDescent="0.2">
      <c r="A894" t="s">
        <v>12149</v>
      </c>
      <c r="B894" t="s">
        <v>97</v>
      </c>
    </row>
    <row r="895" spans="1:2" x14ac:dyDescent="0.2">
      <c r="A895" t="s">
        <v>11646</v>
      </c>
      <c r="B895" t="s">
        <v>97</v>
      </c>
    </row>
    <row r="896" spans="1:2" x14ac:dyDescent="0.2">
      <c r="A896" t="s">
        <v>11616</v>
      </c>
      <c r="B896" t="s">
        <v>97</v>
      </c>
    </row>
    <row r="897" spans="1:2" x14ac:dyDescent="0.2">
      <c r="A897" t="s">
        <v>11389</v>
      </c>
      <c r="B897" t="s">
        <v>97</v>
      </c>
    </row>
    <row r="898" spans="1:2" x14ac:dyDescent="0.2">
      <c r="A898" t="s">
        <v>23419</v>
      </c>
      <c r="B898" t="s">
        <v>97</v>
      </c>
    </row>
    <row r="899" spans="1:2" x14ac:dyDescent="0.2">
      <c r="A899" t="s">
        <v>23420</v>
      </c>
      <c r="B899" t="s">
        <v>97</v>
      </c>
    </row>
    <row r="900" spans="1:2" x14ac:dyDescent="0.2">
      <c r="A900" t="s">
        <v>17298</v>
      </c>
      <c r="B900" t="s">
        <v>97</v>
      </c>
    </row>
    <row r="901" spans="1:2" x14ac:dyDescent="0.2">
      <c r="A901" t="s">
        <v>20304</v>
      </c>
      <c r="B901" t="s">
        <v>97</v>
      </c>
    </row>
    <row r="902" spans="1:2" x14ac:dyDescent="0.2">
      <c r="A902" t="s">
        <v>9880</v>
      </c>
      <c r="B902" t="s">
        <v>97</v>
      </c>
    </row>
    <row r="903" spans="1:2" x14ac:dyDescent="0.2">
      <c r="A903" t="s">
        <v>23421</v>
      </c>
      <c r="B903" t="s">
        <v>97</v>
      </c>
    </row>
    <row r="904" spans="1:2" x14ac:dyDescent="0.2">
      <c r="A904" t="s">
        <v>23422</v>
      </c>
      <c r="B904" t="s">
        <v>97</v>
      </c>
    </row>
    <row r="905" spans="1:2" x14ac:dyDescent="0.2">
      <c r="A905" t="s">
        <v>779</v>
      </c>
      <c r="B905" t="s">
        <v>97</v>
      </c>
    </row>
    <row r="906" spans="1:2" x14ac:dyDescent="0.2">
      <c r="A906" t="s">
        <v>23423</v>
      </c>
      <c r="B906" t="s">
        <v>97</v>
      </c>
    </row>
    <row r="907" spans="1:2" x14ac:dyDescent="0.2">
      <c r="A907" t="s">
        <v>20858</v>
      </c>
      <c r="B907" t="s">
        <v>97</v>
      </c>
    </row>
    <row r="908" spans="1:2" x14ac:dyDescent="0.2">
      <c r="A908" t="s">
        <v>23424</v>
      </c>
      <c r="B908" t="s">
        <v>97</v>
      </c>
    </row>
    <row r="909" spans="1:2" x14ac:dyDescent="0.2">
      <c r="A909" t="s">
        <v>268</v>
      </c>
      <c r="B909" t="s">
        <v>97</v>
      </c>
    </row>
    <row r="910" spans="1:2" x14ac:dyDescent="0.2">
      <c r="A910" t="s">
        <v>2722</v>
      </c>
      <c r="B910" t="s">
        <v>97</v>
      </c>
    </row>
    <row r="911" spans="1:2" x14ac:dyDescent="0.2">
      <c r="A911" t="s">
        <v>740</v>
      </c>
      <c r="B911" t="s">
        <v>97</v>
      </c>
    </row>
    <row r="912" spans="1:2" x14ac:dyDescent="0.2">
      <c r="A912" t="s">
        <v>6753</v>
      </c>
      <c r="B912" t="s">
        <v>97</v>
      </c>
    </row>
    <row r="913" spans="1:2" x14ac:dyDescent="0.2">
      <c r="A913" t="s">
        <v>6571</v>
      </c>
      <c r="B913" t="s">
        <v>97</v>
      </c>
    </row>
    <row r="914" spans="1:2" x14ac:dyDescent="0.2">
      <c r="A914" t="s">
        <v>23425</v>
      </c>
      <c r="B914" t="s">
        <v>97</v>
      </c>
    </row>
    <row r="915" spans="1:2" x14ac:dyDescent="0.2">
      <c r="A915" t="s">
        <v>4924</v>
      </c>
      <c r="B915" t="s">
        <v>97</v>
      </c>
    </row>
    <row r="916" spans="1:2" x14ac:dyDescent="0.2">
      <c r="A916" t="s">
        <v>4103</v>
      </c>
      <c r="B916" t="s">
        <v>97</v>
      </c>
    </row>
    <row r="917" spans="1:2" x14ac:dyDescent="0.2">
      <c r="A917" t="s">
        <v>3695</v>
      </c>
      <c r="B917" t="s">
        <v>97</v>
      </c>
    </row>
    <row r="918" spans="1:2" x14ac:dyDescent="0.2">
      <c r="A918" t="s">
        <v>5324</v>
      </c>
      <c r="B918" t="s">
        <v>97</v>
      </c>
    </row>
    <row r="919" spans="1:2" x14ac:dyDescent="0.2">
      <c r="A919" t="s">
        <v>5329</v>
      </c>
      <c r="B919" t="s">
        <v>97</v>
      </c>
    </row>
    <row r="920" spans="1:2" x14ac:dyDescent="0.2">
      <c r="A920" t="s">
        <v>4416</v>
      </c>
      <c r="B920" t="s">
        <v>97</v>
      </c>
    </row>
    <row r="921" spans="1:2" x14ac:dyDescent="0.2">
      <c r="A921" t="s">
        <v>3483</v>
      </c>
      <c r="B921" t="s">
        <v>97</v>
      </c>
    </row>
    <row r="922" spans="1:2" x14ac:dyDescent="0.2">
      <c r="A922" t="s">
        <v>13315</v>
      </c>
      <c r="B922" t="s">
        <v>97</v>
      </c>
    </row>
    <row r="923" spans="1:2" x14ac:dyDescent="0.2">
      <c r="A923" t="s">
        <v>12397</v>
      </c>
      <c r="B923" t="s">
        <v>97</v>
      </c>
    </row>
    <row r="924" spans="1:2" x14ac:dyDescent="0.2">
      <c r="A924" t="s">
        <v>14485</v>
      </c>
      <c r="B924" t="s">
        <v>97</v>
      </c>
    </row>
    <row r="925" spans="1:2" x14ac:dyDescent="0.2">
      <c r="A925" t="s">
        <v>23426</v>
      </c>
      <c r="B925" t="s">
        <v>97</v>
      </c>
    </row>
    <row r="926" spans="1:2" x14ac:dyDescent="0.2">
      <c r="A926" t="s">
        <v>23427</v>
      </c>
      <c r="B926" t="s">
        <v>97</v>
      </c>
    </row>
    <row r="927" spans="1:2" x14ac:dyDescent="0.2">
      <c r="A927" t="s">
        <v>10124</v>
      </c>
      <c r="B927" t="s">
        <v>97</v>
      </c>
    </row>
    <row r="928" spans="1:2" x14ac:dyDescent="0.2">
      <c r="A928" t="s">
        <v>6869</v>
      </c>
      <c r="B928" t="s">
        <v>97</v>
      </c>
    </row>
    <row r="929" spans="1:2" x14ac:dyDescent="0.2">
      <c r="A929" t="s">
        <v>8258</v>
      </c>
      <c r="B929" t="s">
        <v>97</v>
      </c>
    </row>
    <row r="930" spans="1:2" x14ac:dyDescent="0.2">
      <c r="A930" t="s">
        <v>19739</v>
      </c>
      <c r="B930" t="s">
        <v>97</v>
      </c>
    </row>
    <row r="931" spans="1:2" x14ac:dyDescent="0.2">
      <c r="A931" t="s">
        <v>23428</v>
      </c>
      <c r="B931" t="s">
        <v>97</v>
      </c>
    </row>
    <row r="932" spans="1:2" x14ac:dyDescent="0.2">
      <c r="A932" t="s">
        <v>872</v>
      </c>
      <c r="B932" t="s">
        <v>97</v>
      </c>
    </row>
    <row r="933" spans="1:2" x14ac:dyDescent="0.2">
      <c r="A933" t="s">
        <v>23429</v>
      </c>
      <c r="B933" t="s">
        <v>97</v>
      </c>
    </row>
    <row r="934" spans="1:2" x14ac:dyDescent="0.2">
      <c r="A934" t="s">
        <v>23430</v>
      </c>
      <c r="B934" t="s">
        <v>97</v>
      </c>
    </row>
    <row r="935" spans="1:2" x14ac:dyDescent="0.2">
      <c r="A935" t="s">
        <v>16516</v>
      </c>
      <c r="B935" t="s">
        <v>97</v>
      </c>
    </row>
    <row r="936" spans="1:2" x14ac:dyDescent="0.2">
      <c r="A936" t="s">
        <v>22204</v>
      </c>
      <c r="B936" t="s">
        <v>97</v>
      </c>
    </row>
    <row r="937" spans="1:2" x14ac:dyDescent="0.2">
      <c r="A937" t="s">
        <v>23431</v>
      </c>
      <c r="B937" t="s">
        <v>97</v>
      </c>
    </row>
    <row r="938" spans="1:2" x14ac:dyDescent="0.2">
      <c r="A938" t="s">
        <v>19516</v>
      </c>
      <c r="B938" t="s">
        <v>97</v>
      </c>
    </row>
    <row r="939" spans="1:2" x14ac:dyDescent="0.2">
      <c r="A939" t="s">
        <v>23297</v>
      </c>
      <c r="B939" t="s">
        <v>97</v>
      </c>
    </row>
    <row r="940" spans="1:2" x14ac:dyDescent="0.2">
      <c r="A940" t="s">
        <v>4710</v>
      </c>
      <c r="B940" t="s">
        <v>97</v>
      </c>
    </row>
    <row r="941" spans="1:2" x14ac:dyDescent="0.2">
      <c r="A941" t="s">
        <v>21459</v>
      </c>
      <c r="B941" t="s">
        <v>97</v>
      </c>
    </row>
    <row r="942" spans="1:2" x14ac:dyDescent="0.2">
      <c r="A942" t="s">
        <v>21038</v>
      </c>
      <c r="B942" t="s">
        <v>97</v>
      </c>
    </row>
    <row r="943" spans="1:2" x14ac:dyDescent="0.2">
      <c r="A943" t="s">
        <v>21613</v>
      </c>
      <c r="B943" t="s">
        <v>97</v>
      </c>
    </row>
    <row r="944" spans="1:2" x14ac:dyDescent="0.2">
      <c r="A944" t="s">
        <v>21740</v>
      </c>
      <c r="B944" t="s">
        <v>97</v>
      </c>
    </row>
    <row r="945" spans="1:2" x14ac:dyDescent="0.2">
      <c r="A945" t="s">
        <v>22648</v>
      </c>
      <c r="B945" t="s">
        <v>97</v>
      </c>
    </row>
    <row r="946" spans="1:2" x14ac:dyDescent="0.2">
      <c r="A946" t="s">
        <v>8353</v>
      </c>
      <c r="B946" t="s">
        <v>97</v>
      </c>
    </row>
    <row r="947" spans="1:2" x14ac:dyDescent="0.2">
      <c r="A947" t="s">
        <v>23432</v>
      </c>
      <c r="B947" t="s">
        <v>97</v>
      </c>
    </row>
    <row r="948" spans="1:2" x14ac:dyDescent="0.2">
      <c r="A948" t="s">
        <v>18947</v>
      </c>
      <c r="B948" t="s">
        <v>97</v>
      </c>
    </row>
    <row r="949" spans="1:2" x14ac:dyDescent="0.2">
      <c r="A949" t="s">
        <v>18717</v>
      </c>
      <c r="B949" t="s">
        <v>97</v>
      </c>
    </row>
    <row r="950" spans="1:2" x14ac:dyDescent="0.2">
      <c r="A950" t="s">
        <v>23433</v>
      </c>
      <c r="B950" t="s">
        <v>97</v>
      </c>
    </row>
    <row r="951" spans="1:2" x14ac:dyDescent="0.2">
      <c r="A951" t="s">
        <v>23434</v>
      </c>
      <c r="B951" t="s">
        <v>97</v>
      </c>
    </row>
    <row r="952" spans="1:2" x14ac:dyDescent="0.2">
      <c r="A952" t="s">
        <v>4633</v>
      </c>
      <c r="B952" t="s">
        <v>97</v>
      </c>
    </row>
    <row r="953" spans="1:2" x14ac:dyDescent="0.2">
      <c r="A953" t="s">
        <v>17376</v>
      </c>
      <c r="B953" t="s">
        <v>97</v>
      </c>
    </row>
    <row r="954" spans="1:2" x14ac:dyDescent="0.2">
      <c r="A954" t="s">
        <v>17978</v>
      </c>
      <c r="B954" t="s">
        <v>97</v>
      </c>
    </row>
    <row r="955" spans="1:2" x14ac:dyDescent="0.2">
      <c r="A955" t="s">
        <v>16819</v>
      </c>
      <c r="B955" t="s">
        <v>97</v>
      </c>
    </row>
    <row r="956" spans="1:2" x14ac:dyDescent="0.2">
      <c r="A956" t="s">
        <v>17376</v>
      </c>
      <c r="B956" t="s">
        <v>97</v>
      </c>
    </row>
    <row r="957" spans="1:2" x14ac:dyDescent="0.2">
      <c r="A957" t="s">
        <v>18727</v>
      </c>
      <c r="B957" t="s">
        <v>97</v>
      </c>
    </row>
    <row r="958" spans="1:2" x14ac:dyDescent="0.2">
      <c r="A958" t="s">
        <v>15694</v>
      </c>
      <c r="B958" t="s">
        <v>97</v>
      </c>
    </row>
    <row r="959" spans="1:2" x14ac:dyDescent="0.2">
      <c r="A959" t="s">
        <v>17395</v>
      </c>
      <c r="B959" t="s">
        <v>97</v>
      </c>
    </row>
    <row r="960" spans="1:2" x14ac:dyDescent="0.2">
      <c r="A960" t="s">
        <v>23435</v>
      </c>
      <c r="B960" t="s">
        <v>97</v>
      </c>
    </row>
    <row r="961" spans="1:2" x14ac:dyDescent="0.2">
      <c r="A961" t="s">
        <v>23436</v>
      </c>
      <c r="B961" t="s">
        <v>97</v>
      </c>
    </row>
    <row r="962" spans="1:2" x14ac:dyDescent="0.2">
      <c r="A962" t="s">
        <v>23437</v>
      </c>
      <c r="B962" t="s">
        <v>97</v>
      </c>
    </row>
    <row r="963" spans="1:2" x14ac:dyDescent="0.2">
      <c r="A963" t="s">
        <v>21515</v>
      </c>
      <c r="B963" t="s">
        <v>97</v>
      </c>
    </row>
    <row r="964" spans="1:2" x14ac:dyDescent="0.2">
      <c r="A964" t="s">
        <v>23438</v>
      </c>
      <c r="B964" t="s">
        <v>97</v>
      </c>
    </row>
    <row r="965" spans="1:2" x14ac:dyDescent="0.2">
      <c r="A965" t="s">
        <v>20120</v>
      </c>
      <c r="B965" t="s">
        <v>97</v>
      </c>
    </row>
    <row r="966" spans="1:2" x14ac:dyDescent="0.2">
      <c r="A966" t="s">
        <v>241</v>
      </c>
      <c r="B966" t="s">
        <v>97</v>
      </c>
    </row>
    <row r="967" spans="1:2" x14ac:dyDescent="0.2">
      <c r="A967" t="s">
        <v>16834</v>
      </c>
      <c r="B967" t="s">
        <v>97</v>
      </c>
    </row>
    <row r="968" spans="1:2" x14ac:dyDescent="0.2">
      <c r="A968" t="s">
        <v>16834</v>
      </c>
      <c r="B968" t="s">
        <v>97</v>
      </c>
    </row>
    <row r="969" spans="1:2" x14ac:dyDescent="0.2">
      <c r="A969" t="s">
        <v>17019</v>
      </c>
      <c r="B969" t="s">
        <v>97</v>
      </c>
    </row>
    <row r="970" spans="1:2" x14ac:dyDescent="0.2">
      <c r="A970" t="s">
        <v>23439</v>
      </c>
      <c r="B970" t="s">
        <v>97</v>
      </c>
    </row>
    <row r="971" spans="1:2" x14ac:dyDescent="0.2">
      <c r="A971" t="s">
        <v>16863</v>
      </c>
      <c r="B971" t="s">
        <v>97</v>
      </c>
    </row>
    <row r="972" spans="1:2" x14ac:dyDescent="0.2">
      <c r="A972" t="s">
        <v>9215</v>
      </c>
      <c r="B972" t="s">
        <v>97</v>
      </c>
    </row>
    <row r="973" spans="1:2" x14ac:dyDescent="0.2">
      <c r="A973" t="s">
        <v>20635</v>
      </c>
      <c r="B973" t="s">
        <v>97</v>
      </c>
    </row>
    <row r="974" spans="1:2" x14ac:dyDescent="0.2">
      <c r="A974" t="s">
        <v>20139</v>
      </c>
      <c r="B974" t="s">
        <v>97</v>
      </c>
    </row>
    <row r="975" spans="1:2" x14ac:dyDescent="0.2">
      <c r="A975" t="s">
        <v>23440</v>
      </c>
      <c r="B975" t="s">
        <v>97</v>
      </c>
    </row>
    <row r="976" spans="1:2" x14ac:dyDescent="0.2">
      <c r="A976" t="s">
        <v>23441</v>
      </c>
      <c r="B976" t="s">
        <v>97</v>
      </c>
    </row>
    <row r="977" spans="1:2" x14ac:dyDescent="0.2">
      <c r="A977" t="s">
        <v>1893</v>
      </c>
      <c r="B977" t="s">
        <v>97</v>
      </c>
    </row>
    <row r="978" spans="1:2" x14ac:dyDescent="0.2">
      <c r="A978" t="s">
        <v>23442</v>
      </c>
      <c r="B978" t="s">
        <v>97</v>
      </c>
    </row>
    <row r="979" spans="1:2" x14ac:dyDescent="0.2">
      <c r="A979" t="s">
        <v>13944</v>
      </c>
      <c r="B979" t="s">
        <v>97</v>
      </c>
    </row>
    <row r="980" spans="1:2" x14ac:dyDescent="0.2">
      <c r="A980" t="s">
        <v>18916</v>
      </c>
      <c r="B980" t="s">
        <v>97</v>
      </c>
    </row>
    <row r="981" spans="1:2" x14ac:dyDescent="0.2">
      <c r="A981" t="s">
        <v>23443</v>
      </c>
      <c r="B981" t="s">
        <v>97</v>
      </c>
    </row>
    <row r="982" spans="1:2" x14ac:dyDescent="0.2">
      <c r="A982" t="s">
        <v>20189</v>
      </c>
      <c r="B982" t="s">
        <v>97</v>
      </c>
    </row>
    <row r="983" spans="1:2" x14ac:dyDescent="0.2">
      <c r="A983" t="s">
        <v>17206</v>
      </c>
      <c r="B983" t="s">
        <v>97</v>
      </c>
    </row>
    <row r="984" spans="1:2" x14ac:dyDescent="0.2">
      <c r="A984" t="s">
        <v>21760</v>
      </c>
      <c r="B984" t="s">
        <v>97</v>
      </c>
    </row>
    <row r="985" spans="1:2" x14ac:dyDescent="0.2">
      <c r="A985" t="s">
        <v>23444</v>
      </c>
      <c r="B985" t="s">
        <v>97</v>
      </c>
    </row>
    <row r="986" spans="1:2" x14ac:dyDescent="0.2">
      <c r="A986" t="s">
        <v>18903</v>
      </c>
      <c r="B986" t="s">
        <v>97</v>
      </c>
    </row>
    <row r="987" spans="1:2" x14ac:dyDescent="0.2">
      <c r="A987" t="s">
        <v>10707</v>
      </c>
      <c r="B987" t="s">
        <v>97</v>
      </c>
    </row>
    <row r="988" spans="1:2" x14ac:dyDescent="0.2">
      <c r="A988" t="s">
        <v>23445</v>
      </c>
      <c r="B988" t="s">
        <v>97</v>
      </c>
    </row>
    <row r="989" spans="1:2" x14ac:dyDescent="0.2">
      <c r="A989" t="s">
        <v>14578</v>
      </c>
      <c r="B989" t="s">
        <v>97</v>
      </c>
    </row>
    <row r="990" spans="1:2" x14ac:dyDescent="0.2">
      <c r="A990" t="s">
        <v>23606</v>
      </c>
      <c r="B990" t="s">
        <v>97</v>
      </c>
    </row>
    <row r="991" spans="1:2" x14ac:dyDescent="0.2">
      <c r="A991" t="s">
        <v>12479</v>
      </c>
      <c r="B991" t="s">
        <v>97</v>
      </c>
    </row>
    <row r="992" spans="1:2" x14ac:dyDescent="0.2">
      <c r="A992" t="s">
        <v>16125</v>
      </c>
      <c r="B992" t="s">
        <v>97</v>
      </c>
    </row>
    <row r="993" spans="1:2" x14ac:dyDescent="0.2">
      <c r="A993" t="s">
        <v>13008</v>
      </c>
      <c r="B993" t="s">
        <v>97</v>
      </c>
    </row>
    <row r="994" spans="1:2" x14ac:dyDescent="0.2">
      <c r="A994" t="s">
        <v>20867</v>
      </c>
      <c r="B994" t="s">
        <v>97</v>
      </c>
    </row>
    <row r="995" spans="1:2" x14ac:dyDescent="0.2">
      <c r="A995" t="s">
        <v>23446</v>
      </c>
      <c r="B995" t="s">
        <v>97</v>
      </c>
    </row>
    <row r="996" spans="1:2" x14ac:dyDescent="0.2">
      <c r="A996" t="s">
        <v>13132</v>
      </c>
      <c r="B996" t="s">
        <v>97</v>
      </c>
    </row>
    <row r="997" spans="1:2" x14ac:dyDescent="0.2">
      <c r="A997" t="s">
        <v>13025</v>
      </c>
      <c r="B997" t="s">
        <v>97</v>
      </c>
    </row>
    <row r="998" spans="1:2" x14ac:dyDescent="0.2">
      <c r="A998" t="s">
        <v>13003</v>
      </c>
      <c r="B998" t="s">
        <v>97</v>
      </c>
    </row>
    <row r="999" spans="1:2" x14ac:dyDescent="0.2">
      <c r="A999" t="s">
        <v>6738</v>
      </c>
      <c r="B999" t="s">
        <v>97</v>
      </c>
    </row>
    <row r="1000" spans="1:2" x14ac:dyDescent="0.2">
      <c r="A1000" t="s">
        <v>23447</v>
      </c>
      <c r="B1000" t="s">
        <v>97</v>
      </c>
    </row>
    <row r="1001" spans="1:2" x14ac:dyDescent="0.2">
      <c r="A1001" t="s">
        <v>17275</v>
      </c>
      <c r="B1001" t="s">
        <v>97</v>
      </c>
    </row>
    <row r="1002" spans="1:2" x14ac:dyDescent="0.2">
      <c r="A1002" t="s">
        <v>16698</v>
      </c>
      <c r="B1002" t="s">
        <v>97</v>
      </c>
    </row>
    <row r="1003" spans="1:2" x14ac:dyDescent="0.2">
      <c r="A1003" t="s">
        <v>15807</v>
      </c>
      <c r="B1003" t="s">
        <v>97</v>
      </c>
    </row>
    <row r="1004" spans="1:2" x14ac:dyDescent="0.2">
      <c r="A1004" t="s">
        <v>23448</v>
      </c>
      <c r="B1004" t="s">
        <v>97</v>
      </c>
    </row>
    <row r="1005" spans="1:2" x14ac:dyDescent="0.2">
      <c r="A1005" t="s">
        <v>15593</v>
      </c>
      <c r="B1005" t="s">
        <v>97</v>
      </c>
    </row>
    <row r="1006" spans="1:2" x14ac:dyDescent="0.2">
      <c r="A1006" t="s">
        <v>15239</v>
      </c>
      <c r="B1006" t="s">
        <v>97</v>
      </c>
    </row>
    <row r="1007" spans="1:2" x14ac:dyDescent="0.2">
      <c r="A1007" t="s">
        <v>14992</v>
      </c>
      <c r="B1007" t="s">
        <v>97</v>
      </c>
    </row>
    <row r="1008" spans="1:2" x14ac:dyDescent="0.2">
      <c r="A1008" t="s">
        <v>14971</v>
      </c>
      <c r="B1008" t="s">
        <v>97</v>
      </c>
    </row>
    <row r="1009" spans="1:2" x14ac:dyDescent="0.2">
      <c r="A1009" t="s">
        <v>14908</v>
      </c>
      <c r="B1009" t="s">
        <v>97</v>
      </c>
    </row>
    <row r="1010" spans="1:2" x14ac:dyDescent="0.2">
      <c r="A1010" t="s">
        <v>14890</v>
      </c>
      <c r="B1010" t="s">
        <v>97</v>
      </c>
    </row>
    <row r="1011" spans="1:2" x14ac:dyDescent="0.2">
      <c r="A1011" t="s">
        <v>14625</v>
      </c>
      <c r="B1011" t="s">
        <v>97</v>
      </c>
    </row>
    <row r="1012" spans="1:2" x14ac:dyDescent="0.2">
      <c r="A1012" t="s">
        <v>14347</v>
      </c>
      <c r="B1012" t="s">
        <v>97</v>
      </c>
    </row>
    <row r="1013" spans="1:2" x14ac:dyDescent="0.2">
      <c r="A1013" t="s">
        <v>14304</v>
      </c>
      <c r="B1013" t="s">
        <v>97</v>
      </c>
    </row>
    <row r="1014" spans="1:2" x14ac:dyDescent="0.2">
      <c r="A1014" t="s">
        <v>13876</v>
      </c>
      <c r="B1014" t="s">
        <v>97</v>
      </c>
    </row>
    <row r="1015" spans="1:2" x14ac:dyDescent="0.2">
      <c r="A1015" t="s">
        <v>23449</v>
      </c>
      <c r="B1015" t="s">
        <v>97</v>
      </c>
    </row>
    <row r="1016" spans="1:2" x14ac:dyDescent="0.2">
      <c r="A1016" t="s">
        <v>13658</v>
      </c>
      <c r="B1016" t="s">
        <v>97</v>
      </c>
    </row>
    <row r="1017" spans="1:2" x14ac:dyDescent="0.2">
      <c r="A1017" t="s">
        <v>13540</v>
      </c>
      <c r="B1017" t="s">
        <v>97</v>
      </c>
    </row>
    <row r="1018" spans="1:2" x14ac:dyDescent="0.2">
      <c r="A1018" t="s">
        <v>12939</v>
      </c>
      <c r="B1018" t="s">
        <v>97</v>
      </c>
    </row>
    <row r="1019" spans="1:2" x14ac:dyDescent="0.2">
      <c r="A1019" t="s">
        <v>12877</v>
      </c>
      <c r="B1019" t="s">
        <v>97</v>
      </c>
    </row>
    <row r="1020" spans="1:2" x14ac:dyDescent="0.2">
      <c r="A1020" t="s">
        <v>12650</v>
      </c>
      <c r="B1020" t="s">
        <v>97</v>
      </c>
    </row>
    <row r="1021" spans="1:2" x14ac:dyDescent="0.2">
      <c r="A1021" t="s">
        <v>12289</v>
      </c>
      <c r="B1021" t="s">
        <v>97</v>
      </c>
    </row>
    <row r="1022" spans="1:2" x14ac:dyDescent="0.2">
      <c r="A1022" t="s">
        <v>20384</v>
      </c>
      <c r="B1022" t="s">
        <v>97</v>
      </c>
    </row>
    <row r="1023" spans="1:2" x14ac:dyDescent="0.2">
      <c r="A1023" t="s">
        <v>23450</v>
      </c>
      <c r="B1023" t="s">
        <v>97</v>
      </c>
    </row>
    <row r="1024" spans="1:2" x14ac:dyDescent="0.2">
      <c r="A1024" t="s">
        <v>17757</v>
      </c>
      <c r="B1024" t="s">
        <v>97</v>
      </c>
    </row>
    <row r="1025" spans="1:2" x14ac:dyDescent="0.2">
      <c r="A1025" t="s">
        <v>11838</v>
      </c>
      <c r="B1025" t="s">
        <v>97</v>
      </c>
    </row>
    <row r="1026" spans="1:2" x14ac:dyDescent="0.2">
      <c r="A1026" t="s">
        <v>11068</v>
      </c>
      <c r="B1026" t="s">
        <v>97</v>
      </c>
    </row>
    <row r="1027" spans="1:2" x14ac:dyDescent="0.2">
      <c r="A1027" t="s">
        <v>23451</v>
      </c>
      <c r="B1027" t="s">
        <v>97</v>
      </c>
    </row>
    <row r="1028" spans="1:2" x14ac:dyDescent="0.2">
      <c r="A1028" t="s">
        <v>23452</v>
      </c>
      <c r="B1028" t="s">
        <v>97</v>
      </c>
    </row>
    <row r="1029" spans="1:2" x14ac:dyDescent="0.2">
      <c r="A1029" t="s">
        <v>734</v>
      </c>
      <c r="B1029" t="s">
        <v>97</v>
      </c>
    </row>
    <row r="1030" spans="1:2" x14ac:dyDescent="0.2">
      <c r="A1030" t="s">
        <v>16618</v>
      </c>
      <c r="B1030" t="s">
        <v>97</v>
      </c>
    </row>
    <row r="1031" spans="1:2" x14ac:dyDescent="0.2">
      <c r="A1031" t="s">
        <v>15379</v>
      </c>
      <c r="B1031" t="s">
        <v>97</v>
      </c>
    </row>
    <row r="1032" spans="1:2" x14ac:dyDescent="0.2">
      <c r="A1032" t="s">
        <v>15342</v>
      </c>
      <c r="B1032" t="s">
        <v>97</v>
      </c>
    </row>
    <row r="1033" spans="1:2" x14ac:dyDescent="0.2">
      <c r="A1033" t="s">
        <v>13367</v>
      </c>
      <c r="B1033" t="s">
        <v>97</v>
      </c>
    </row>
    <row r="1034" spans="1:2" x14ac:dyDescent="0.2">
      <c r="A1034" t="s">
        <v>4824</v>
      </c>
      <c r="B1034" t="s">
        <v>97</v>
      </c>
    </row>
    <row r="1035" spans="1:2" x14ac:dyDescent="0.2">
      <c r="A1035" t="s">
        <v>9173</v>
      </c>
      <c r="B1035" t="s">
        <v>97</v>
      </c>
    </row>
    <row r="1036" spans="1:2" x14ac:dyDescent="0.2">
      <c r="A1036" t="s">
        <v>8954</v>
      </c>
      <c r="B1036" t="s">
        <v>97</v>
      </c>
    </row>
    <row r="1037" spans="1:2" x14ac:dyDescent="0.2">
      <c r="A1037" t="s">
        <v>8264</v>
      </c>
      <c r="B1037" t="s">
        <v>97</v>
      </c>
    </row>
    <row r="1038" spans="1:2" x14ac:dyDescent="0.2">
      <c r="A1038" t="s">
        <v>8073</v>
      </c>
      <c r="B1038" t="s">
        <v>97</v>
      </c>
    </row>
    <row r="1039" spans="1:2" x14ac:dyDescent="0.2">
      <c r="A1039" t="s">
        <v>7735</v>
      </c>
      <c r="B1039" t="s">
        <v>97</v>
      </c>
    </row>
    <row r="1040" spans="1:2" x14ac:dyDescent="0.2">
      <c r="A1040" t="s">
        <v>7622</v>
      </c>
      <c r="B1040" t="s">
        <v>97</v>
      </c>
    </row>
    <row r="1041" spans="1:2" x14ac:dyDescent="0.2">
      <c r="A1041" t="s">
        <v>7290</v>
      </c>
      <c r="B1041" t="s">
        <v>97</v>
      </c>
    </row>
    <row r="1042" spans="1:2" x14ac:dyDescent="0.2">
      <c r="A1042" t="s">
        <v>6529</v>
      </c>
      <c r="B1042" t="s">
        <v>97</v>
      </c>
    </row>
    <row r="1043" spans="1:2" x14ac:dyDescent="0.2">
      <c r="A1043" t="s">
        <v>6559</v>
      </c>
      <c r="B1043" t="s">
        <v>97</v>
      </c>
    </row>
    <row r="1044" spans="1:2" x14ac:dyDescent="0.2">
      <c r="A1044" t="s">
        <v>5249</v>
      </c>
      <c r="B1044" t="s">
        <v>97</v>
      </c>
    </row>
    <row r="1045" spans="1:2" x14ac:dyDescent="0.2">
      <c r="A1045" t="s">
        <v>23453</v>
      </c>
      <c r="B1045" t="s">
        <v>97</v>
      </c>
    </row>
    <row r="1046" spans="1:2" x14ac:dyDescent="0.2">
      <c r="A1046" t="s">
        <v>9708</v>
      </c>
      <c r="B1046" t="s">
        <v>97</v>
      </c>
    </row>
    <row r="1047" spans="1:2" x14ac:dyDescent="0.2">
      <c r="A1047" t="s">
        <v>11130</v>
      </c>
      <c r="B1047" t="s">
        <v>97</v>
      </c>
    </row>
    <row r="1048" spans="1:2" x14ac:dyDescent="0.2">
      <c r="A1048" t="s">
        <v>23454</v>
      </c>
      <c r="B1048" t="s">
        <v>97</v>
      </c>
    </row>
    <row r="1049" spans="1:2" x14ac:dyDescent="0.2">
      <c r="A1049" t="s">
        <v>23455</v>
      </c>
      <c r="B1049" t="s">
        <v>97</v>
      </c>
    </row>
    <row r="1050" spans="1:2" x14ac:dyDescent="0.2">
      <c r="A1050" t="s">
        <v>22060</v>
      </c>
      <c r="B1050" t="s">
        <v>97</v>
      </c>
    </row>
    <row r="1051" spans="1:2" x14ac:dyDescent="0.2">
      <c r="A1051" t="s">
        <v>21800</v>
      </c>
      <c r="B1051" t="s">
        <v>97</v>
      </c>
    </row>
    <row r="1052" spans="1:2" x14ac:dyDescent="0.2">
      <c r="A1052" t="s">
        <v>23456</v>
      </c>
      <c r="B1052" t="s">
        <v>97</v>
      </c>
    </row>
    <row r="1053" spans="1:2" x14ac:dyDescent="0.2">
      <c r="A1053" t="s">
        <v>20441</v>
      </c>
      <c r="B1053" t="s">
        <v>97</v>
      </c>
    </row>
    <row r="1054" spans="1:2" x14ac:dyDescent="0.2">
      <c r="A1054" t="s">
        <v>17294</v>
      </c>
      <c r="B1054" t="s">
        <v>97</v>
      </c>
    </row>
    <row r="1055" spans="1:2" x14ac:dyDescent="0.2">
      <c r="A1055" t="s">
        <v>813</v>
      </c>
      <c r="B1055" t="s">
        <v>97</v>
      </c>
    </row>
    <row r="1056" spans="1:2" x14ac:dyDescent="0.2">
      <c r="A1056" t="s">
        <v>12366</v>
      </c>
      <c r="B1056" t="s">
        <v>97</v>
      </c>
    </row>
    <row r="1057" spans="1:2" x14ac:dyDescent="0.2">
      <c r="A1057" t="s">
        <v>1238</v>
      </c>
      <c r="B1057" t="s">
        <v>97</v>
      </c>
    </row>
    <row r="1058" spans="1:2" x14ac:dyDescent="0.2">
      <c r="A1058" t="s">
        <v>6431</v>
      </c>
      <c r="B1058" t="s">
        <v>97</v>
      </c>
    </row>
    <row r="1059" spans="1:2" x14ac:dyDescent="0.2">
      <c r="A1059" t="s">
        <v>15883</v>
      </c>
      <c r="B1059" t="s">
        <v>97</v>
      </c>
    </row>
    <row r="1060" spans="1:2" x14ac:dyDescent="0.2">
      <c r="A1060" t="s">
        <v>13504</v>
      </c>
      <c r="B1060" t="s">
        <v>97</v>
      </c>
    </row>
    <row r="1061" spans="1:2" x14ac:dyDescent="0.2">
      <c r="A1061" t="s">
        <v>892</v>
      </c>
      <c r="B1061" t="s">
        <v>97</v>
      </c>
    </row>
    <row r="1062" spans="1:2" x14ac:dyDescent="0.2">
      <c r="A1062" t="s">
        <v>23457</v>
      </c>
      <c r="B1062" t="s">
        <v>97</v>
      </c>
    </row>
    <row r="1063" spans="1:2" x14ac:dyDescent="0.2">
      <c r="A1063" t="s">
        <v>23458</v>
      </c>
      <c r="B1063" t="s">
        <v>97</v>
      </c>
    </row>
    <row r="1064" spans="1:2" x14ac:dyDescent="0.2">
      <c r="A1064" t="s">
        <v>23459</v>
      </c>
      <c r="B1064" t="s">
        <v>97</v>
      </c>
    </row>
    <row r="1065" spans="1:2" x14ac:dyDescent="0.2">
      <c r="A1065" t="s">
        <v>8822</v>
      </c>
      <c r="B1065" t="s">
        <v>97</v>
      </c>
    </row>
    <row r="1066" spans="1:2" x14ac:dyDescent="0.2">
      <c r="A1066" t="s">
        <v>14182</v>
      </c>
      <c r="B1066" t="s">
        <v>97</v>
      </c>
    </row>
    <row r="1067" spans="1:2" x14ac:dyDescent="0.2">
      <c r="A1067" t="s">
        <v>23460</v>
      </c>
      <c r="B1067" t="s">
        <v>97</v>
      </c>
    </row>
    <row r="1068" spans="1:2" x14ac:dyDescent="0.2">
      <c r="A1068" t="s">
        <v>23461</v>
      </c>
      <c r="B1068" t="s">
        <v>97</v>
      </c>
    </row>
    <row r="1069" spans="1:2" x14ac:dyDescent="0.2">
      <c r="A1069" t="s">
        <v>23260</v>
      </c>
      <c r="B1069" t="s">
        <v>97</v>
      </c>
    </row>
    <row r="1070" spans="1:2" x14ac:dyDescent="0.2">
      <c r="A1070" t="s">
        <v>23462</v>
      </c>
      <c r="B1070" t="s">
        <v>97</v>
      </c>
    </row>
    <row r="1071" spans="1:2" x14ac:dyDescent="0.2">
      <c r="A1071" t="s">
        <v>20286</v>
      </c>
      <c r="B1071" t="s">
        <v>97</v>
      </c>
    </row>
    <row r="1072" spans="1:2" x14ac:dyDescent="0.2">
      <c r="A1072" t="s">
        <v>9540</v>
      </c>
      <c r="B1072" t="s">
        <v>97</v>
      </c>
    </row>
    <row r="1073" spans="1:2" x14ac:dyDescent="0.2">
      <c r="A1073" t="s">
        <v>19705</v>
      </c>
      <c r="B1073" t="s">
        <v>97</v>
      </c>
    </row>
    <row r="1074" spans="1:2" x14ac:dyDescent="0.2">
      <c r="A1074" t="s">
        <v>23463</v>
      </c>
      <c r="B1074" t="s">
        <v>97</v>
      </c>
    </row>
    <row r="1075" spans="1:2" x14ac:dyDescent="0.2">
      <c r="A1075" t="s">
        <v>5555</v>
      </c>
      <c r="B1075" t="s">
        <v>97</v>
      </c>
    </row>
    <row r="1076" spans="1:2" x14ac:dyDescent="0.2">
      <c r="A1076" t="s">
        <v>4688</v>
      </c>
      <c r="B1076" t="s">
        <v>97</v>
      </c>
    </row>
    <row r="1077" spans="1:2" x14ac:dyDescent="0.2">
      <c r="A1077" t="s">
        <v>4579</v>
      </c>
      <c r="B1077" t="s">
        <v>97</v>
      </c>
    </row>
    <row r="1078" spans="1:2" x14ac:dyDescent="0.2">
      <c r="A1078" t="s">
        <v>17590</v>
      </c>
      <c r="B1078" t="s">
        <v>97</v>
      </c>
    </row>
    <row r="1079" spans="1:2" x14ac:dyDescent="0.2">
      <c r="A1079" t="s">
        <v>16588</v>
      </c>
      <c r="B1079" t="s">
        <v>97</v>
      </c>
    </row>
    <row r="1080" spans="1:2" x14ac:dyDescent="0.2">
      <c r="A1080" t="s">
        <v>21979</v>
      </c>
      <c r="B1080" t="s">
        <v>97</v>
      </c>
    </row>
    <row r="1081" spans="1:2" x14ac:dyDescent="0.2">
      <c r="A1081" t="s">
        <v>17165</v>
      </c>
      <c r="B1081" t="s">
        <v>97</v>
      </c>
    </row>
    <row r="1082" spans="1:2" x14ac:dyDescent="0.2">
      <c r="A1082" t="s">
        <v>23464</v>
      </c>
      <c r="B1082" t="s">
        <v>97</v>
      </c>
    </row>
    <row r="1083" spans="1:2" x14ac:dyDescent="0.2">
      <c r="A1083" t="s">
        <v>23465</v>
      </c>
      <c r="B1083" t="s">
        <v>97</v>
      </c>
    </row>
    <row r="1084" spans="1:2" x14ac:dyDescent="0.2">
      <c r="A1084" t="s">
        <v>6011</v>
      </c>
      <c r="B1084" t="s">
        <v>97</v>
      </c>
    </row>
    <row r="1085" spans="1:2" x14ac:dyDescent="0.2">
      <c r="A1085" t="s">
        <v>17577</v>
      </c>
      <c r="B1085" t="s">
        <v>97</v>
      </c>
    </row>
    <row r="1086" spans="1:2" x14ac:dyDescent="0.2">
      <c r="A1086" t="s">
        <v>17528</v>
      </c>
      <c r="B1086" t="s">
        <v>97</v>
      </c>
    </row>
    <row r="1087" spans="1:2" x14ac:dyDescent="0.2">
      <c r="A1087" t="s">
        <v>13109</v>
      </c>
      <c r="B1087" t="s">
        <v>97</v>
      </c>
    </row>
    <row r="1088" spans="1:2" x14ac:dyDescent="0.2">
      <c r="A1088" t="s">
        <v>18265</v>
      </c>
      <c r="B1088" t="s">
        <v>97</v>
      </c>
    </row>
    <row r="1089" spans="1:2" x14ac:dyDescent="0.2">
      <c r="A1089" t="s">
        <v>23466</v>
      </c>
      <c r="B1089" t="s">
        <v>97</v>
      </c>
    </row>
    <row r="1090" spans="1:2" x14ac:dyDescent="0.2">
      <c r="A1090" t="s">
        <v>23467</v>
      </c>
      <c r="B1090" t="s">
        <v>97</v>
      </c>
    </row>
    <row r="1091" spans="1:2" x14ac:dyDescent="0.2">
      <c r="A1091" t="s">
        <v>23468</v>
      </c>
      <c r="B1091" t="s">
        <v>97</v>
      </c>
    </row>
    <row r="1092" spans="1:2" x14ac:dyDescent="0.2">
      <c r="A1092" t="s">
        <v>22138</v>
      </c>
      <c r="B1092" t="s">
        <v>97</v>
      </c>
    </row>
    <row r="1093" spans="1:2" x14ac:dyDescent="0.2">
      <c r="A1093" t="s">
        <v>18273</v>
      </c>
      <c r="B1093" t="s">
        <v>97</v>
      </c>
    </row>
    <row r="1094" spans="1:2" x14ac:dyDescent="0.2">
      <c r="A1094" t="s">
        <v>14588</v>
      </c>
      <c r="B1094" t="s">
        <v>97</v>
      </c>
    </row>
    <row r="1095" spans="1:2" x14ac:dyDescent="0.2">
      <c r="A1095" t="s">
        <v>23469</v>
      </c>
      <c r="B1095" t="s">
        <v>97</v>
      </c>
    </row>
    <row r="1096" spans="1:2" x14ac:dyDescent="0.2">
      <c r="A1096" t="s">
        <v>14933</v>
      </c>
      <c r="B1096" t="s">
        <v>97</v>
      </c>
    </row>
    <row r="1097" spans="1:2" x14ac:dyDescent="0.2">
      <c r="A1097" t="s">
        <v>22411</v>
      </c>
      <c r="B1097" t="s">
        <v>97</v>
      </c>
    </row>
    <row r="1098" spans="1:2" x14ac:dyDescent="0.2">
      <c r="A1098" t="s">
        <v>5640</v>
      </c>
      <c r="B1098" t="s">
        <v>97</v>
      </c>
    </row>
    <row r="1099" spans="1:2" x14ac:dyDescent="0.2">
      <c r="A1099" t="s">
        <v>17427</v>
      </c>
      <c r="B1099" t="s">
        <v>97</v>
      </c>
    </row>
    <row r="1100" spans="1:2" x14ac:dyDescent="0.2">
      <c r="A1100" t="s">
        <v>571</v>
      </c>
      <c r="B1100" t="s">
        <v>97</v>
      </c>
    </row>
    <row r="1101" spans="1:2" x14ac:dyDescent="0.2">
      <c r="A1101" t="s">
        <v>23470</v>
      </c>
      <c r="B1101" t="s">
        <v>97</v>
      </c>
    </row>
    <row r="1102" spans="1:2" x14ac:dyDescent="0.2">
      <c r="A1102" t="s">
        <v>23471</v>
      </c>
      <c r="B1102" t="s">
        <v>97</v>
      </c>
    </row>
    <row r="1103" spans="1:2" x14ac:dyDescent="0.2">
      <c r="A1103" t="s">
        <v>10779</v>
      </c>
      <c r="B1103" t="s">
        <v>97</v>
      </c>
    </row>
    <row r="1104" spans="1:2" x14ac:dyDescent="0.2">
      <c r="A1104" t="s">
        <v>3242</v>
      </c>
      <c r="B1104" t="s">
        <v>97</v>
      </c>
    </row>
    <row r="1105" spans="1:2" x14ac:dyDescent="0.2">
      <c r="A1105" t="s">
        <v>2498</v>
      </c>
      <c r="B1105" t="s">
        <v>97</v>
      </c>
    </row>
    <row r="1106" spans="1:2" x14ac:dyDescent="0.2">
      <c r="A1106" t="s">
        <v>17717</v>
      </c>
      <c r="B1106" t="s">
        <v>97</v>
      </c>
    </row>
    <row r="1107" spans="1:2" x14ac:dyDescent="0.2">
      <c r="A1107" t="s">
        <v>15802</v>
      </c>
      <c r="B1107" t="s">
        <v>97</v>
      </c>
    </row>
    <row r="1108" spans="1:2" x14ac:dyDescent="0.2">
      <c r="A1108" t="s">
        <v>964</v>
      </c>
      <c r="B1108" t="s">
        <v>97</v>
      </c>
    </row>
    <row r="1109" spans="1:2" x14ac:dyDescent="0.2">
      <c r="A1109" t="s">
        <v>1042</v>
      </c>
      <c r="B1109" t="s">
        <v>97</v>
      </c>
    </row>
    <row r="1110" spans="1:2" x14ac:dyDescent="0.2">
      <c r="A1110" t="s">
        <v>20485</v>
      </c>
      <c r="B1110" t="s">
        <v>97</v>
      </c>
    </row>
    <row r="1111" spans="1:2" x14ac:dyDescent="0.2">
      <c r="A1111" t="s">
        <v>23472</v>
      </c>
      <c r="B1111" t="s">
        <v>97</v>
      </c>
    </row>
    <row r="1112" spans="1:2" x14ac:dyDescent="0.2">
      <c r="A1112" t="s">
        <v>11570</v>
      </c>
      <c r="B1112" t="s">
        <v>97</v>
      </c>
    </row>
    <row r="1113" spans="1:2" x14ac:dyDescent="0.2">
      <c r="A1113" t="s">
        <v>22805</v>
      </c>
      <c r="B1113" t="s">
        <v>97</v>
      </c>
    </row>
    <row r="1114" spans="1:2" x14ac:dyDescent="0.2">
      <c r="A1114" t="s">
        <v>23473</v>
      </c>
      <c r="B1114" t="s">
        <v>97</v>
      </c>
    </row>
    <row r="1115" spans="1:2" x14ac:dyDescent="0.2">
      <c r="A1115" t="s">
        <v>18970</v>
      </c>
      <c r="B1115" t="s">
        <v>97</v>
      </c>
    </row>
    <row r="1116" spans="1:2" x14ac:dyDescent="0.2">
      <c r="A1116" t="s">
        <v>16976</v>
      </c>
      <c r="B1116" t="s">
        <v>97</v>
      </c>
    </row>
    <row r="1117" spans="1:2" x14ac:dyDescent="0.2">
      <c r="A1117" t="s">
        <v>1652</v>
      </c>
      <c r="B1117" t="s">
        <v>97</v>
      </c>
    </row>
    <row r="1118" spans="1:2" x14ac:dyDescent="0.2">
      <c r="A1118" t="s">
        <v>1879</v>
      </c>
      <c r="B1118" t="s">
        <v>97</v>
      </c>
    </row>
    <row r="1119" spans="1:2" x14ac:dyDescent="0.2">
      <c r="A1119" t="s">
        <v>385</v>
      </c>
      <c r="B1119" t="s">
        <v>97</v>
      </c>
    </row>
    <row r="1120" spans="1:2" x14ac:dyDescent="0.2">
      <c r="A1120" t="s">
        <v>2019</v>
      </c>
      <c r="B1120" t="s">
        <v>97</v>
      </c>
    </row>
    <row r="1121" spans="1:2" x14ac:dyDescent="0.2">
      <c r="A1121" t="s">
        <v>16009</v>
      </c>
      <c r="B1121" t="s">
        <v>97</v>
      </c>
    </row>
    <row r="1122" spans="1:2" x14ac:dyDescent="0.2">
      <c r="A1122" t="s">
        <v>1206</v>
      </c>
      <c r="B1122" t="s">
        <v>97</v>
      </c>
    </row>
    <row r="1123" spans="1:2" x14ac:dyDescent="0.2">
      <c r="A1123" t="s">
        <v>1110</v>
      </c>
      <c r="B1123" t="s">
        <v>97</v>
      </c>
    </row>
    <row r="1124" spans="1:2" x14ac:dyDescent="0.2">
      <c r="A1124" t="s">
        <v>3440</v>
      </c>
      <c r="B1124" t="s">
        <v>97</v>
      </c>
    </row>
    <row r="1125" spans="1:2" x14ac:dyDescent="0.2">
      <c r="A1125" t="s">
        <v>1120</v>
      </c>
      <c r="B1125" t="s">
        <v>97</v>
      </c>
    </row>
    <row r="1126" spans="1:2" x14ac:dyDescent="0.2">
      <c r="A1126" t="s">
        <v>820</v>
      </c>
      <c r="B1126" t="s">
        <v>97</v>
      </c>
    </row>
    <row r="1127" spans="1:2" x14ac:dyDescent="0.2">
      <c r="A1127" t="s">
        <v>2755</v>
      </c>
      <c r="B1127" t="s">
        <v>97</v>
      </c>
    </row>
    <row r="1128" spans="1:2" x14ac:dyDescent="0.2">
      <c r="A1128" t="s">
        <v>9507</v>
      </c>
      <c r="B1128" t="s">
        <v>97</v>
      </c>
    </row>
    <row r="1129" spans="1:2" x14ac:dyDescent="0.2">
      <c r="A1129" t="s">
        <v>15298</v>
      </c>
      <c r="B1129" t="s">
        <v>97</v>
      </c>
    </row>
    <row r="1130" spans="1:2" x14ac:dyDescent="0.2">
      <c r="A1130" t="s">
        <v>13269</v>
      </c>
      <c r="B1130" t="s">
        <v>97</v>
      </c>
    </row>
    <row r="1131" spans="1:2" x14ac:dyDescent="0.2">
      <c r="A1131" t="s">
        <v>1110</v>
      </c>
      <c r="B1131" t="s">
        <v>97</v>
      </c>
    </row>
    <row r="1132" spans="1:2" x14ac:dyDescent="0.2">
      <c r="A1132" t="s">
        <v>20889</v>
      </c>
      <c r="B1132" t="s">
        <v>97</v>
      </c>
    </row>
    <row r="1133" spans="1:2" x14ac:dyDescent="0.2">
      <c r="A1133" t="s">
        <v>20955</v>
      </c>
      <c r="B1133" t="s">
        <v>97</v>
      </c>
    </row>
    <row r="1134" spans="1:2" x14ac:dyDescent="0.2">
      <c r="A1134" t="s">
        <v>20863</v>
      </c>
      <c r="B1134" t="s">
        <v>97</v>
      </c>
    </row>
    <row r="1135" spans="1:2" x14ac:dyDescent="0.2">
      <c r="A1135" t="s">
        <v>18363</v>
      </c>
      <c r="B1135" t="s">
        <v>97</v>
      </c>
    </row>
    <row r="1136" spans="1:2" x14ac:dyDescent="0.2">
      <c r="A1136" t="s">
        <v>10698</v>
      </c>
      <c r="B1136" t="s">
        <v>97</v>
      </c>
    </row>
    <row r="1137" spans="1:2" x14ac:dyDescent="0.2">
      <c r="A1137" t="s">
        <v>23474</v>
      </c>
      <c r="B1137" t="s">
        <v>97</v>
      </c>
    </row>
    <row r="1138" spans="1:2" x14ac:dyDescent="0.2">
      <c r="A1138" t="s">
        <v>21311</v>
      </c>
      <c r="B1138" t="s">
        <v>97</v>
      </c>
    </row>
    <row r="1139" spans="1:2" x14ac:dyDescent="0.2">
      <c r="A1139" t="s">
        <v>13534</v>
      </c>
      <c r="B1139" t="s">
        <v>97</v>
      </c>
    </row>
    <row r="1140" spans="1:2" x14ac:dyDescent="0.2">
      <c r="A1140" t="s">
        <v>15200</v>
      </c>
      <c r="B1140" t="s">
        <v>97</v>
      </c>
    </row>
    <row r="1141" spans="1:2" x14ac:dyDescent="0.2">
      <c r="A1141" t="s">
        <v>19842</v>
      </c>
      <c r="B1141" t="s">
        <v>97</v>
      </c>
    </row>
    <row r="1142" spans="1:2" x14ac:dyDescent="0.2">
      <c r="A1142" t="s">
        <v>19693</v>
      </c>
      <c r="B1142" t="s">
        <v>97</v>
      </c>
    </row>
    <row r="1143" spans="1:2" x14ac:dyDescent="0.2">
      <c r="A1143" t="s">
        <v>688</v>
      </c>
      <c r="B1143" t="s">
        <v>97</v>
      </c>
    </row>
    <row r="1144" spans="1:2" x14ac:dyDescent="0.2">
      <c r="A1144" t="s">
        <v>23150</v>
      </c>
      <c r="B1144" t="s">
        <v>97</v>
      </c>
    </row>
    <row r="1145" spans="1:2" x14ac:dyDescent="0.2">
      <c r="A1145" t="s">
        <v>22960</v>
      </c>
      <c r="B1145" t="s">
        <v>97</v>
      </c>
    </row>
    <row r="1146" spans="1:2" x14ac:dyDescent="0.2">
      <c r="A1146" t="s">
        <v>18127</v>
      </c>
      <c r="B1146" t="s">
        <v>97</v>
      </c>
    </row>
    <row r="1147" spans="1:2" x14ac:dyDescent="0.2">
      <c r="A1147" t="s">
        <v>12004</v>
      </c>
      <c r="B1147" t="s">
        <v>97</v>
      </c>
    </row>
    <row r="1148" spans="1:2" x14ac:dyDescent="0.2">
      <c r="A1148" t="s">
        <v>18474</v>
      </c>
      <c r="B1148" t="s">
        <v>97</v>
      </c>
    </row>
    <row r="1149" spans="1:2" x14ac:dyDescent="0.2">
      <c r="A1149" t="s">
        <v>13632</v>
      </c>
      <c r="B1149" t="s">
        <v>97</v>
      </c>
    </row>
    <row r="1150" spans="1:2" x14ac:dyDescent="0.2">
      <c r="A1150" t="s">
        <v>23475</v>
      </c>
      <c r="B1150" t="s">
        <v>97</v>
      </c>
    </row>
    <row r="1151" spans="1:2" x14ac:dyDescent="0.2">
      <c r="A1151" t="s">
        <v>23476</v>
      </c>
      <c r="B1151" t="s">
        <v>97</v>
      </c>
    </row>
    <row r="1152" spans="1:2" x14ac:dyDescent="0.2">
      <c r="A1152" t="s">
        <v>23477</v>
      </c>
      <c r="B1152" t="s">
        <v>97</v>
      </c>
    </row>
    <row r="1153" spans="1:2" x14ac:dyDescent="0.2">
      <c r="A1153" t="s">
        <v>23478</v>
      </c>
      <c r="B1153" t="s">
        <v>97</v>
      </c>
    </row>
    <row r="1154" spans="1:2" x14ac:dyDescent="0.2">
      <c r="A1154" t="s">
        <v>9415</v>
      </c>
      <c r="B1154" t="s">
        <v>97</v>
      </c>
    </row>
    <row r="1155" spans="1:2" x14ac:dyDescent="0.2">
      <c r="A1155" t="s">
        <v>22586</v>
      </c>
      <c r="B1155" t="s">
        <v>97</v>
      </c>
    </row>
    <row r="1156" spans="1:2" x14ac:dyDescent="0.2">
      <c r="A1156" t="s">
        <v>21207</v>
      </c>
      <c r="B1156" t="s">
        <v>97</v>
      </c>
    </row>
    <row r="1157" spans="1:2" x14ac:dyDescent="0.2">
      <c r="A1157" t="s">
        <v>23479</v>
      </c>
      <c r="B1157" t="s">
        <v>97</v>
      </c>
    </row>
    <row r="1158" spans="1:2" x14ac:dyDescent="0.2">
      <c r="A1158" t="s">
        <v>16506</v>
      </c>
      <c r="B1158" t="s">
        <v>97</v>
      </c>
    </row>
    <row r="1159" spans="1:2" x14ac:dyDescent="0.2">
      <c r="A1159" t="s">
        <v>12576</v>
      </c>
      <c r="B1159" t="s">
        <v>97</v>
      </c>
    </row>
    <row r="1160" spans="1:2" x14ac:dyDescent="0.2">
      <c r="A1160" t="s">
        <v>11966</v>
      </c>
      <c r="B1160" t="s">
        <v>97</v>
      </c>
    </row>
    <row r="1161" spans="1:2" x14ac:dyDescent="0.2">
      <c r="A1161" t="s">
        <v>23480</v>
      </c>
      <c r="B1161" t="s">
        <v>97</v>
      </c>
    </row>
    <row r="1162" spans="1:2" x14ac:dyDescent="0.2">
      <c r="A1162" t="s">
        <v>20724</v>
      </c>
      <c r="B1162" t="s">
        <v>97</v>
      </c>
    </row>
    <row r="1163" spans="1:2" x14ac:dyDescent="0.2">
      <c r="A1163" t="s">
        <v>20530</v>
      </c>
      <c r="B1163" t="s">
        <v>97</v>
      </c>
    </row>
    <row r="1164" spans="1:2" x14ac:dyDescent="0.2">
      <c r="A1164" t="s">
        <v>23481</v>
      </c>
      <c r="B1164" t="s">
        <v>97</v>
      </c>
    </row>
    <row r="1165" spans="1:2" x14ac:dyDescent="0.2">
      <c r="A1165" t="s">
        <v>23482</v>
      </c>
      <c r="B1165" t="s">
        <v>97</v>
      </c>
    </row>
    <row r="1166" spans="1:2" x14ac:dyDescent="0.2">
      <c r="A1166" t="s">
        <v>23483</v>
      </c>
      <c r="B1166" t="s">
        <v>97</v>
      </c>
    </row>
    <row r="1167" spans="1:2" x14ac:dyDescent="0.2">
      <c r="A1167" t="s">
        <v>23607</v>
      </c>
      <c r="B1167" t="s">
        <v>97</v>
      </c>
    </row>
    <row r="1168" spans="1:2" x14ac:dyDescent="0.2">
      <c r="A1168" t="s">
        <v>16324</v>
      </c>
      <c r="B1168" t="s">
        <v>97</v>
      </c>
    </row>
    <row r="1169" spans="1:2" x14ac:dyDescent="0.2">
      <c r="A1169" t="s">
        <v>15815</v>
      </c>
      <c r="B1169" t="s">
        <v>97</v>
      </c>
    </row>
    <row r="1170" spans="1:2" x14ac:dyDescent="0.2">
      <c r="A1170" t="s">
        <v>15643</v>
      </c>
      <c r="B1170" t="s">
        <v>97</v>
      </c>
    </row>
    <row r="1171" spans="1:2" x14ac:dyDescent="0.2">
      <c r="A1171" t="s">
        <v>14750</v>
      </c>
      <c r="B1171" t="s">
        <v>97</v>
      </c>
    </row>
    <row r="1172" spans="1:2" x14ac:dyDescent="0.2">
      <c r="A1172" t="s">
        <v>17881</v>
      </c>
      <c r="B1172" t="s">
        <v>97</v>
      </c>
    </row>
    <row r="1173" spans="1:2" x14ac:dyDescent="0.2">
      <c r="A1173" t="s">
        <v>17733</v>
      </c>
      <c r="B1173" t="s">
        <v>97</v>
      </c>
    </row>
    <row r="1174" spans="1:2" x14ac:dyDescent="0.2">
      <c r="A1174" t="s">
        <v>17733</v>
      </c>
      <c r="B1174" t="s">
        <v>97</v>
      </c>
    </row>
    <row r="1175" spans="1:2" x14ac:dyDescent="0.2">
      <c r="A1175" t="s">
        <v>17695</v>
      </c>
      <c r="B1175" t="s">
        <v>97</v>
      </c>
    </row>
    <row r="1176" spans="1:2" x14ac:dyDescent="0.2">
      <c r="A1176" t="s">
        <v>17563</v>
      </c>
      <c r="B1176" t="s">
        <v>97</v>
      </c>
    </row>
    <row r="1177" spans="1:2" x14ac:dyDescent="0.2">
      <c r="A1177" t="s">
        <v>17410</v>
      </c>
      <c r="B1177" t="s">
        <v>97</v>
      </c>
    </row>
    <row r="1178" spans="1:2" x14ac:dyDescent="0.2">
      <c r="A1178" t="s">
        <v>23484</v>
      </c>
      <c r="B1178" t="s">
        <v>97</v>
      </c>
    </row>
    <row r="1179" spans="1:2" x14ac:dyDescent="0.2">
      <c r="A1179" t="s">
        <v>17903</v>
      </c>
      <c r="B1179" t="s">
        <v>97</v>
      </c>
    </row>
    <row r="1180" spans="1:2" x14ac:dyDescent="0.2">
      <c r="A1180" t="s">
        <v>11172</v>
      </c>
      <c r="B1180" t="s">
        <v>97</v>
      </c>
    </row>
    <row r="1181" spans="1:2" x14ac:dyDescent="0.2">
      <c r="A1181" t="s">
        <v>7457</v>
      </c>
      <c r="B1181" t="s">
        <v>97</v>
      </c>
    </row>
    <row r="1182" spans="1:2" x14ac:dyDescent="0.2">
      <c r="A1182" t="s">
        <v>2023</v>
      </c>
      <c r="B1182" t="s">
        <v>97</v>
      </c>
    </row>
    <row r="1183" spans="1:2" x14ac:dyDescent="0.2">
      <c r="A1183" t="s">
        <v>12523</v>
      </c>
      <c r="B1183" t="s">
        <v>97</v>
      </c>
    </row>
    <row r="1184" spans="1:2" x14ac:dyDescent="0.2">
      <c r="A1184" t="s">
        <v>23485</v>
      </c>
      <c r="B1184" t="s">
        <v>97</v>
      </c>
    </row>
    <row r="1185" spans="1:2" x14ac:dyDescent="0.2">
      <c r="A1185" t="s">
        <v>23486</v>
      </c>
      <c r="B1185" t="s">
        <v>97</v>
      </c>
    </row>
    <row r="1186" spans="1:2" x14ac:dyDescent="0.2">
      <c r="A1186" t="s">
        <v>10451</v>
      </c>
      <c r="B1186" t="s">
        <v>97</v>
      </c>
    </row>
    <row r="1187" spans="1:2" x14ac:dyDescent="0.2">
      <c r="A1187" t="s">
        <v>10013</v>
      </c>
      <c r="B1187" t="s">
        <v>97</v>
      </c>
    </row>
    <row r="1188" spans="1:2" x14ac:dyDescent="0.2">
      <c r="A1188" t="s">
        <v>21789</v>
      </c>
      <c r="B1188" t="s">
        <v>97</v>
      </c>
    </row>
    <row r="1189" spans="1:2" x14ac:dyDescent="0.2">
      <c r="A1189" t="s">
        <v>11892</v>
      </c>
      <c r="B1189" t="s">
        <v>97</v>
      </c>
    </row>
    <row r="1190" spans="1:2" x14ac:dyDescent="0.2">
      <c r="A1190" t="s">
        <v>5776</v>
      </c>
      <c r="B1190" t="s">
        <v>97</v>
      </c>
    </row>
    <row r="1191" spans="1:2" x14ac:dyDescent="0.2">
      <c r="A1191" t="s">
        <v>2493</v>
      </c>
      <c r="B1191" t="s">
        <v>97</v>
      </c>
    </row>
    <row r="1192" spans="1:2" x14ac:dyDescent="0.2">
      <c r="A1192" t="s">
        <v>3586</v>
      </c>
      <c r="B1192" t="s">
        <v>97</v>
      </c>
    </row>
    <row r="1193" spans="1:2" x14ac:dyDescent="0.2">
      <c r="A1193" t="s">
        <v>3530</v>
      </c>
      <c r="B1193" t="s">
        <v>97</v>
      </c>
    </row>
    <row r="1194" spans="1:2" x14ac:dyDescent="0.2">
      <c r="A1194" t="s">
        <v>2378</v>
      </c>
      <c r="B1194" t="s">
        <v>97</v>
      </c>
    </row>
    <row r="1195" spans="1:2" x14ac:dyDescent="0.2">
      <c r="A1195" t="s">
        <v>5045</v>
      </c>
      <c r="B1195" t="s">
        <v>97</v>
      </c>
    </row>
    <row r="1196" spans="1:2" x14ac:dyDescent="0.2">
      <c r="A1196" t="s">
        <v>23487</v>
      </c>
      <c r="B1196" t="s">
        <v>97</v>
      </c>
    </row>
    <row r="1197" spans="1:2" x14ac:dyDescent="0.2">
      <c r="A1197" t="s">
        <v>3355</v>
      </c>
      <c r="B1197" t="s">
        <v>97</v>
      </c>
    </row>
    <row r="1198" spans="1:2" x14ac:dyDescent="0.2">
      <c r="A1198" t="s">
        <v>5111</v>
      </c>
      <c r="B1198" t="s">
        <v>97</v>
      </c>
    </row>
    <row r="1199" spans="1:2" x14ac:dyDescent="0.2">
      <c r="A1199" t="s">
        <v>816</v>
      </c>
      <c r="B1199" t="s">
        <v>97</v>
      </c>
    </row>
    <row r="1200" spans="1:2" x14ac:dyDescent="0.2">
      <c r="A1200" t="s">
        <v>15293</v>
      </c>
      <c r="B1200" t="s">
        <v>97</v>
      </c>
    </row>
    <row r="1201" spans="1:2" x14ac:dyDescent="0.2">
      <c r="A1201" t="s">
        <v>10421</v>
      </c>
      <c r="B1201" t="s">
        <v>97</v>
      </c>
    </row>
    <row r="1202" spans="1:2" x14ac:dyDescent="0.2">
      <c r="A1202" t="s">
        <v>12013</v>
      </c>
      <c r="B1202" t="s">
        <v>97</v>
      </c>
    </row>
    <row r="1203" spans="1:2" x14ac:dyDescent="0.2">
      <c r="A1203" t="s">
        <v>16254</v>
      </c>
      <c r="B1203" t="s">
        <v>97</v>
      </c>
    </row>
    <row r="1204" spans="1:2" x14ac:dyDescent="0.2">
      <c r="A1204" t="s">
        <v>23488</v>
      </c>
      <c r="B1204" t="s">
        <v>97</v>
      </c>
    </row>
    <row r="1205" spans="1:2" x14ac:dyDescent="0.2">
      <c r="A1205" t="s">
        <v>12038</v>
      </c>
      <c r="B1205" t="s">
        <v>97</v>
      </c>
    </row>
    <row r="1206" spans="1:2" x14ac:dyDescent="0.2">
      <c r="A1206" t="s">
        <v>22055</v>
      </c>
      <c r="B1206" t="s">
        <v>97</v>
      </c>
    </row>
    <row r="1207" spans="1:2" x14ac:dyDescent="0.2">
      <c r="A1207" t="s">
        <v>702</v>
      </c>
      <c r="B1207" t="s">
        <v>97</v>
      </c>
    </row>
    <row r="1208" spans="1:2" x14ac:dyDescent="0.2">
      <c r="A1208" t="s">
        <v>7295</v>
      </c>
      <c r="B1208" t="s">
        <v>97</v>
      </c>
    </row>
    <row r="1209" spans="1:2" x14ac:dyDescent="0.2">
      <c r="A1209" t="s">
        <v>23489</v>
      </c>
      <c r="B1209" t="s">
        <v>97</v>
      </c>
    </row>
    <row r="1210" spans="1:2" x14ac:dyDescent="0.2">
      <c r="A1210" t="s">
        <v>13383</v>
      </c>
      <c r="B1210" t="s">
        <v>97</v>
      </c>
    </row>
    <row r="1211" spans="1:2" x14ac:dyDescent="0.2">
      <c r="A1211" t="s">
        <v>13652</v>
      </c>
      <c r="B1211" t="s">
        <v>97</v>
      </c>
    </row>
    <row r="1212" spans="1:2" x14ac:dyDescent="0.2">
      <c r="A1212" t="s">
        <v>13784</v>
      </c>
      <c r="B1212" t="s">
        <v>97</v>
      </c>
    </row>
    <row r="1213" spans="1:2" x14ac:dyDescent="0.2">
      <c r="A1213" t="s">
        <v>17608</v>
      </c>
      <c r="B1213" t="s">
        <v>97</v>
      </c>
    </row>
    <row r="1214" spans="1:2" x14ac:dyDescent="0.2">
      <c r="A1214" t="s">
        <v>15063</v>
      </c>
      <c r="B1214" t="s">
        <v>97</v>
      </c>
    </row>
    <row r="1215" spans="1:2" x14ac:dyDescent="0.2">
      <c r="A1215" t="s">
        <v>12858</v>
      </c>
      <c r="B1215" t="s">
        <v>97</v>
      </c>
    </row>
    <row r="1216" spans="1:2" x14ac:dyDescent="0.2">
      <c r="A1216" t="s">
        <v>10801</v>
      </c>
      <c r="B1216" t="s">
        <v>97</v>
      </c>
    </row>
    <row r="1217" spans="1:2" x14ac:dyDescent="0.2">
      <c r="A1217" t="s">
        <v>10262</v>
      </c>
      <c r="B1217" t="s">
        <v>97</v>
      </c>
    </row>
    <row r="1218" spans="1:2" x14ac:dyDescent="0.2">
      <c r="A1218" t="s">
        <v>23490</v>
      </c>
      <c r="B1218" t="s">
        <v>97</v>
      </c>
    </row>
    <row r="1219" spans="1:2" x14ac:dyDescent="0.2">
      <c r="A1219" t="s">
        <v>23491</v>
      </c>
      <c r="B1219" t="s">
        <v>97</v>
      </c>
    </row>
    <row r="1220" spans="1:2" x14ac:dyDescent="0.2">
      <c r="A1220" t="s">
        <v>19960</v>
      </c>
      <c r="B1220" t="s">
        <v>97</v>
      </c>
    </row>
    <row r="1221" spans="1:2" x14ac:dyDescent="0.2">
      <c r="A1221" t="s">
        <v>21483</v>
      </c>
      <c r="B1221" t="s">
        <v>97</v>
      </c>
    </row>
    <row r="1222" spans="1:2" x14ac:dyDescent="0.2">
      <c r="A1222" t="s">
        <v>21347</v>
      </c>
      <c r="B1222" t="s">
        <v>97</v>
      </c>
    </row>
    <row r="1223" spans="1:2" x14ac:dyDescent="0.2">
      <c r="A1223" t="s">
        <v>16057</v>
      </c>
      <c r="B1223" t="s">
        <v>97</v>
      </c>
    </row>
    <row r="1224" spans="1:2" x14ac:dyDescent="0.2">
      <c r="A1224" t="s">
        <v>9801</v>
      </c>
      <c r="B1224" t="s">
        <v>97</v>
      </c>
    </row>
    <row r="1225" spans="1:2" x14ac:dyDescent="0.2">
      <c r="A1225" t="s">
        <v>23492</v>
      </c>
      <c r="B1225" t="s">
        <v>97</v>
      </c>
    </row>
    <row r="1226" spans="1:2" x14ac:dyDescent="0.2">
      <c r="A1226" t="s">
        <v>17548</v>
      </c>
      <c r="B1226" t="s">
        <v>97</v>
      </c>
    </row>
    <row r="1227" spans="1:2" x14ac:dyDescent="0.2">
      <c r="A1227" t="s">
        <v>7865</v>
      </c>
      <c r="B1227" t="s">
        <v>97</v>
      </c>
    </row>
    <row r="1228" spans="1:2" x14ac:dyDescent="0.2">
      <c r="A1228" t="s">
        <v>23493</v>
      </c>
      <c r="B1228" t="s">
        <v>97</v>
      </c>
    </row>
    <row r="1229" spans="1:2" x14ac:dyDescent="0.2">
      <c r="A1229" t="s">
        <v>23494</v>
      </c>
      <c r="B1229" t="s">
        <v>97</v>
      </c>
    </row>
    <row r="1230" spans="1:2" x14ac:dyDescent="0.2">
      <c r="A1230" t="s">
        <v>23495</v>
      </c>
      <c r="B1230" t="s">
        <v>97</v>
      </c>
    </row>
    <row r="1231" spans="1:2" x14ac:dyDescent="0.2">
      <c r="A1231" t="s">
        <v>4844</v>
      </c>
      <c r="B1231" t="s">
        <v>97</v>
      </c>
    </row>
    <row r="1232" spans="1:2" x14ac:dyDescent="0.2">
      <c r="A1232" t="s">
        <v>23496</v>
      </c>
      <c r="B1232" t="s">
        <v>97</v>
      </c>
    </row>
    <row r="1233" spans="1:2" x14ac:dyDescent="0.2">
      <c r="A1233" t="s">
        <v>12799</v>
      </c>
      <c r="B1233" t="s">
        <v>97</v>
      </c>
    </row>
    <row r="1234" spans="1:2" x14ac:dyDescent="0.2">
      <c r="A1234" t="s">
        <v>18100</v>
      </c>
      <c r="B1234" t="s">
        <v>97</v>
      </c>
    </row>
    <row r="1235" spans="1:2" x14ac:dyDescent="0.2">
      <c r="A1235" t="s">
        <v>21433</v>
      </c>
      <c r="B1235" t="s">
        <v>97</v>
      </c>
    </row>
    <row r="1236" spans="1:2" x14ac:dyDescent="0.2">
      <c r="A1236" t="s">
        <v>8334</v>
      </c>
      <c r="B1236" t="s">
        <v>97</v>
      </c>
    </row>
    <row r="1237" spans="1:2" x14ac:dyDescent="0.2">
      <c r="A1237" t="s">
        <v>21472</v>
      </c>
      <c r="B1237" t="s">
        <v>97</v>
      </c>
    </row>
    <row r="1238" spans="1:2" x14ac:dyDescent="0.2">
      <c r="A1238" t="s">
        <v>23497</v>
      </c>
      <c r="B1238" t="s">
        <v>97</v>
      </c>
    </row>
    <row r="1239" spans="1:2" x14ac:dyDescent="0.2">
      <c r="A1239" t="s">
        <v>6676</v>
      </c>
      <c r="B1239" t="s">
        <v>97</v>
      </c>
    </row>
    <row r="1240" spans="1:2" x14ac:dyDescent="0.2">
      <c r="A1240" t="s">
        <v>23498</v>
      </c>
      <c r="B1240" t="s">
        <v>97</v>
      </c>
    </row>
    <row r="1241" spans="1:2" x14ac:dyDescent="0.2">
      <c r="A1241" t="s">
        <v>14761</v>
      </c>
      <c r="B1241" t="s">
        <v>97</v>
      </c>
    </row>
    <row r="1242" spans="1:2" x14ac:dyDescent="0.2">
      <c r="A1242" t="s">
        <v>9993</v>
      </c>
      <c r="B1242" t="s">
        <v>97</v>
      </c>
    </row>
    <row r="1243" spans="1:2" x14ac:dyDescent="0.2">
      <c r="A1243" t="s">
        <v>8726</v>
      </c>
      <c r="B1243" t="s">
        <v>97</v>
      </c>
    </row>
    <row r="1244" spans="1:2" x14ac:dyDescent="0.2">
      <c r="A1244" t="s">
        <v>20406</v>
      </c>
      <c r="B1244" t="s">
        <v>97</v>
      </c>
    </row>
    <row r="1245" spans="1:2" x14ac:dyDescent="0.2">
      <c r="A1245" t="s">
        <v>23499</v>
      </c>
      <c r="B1245" t="s">
        <v>97</v>
      </c>
    </row>
    <row r="1246" spans="1:2" x14ac:dyDescent="0.2">
      <c r="A1246" t="s">
        <v>11917</v>
      </c>
      <c r="B1246" t="s">
        <v>97</v>
      </c>
    </row>
    <row r="1247" spans="1:2" x14ac:dyDescent="0.2">
      <c r="A1247" t="s">
        <v>11277</v>
      </c>
      <c r="B1247" t="s">
        <v>97</v>
      </c>
    </row>
    <row r="1248" spans="1:2" x14ac:dyDescent="0.2">
      <c r="A1248" t="s">
        <v>16287</v>
      </c>
      <c r="B1248" t="s">
        <v>97</v>
      </c>
    </row>
    <row r="1249" spans="1:2" x14ac:dyDescent="0.2">
      <c r="A1249" t="s">
        <v>19115</v>
      </c>
      <c r="B1249" t="s">
        <v>97</v>
      </c>
    </row>
    <row r="1250" spans="1:2" x14ac:dyDescent="0.2">
      <c r="A1250" t="s">
        <v>14919</v>
      </c>
      <c r="B1250" t="s">
        <v>97</v>
      </c>
    </row>
    <row r="1251" spans="1:2" x14ac:dyDescent="0.2">
      <c r="A1251" t="s">
        <v>20541</v>
      </c>
      <c r="B1251" t="s">
        <v>97</v>
      </c>
    </row>
    <row r="1252" spans="1:2" x14ac:dyDescent="0.2">
      <c r="A1252" t="s">
        <v>23269</v>
      </c>
      <c r="B1252" t="s">
        <v>97</v>
      </c>
    </row>
    <row r="1253" spans="1:2" x14ac:dyDescent="0.2">
      <c r="A1253" t="s">
        <v>20221</v>
      </c>
      <c r="B1253" t="s">
        <v>97</v>
      </c>
    </row>
    <row r="1254" spans="1:2" x14ac:dyDescent="0.2">
      <c r="A1254" t="s">
        <v>14904</v>
      </c>
      <c r="B1254" t="s">
        <v>97</v>
      </c>
    </row>
    <row r="1255" spans="1:2" x14ac:dyDescent="0.2">
      <c r="A1255" t="s">
        <v>17386</v>
      </c>
      <c r="B1255" t="s">
        <v>97</v>
      </c>
    </row>
    <row r="1256" spans="1:2" x14ac:dyDescent="0.2">
      <c r="A1256" t="s">
        <v>13779</v>
      </c>
      <c r="B1256" t="s">
        <v>97</v>
      </c>
    </row>
    <row r="1257" spans="1:2" x14ac:dyDescent="0.2">
      <c r="A1257" t="s">
        <v>16955</v>
      </c>
      <c r="B1257" t="s">
        <v>97</v>
      </c>
    </row>
    <row r="1258" spans="1:2" x14ac:dyDescent="0.2">
      <c r="A1258" t="s">
        <v>23500</v>
      </c>
      <c r="B1258" t="s">
        <v>97</v>
      </c>
    </row>
    <row r="1259" spans="1:2" x14ac:dyDescent="0.2">
      <c r="A1259" t="s">
        <v>8735</v>
      </c>
      <c r="B1259" t="s">
        <v>97</v>
      </c>
    </row>
    <row r="1260" spans="1:2" x14ac:dyDescent="0.2">
      <c r="A1260" t="s">
        <v>23501</v>
      </c>
      <c r="B1260" t="s">
        <v>97</v>
      </c>
    </row>
    <row r="1261" spans="1:2" x14ac:dyDescent="0.2">
      <c r="A1261" t="s">
        <v>14655</v>
      </c>
      <c r="B1261" t="s">
        <v>97</v>
      </c>
    </row>
    <row r="1262" spans="1:2" x14ac:dyDescent="0.2">
      <c r="A1262" t="s">
        <v>9321</v>
      </c>
      <c r="B1262" t="s">
        <v>97</v>
      </c>
    </row>
    <row r="1263" spans="1:2" x14ac:dyDescent="0.2">
      <c r="A1263" t="s">
        <v>15348</v>
      </c>
      <c r="B1263" t="s">
        <v>97</v>
      </c>
    </row>
    <row r="1264" spans="1:2" x14ac:dyDescent="0.2">
      <c r="A1264" t="s">
        <v>10841</v>
      </c>
      <c r="B1264" t="s">
        <v>97</v>
      </c>
    </row>
    <row r="1265" spans="1:2" x14ac:dyDescent="0.2">
      <c r="A1265" t="s">
        <v>23502</v>
      </c>
      <c r="B1265" t="s">
        <v>97</v>
      </c>
    </row>
    <row r="1266" spans="1:2" x14ac:dyDescent="0.2">
      <c r="A1266" t="s">
        <v>23503</v>
      </c>
      <c r="B1266" t="s">
        <v>97</v>
      </c>
    </row>
    <row r="1267" spans="1:2" x14ac:dyDescent="0.2">
      <c r="A1267" t="s">
        <v>23223</v>
      </c>
      <c r="B1267" t="s">
        <v>97</v>
      </c>
    </row>
    <row r="1268" spans="1:2" x14ac:dyDescent="0.2">
      <c r="A1268" t="s">
        <v>23504</v>
      </c>
      <c r="B1268" t="s">
        <v>97</v>
      </c>
    </row>
    <row r="1269" spans="1:2" x14ac:dyDescent="0.2">
      <c r="A1269" t="s">
        <v>10309</v>
      </c>
      <c r="B1269" t="s">
        <v>97</v>
      </c>
    </row>
    <row r="1270" spans="1:2" x14ac:dyDescent="0.2">
      <c r="A1270" t="s">
        <v>23505</v>
      </c>
      <c r="B1270" t="s">
        <v>97</v>
      </c>
    </row>
    <row r="1271" spans="1:2" x14ac:dyDescent="0.2">
      <c r="A1271" t="s">
        <v>11324</v>
      </c>
      <c r="B1271" t="s">
        <v>97</v>
      </c>
    </row>
    <row r="1272" spans="1:2" x14ac:dyDescent="0.2">
      <c r="A1272" t="s">
        <v>23506</v>
      </c>
      <c r="B1272" t="s">
        <v>97</v>
      </c>
    </row>
    <row r="1273" spans="1:2" x14ac:dyDescent="0.2">
      <c r="A1273" t="s">
        <v>23507</v>
      </c>
      <c r="B1273" t="s">
        <v>97</v>
      </c>
    </row>
    <row r="1274" spans="1:2" x14ac:dyDescent="0.2">
      <c r="A1274" t="s">
        <v>23608</v>
      </c>
      <c r="B1274" t="s">
        <v>97</v>
      </c>
    </row>
    <row r="1275" spans="1:2" x14ac:dyDescent="0.2">
      <c r="A1275" t="s">
        <v>23508</v>
      </c>
      <c r="B1275" t="s">
        <v>97</v>
      </c>
    </row>
    <row r="1276" spans="1:2" x14ac:dyDescent="0.2">
      <c r="A1276" t="s">
        <v>3346</v>
      </c>
      <c r="B1276" t="s">
        <v>97</v>
      </c>
    </row>
    <row r="1277" spans="1:2" x14ac:dyDescent="0.2">
      <c r="A1277" t="s">
        <v>2333</v>
      </c>
      <c r="B1277" t="s">
        <v>97</v>
      </c>
    </row>
    <row r="1278" spans="1:2" x14ac:dyDescent="0.2">
      <c r="A1278" t="s">
        <v>13612</v>
      </c>
      <c r="B1278" t="s">
        <v>97</v>
      </c>
    </row>
    <row r="1279" spans="1:2" x14ac:dyDescent="0.2">
      <c r="A1279" t="s">
        <v>23509</v>
      </c>
      <c r="B1279" t="s">
        <v>97</v>
      </c>
    </row>
    <row r="1280" spans="1:2" x14ac:dyDescent="0.2">
      <c r="A1280" t="s">
        <v>2927</v>
      </c>
      <c r="B1280" t="s">
        <v>97</v>
      </c>
    </row>
    <row r="1281" spans="1:2" x14ac:dyDescent="0.2">
      <c r="A1281" t="s">
        <v>408</v>
      </c>
      <c r="B1281" t="s">
        <v>97</v>
      </c>
    </row>
    <row r="1282" spans="1:2" x14ac:dyDescent="0.2">
      <c r="A1282" t="s">
        <v>3211</v>
      </c>
      <c r="B1282" t="s">
        <v>97</v>
      </c>
    </row>
    <row r="1283" spans="1:2" x14ac:dyDescent="0.2">
      <c r="A1283" t="s">
        <v>23510</v>
      </c>
      <c r="B1283" t="s">
        <v>97</v>
      </c>
    </row>
    <row r="1284" spans="1:2" x14ac:dyDescent="0.2">
      <c r="A1284" t="s">
        <v>23511</v>
      </c>
      <c r="B1284" t="s">
        <v>97</v>
      </c>
    </row>
    <row r="1285" spans="1:2" x14ac:dyDescent="0.2">
      <c r="A1285" t="s">
        <v>23512</v>
      </c>
      <c r="B1285" t="s">
        <v>97</v>
      </c>
    </row>
    <row r="1286" spans="1:2" x14ac:dyDescent="0.2">
      <c r="A1286" t="s">
        <v>23513</v>
      </c>
      <c r="B1286" t="s">
        <v>97</v>
      </c>
    </row>
    <row r="1287" spans="1:2" x14ac:dyDescent="0.2">
      <c r="A1287" t="s">
        <v>23514</v>
      </c>
      <c r="B1287" t="s">
        <v>97</v>
      </c>
    </row>
    <row r="1288" spans="1:2" x14ac:dyDescent="0.2">
      <c r="A1288" t="s">
        <v>23515</v>
      </c>
      <c r="B1288" t="s">
        <v>97</v>
      </c>
    </row>
    <row r="1289" spans="1:2" x14ac:dyDescent="0.2">
      <c r="A1289" t="s">
        <v>18595</v>
      </c>
      <c r="B1289" t="s">
        <v>97</v>
      </c>
    </row>
    <row r="1290" spans="1:2" x14ac:dyDescent="0.2">
      <c r="A1290" t="s">
        <v>19288</v>
      </c>
      <c r="B1290" t="s">
        <v>97</v>
      </c>
    </row>
    <row r="1291" spans="1:2" x14ac:dyDescent="0.2">
      <c r="A1291" t="s">
        <v>19980</v>
      </c>
      <c r="B1291" t="s">
        <v>97</v>
      </c>
    </row>
    <row r="1292" spans="1:2" x14ac:dyDescent="0.2">
      <c r="A1292" t="s">
        <v>4868</v>
      </c>
      <c r="B1292" t="s">
        <v>97</v>
      </c>
    </row>
    <row r="1293" spans="1:2" x14ac:dyDescent="0.2">
      <c r="A1293" t="s">
        <v>18431</v>
      </c>
      <c r="B1293" t="s">
        <v>97</v>
      </c>
    </row>
    <row r="1294" spans="1:2" x14ac:dyDescent="0.2">
      <c r="A1294" t="s">
        <v>5877</v>
      </c>
      <c r="B1294" t="s">
        <v>97</v>
      </c>
    </row>
    <row r="1295" spans="1:2" x14ac:dyDescent="0.2">
      <c r="A1295" t="s">
        <v>23516</v>
      </c>
      <c r="B1295" t="s">
        <v>97</v>
      </c>
    </row>
    <row r="1296" spans="1:2" x14ac:dyDescent="0.2">
      <c r="A1296" t="s">
        <v>22048</v>
      </c>
      <c r="B1296" t="s">
        <v>97</v>
      </c>
    </row>
    <row r="1297" spans="1:2" x14ac:dyDescent="0.2">
      <c r="A1297" t="s">
        <v>23517</v>
      </c>
      <c r="B1297" t="s">
        <v>97</v>
      </c>
    </row>
    <row r="1298" spans="1:2" x14ac:dyDescent="0.2">
      <c r="A1298" t="s">
        <v>23518</v>
      </c>
      <c r="B1298" t="s">
        <v>97</v>
      </c>
    </row>
    <row r="1299" spans="1:2" x14ac:dyDescent="0.2">
      <c r="A1299" t="s">
        <v>23519</v>
      </c>
      <c r="B1299" t="s">
        <v>97</v>
      </c>
    </row>
    <row r="1300" spans="1:2" x14ac:dyDescent="0.2">
      <c r="A1300" t="s">
        <v>14547</v>
      </c>
      <c r="B1300" t="s">
        <v>97</v>
      </c>
    </row>
    <row r="1301" spans="1:2" x14ac:dyDescent="0.2">
      <c r="A1301" t="s">
        <v>22915</v>
      </c>
      <c r="B1301" t="s">
        <v>97</v>
      </c>
    </row>
    <row r="1302" spans="1:2" x14ac:dyDescent="0.2">
      <c r="A1302" t="s">
        <v>22857</v>
      </c>
      <c r="B1302" t="s">
        <v>97</v>
      </c>
    </row>
    <row r="1303" spans="1:2" x14ac:dyDescent="0.2">
      <c r="A1303" t="s">
        <v>23520</v>
      </c>
      <c r="B1303" t="s">
        <v>97</v>
      </c>
    </row>
    <row r="1304" spans="1:2" x14ac:dyDescent="0.2">
      <c r="A1304" t="s">
        <v>22552</v>
      </c>
      <c r="B1304" t="s">
        <v>97</v>
      </c>
    </row>
    <row r="1305" spans="1:2" x14ac:dyDescent="0.2">
      <c r="A1305" t="s">
        <v>6839</v>
      </c>
      <c r="B1305" t="s">
        <v>97</v>
      </c>
    </row>
    <row r="1306" spans="1:2" x14ac:dyDescent="0.2">
      <c r="A1306" t="s">
        <v>11632</v>
      </c>
      <c r="B1306" t="s">
        <v>97</v>
      </c>
    </row>
    <row r="1307" spans="1:2" x14ac:dyDescent="0.2">
      <c r="A1307" t="s">
        <v>6099</v>
      </c>
      <c r="B1307" t="s">
        <v>97</v>
      </c>
    </row>
    <row r="1308" spans="1:2" x14ac:dyDescent="0.2">
      <c r="A1308" t="s">
        <v>23521</v>
      </c>
      <c r="B1308" t="s">
        <v>97</v>
      </c>
    </row>
    <row r="1309" spans="1:2" x14ac:dyDescent="0.2">
      <c r="A1309" t="s">
        <v>912</v>
      </c>
      <c r="B1309" t="s">
        <v>97</v>
      </c>
    </row>
    <row r="1310" spans="1:2" x14ac:dyDescent="0.2">
      <c r="A1310" t="s">
        <v>23609</v>
      </c>
      <c r="B1310" t="s">
        <v>97</v>
      </c>
    </row>
    <row r="1311" spans="1:2" x14ac:dyDescent="0.2">
      <c r="A1311" t="s">
        <v>4370</v>
      </c>
      <c r="B1311" t="s">
        <v>97</v>
      </c>
    </row>
    <row r="1312" spans="1:2" x14ac:dyDescent="0.2">
      <c r="A1312" t="s">
        <v>23522</v>
      </c>
      <c r="B1312" t="s">
        <v>97</v>
      </c>
    </row>
    <row r="1313" spans="1:2" x14ac:dyDescent="0.2">
      <c r="A1313" t="s">
        <v>23523</v>
      </c>
      <c r="B1313" t="s">
        <v>97</v>
      </c>
    </row>
    <row r="1314" spans="1:2" x14ac:dyDescent="0.2">
      <c r="A1314" t="s">
        <v>22397</v>
      </c>
      <c r="B1314" t="s">
        <v>97</v>
      </c>
    </row>
    <row r="1315" spans="1:2" x14ac:dyDescent="0.2">
      <c r="A1315" t="s">
        <v>22227</v>
      </c>
      <c r="B1315" t="s">
        <v>97</v>
      </c>
    </row>
    <row r="1316" spans="1:2" x14ac:dyDescent="0.2">
      <c r="A1316" t="s">
        <v>22223</v>
      </c>
      <c r="B1316" t="s">
        <v>97</v>
      </c>
    </row>
    <row r="1317" spans="1:2" x14ac:dyDescent="0.2">
      <c r="A1317" t="s">
        <v>13042</v>
      </c>
      <c r="B1317" t="s">
        <v>97</v>
      </c>
    </row>
    <row r="1318" spans="1:2" x14ac:dyDescent="0.2">
      <c r="A1318" t="s">
        <v>23524</v>
      </c>
      <c r="B1318" t="s">
        <v>97</v>
      </c>
    </row>
    <row r="1319" spans="1:2" x14ac:dyDescent="0.2">
      <c r="A1319" t="s">
        <v>19142</v>
      </c>
      <c r="B1319" t="s">
        <v>97</v>
      </c>
    </row>
    <row r="1320" spans="1:2" x14ac:dyDescent="0.2">
      <c r="A1320" t="s">
        <v>18875</v>
      </c>
      <c r="B1320" t="s">
        <v>97</v>
      </c>
    </row>
    <row r="1321" spans="1:2" x14ac:dyDescent="0.2">
      <c r="A1321" t="s">
        <v>15161</v>
      </c>
      <c r="B1321" t="s">
        <v>97</v>
      </c>
    </row>
    <row r="1322" spans="1:2" x14ac:dyDescent="0.2">
      <c r="A1322" t="s">
        <v>607</v>
      </c>
      <c r="B1322" t="s">
        <v>97</v>
      </c>
    </row>
    <row r="1323" spans="1:2" x14ac:dyDescent="0.2">
      <c r="A1323" t="s">
        <v>6417</v>
      </c>
      <c r="B1323" t="s">
        <v>97</v>
      </c>
    </row>
    <row r="1324" spans="1:2" x14ac:dyDescent="0.2">
      <c r="A1324" t="s">
        <v>23525</v>
      </c>
      <c r="B1324" t="s">
        <v>97</v>
      </c>
    </row>
    <row r="1325" spans="1:2" x14ac:dyDescent="0.2">
      <c r="A1325" t="s">
        <v>23525</v>
      </c>
      <c r="B1325" t="s">
        <v>97</v>
      </c>
    </row>
    <row r="1326" spans="1:2" x14ac:dyDescent="0.2">
      <c r="A1326" t="s">
        <v>782</v>
      </c>
      <c r="B1326" t="s">
        <v>97</v>
      </c>
    </row>
    <row r="1327" spans="1:2" x14ac:dyDescent="0.2">
      <c r="A1327" t="s">
        <v>5060</v>
      </c>
      <c r="B1327" t="s">
        <v>97</v>
      </c>
    </row>
    <row r="1328" spans="1:2" x14ac:dyDescent="0.2">
      <c r="A1328" t="s">
        <v>23526</v>
      </c>
      <c r="B1328" t="s">
        <v>97</v>
      </c>
    </row>
    <row r="1329" spans="1:2" x14ac:dyDescent="0.2">
      <c r="A1329" t="s">
        <v>10974</v>
      </c>
      <c r="B1329" t="s">
        <v>97</v>
      </c>
    </row>
    <row r="1330" spans="1:2" x14ac:dyDescent="0.2">
      <c r="A1330" t="s">
        <v>10445</v>
      </c>
      <c r="B1330" t="s">
        <v>97</v>
      </c>
    </row>
    <row r="1331" spans="1:2" x14ac:dyDescent="0.2">
      <c r="A1331" t="s">
        <v>5862</v>
      </c>
      <c r="B1331" t="s">
        <v>97</v>
      </c>
    </row>
    <row r="1332" spans="1:2" x14ac:dyDescent="0.2">
      <c r="A1332" t="s">
        <v>5190</v>
      </c>
      <c r="B1332" t="s">
        <v>97</v>
      </c>
    </row>
    <row r="1333" spans="1:2" x14ac:dyDescent="0.2">
      <c r="A1333" t="s">
        <v>23527</v>
      </c>
      <c r="B1333" t="s">
        <v>97</v>
      </c>
    </row>
    <row r="1334" spans="1:2" x14ac:dyDescent="0.2">
      <c r="A1334" t="s">
        <v>9806</v>
      </c>
      <c r="B1334" t="s">
        <v>97</v>
      </c>
    </row>
    <row r="1335" spans="1:2" x14ac:dyDescent="0.2">
      <c r="A1335" t="s">
        <v>23528</v>
      </c>
      <c r="B1335" t="s">
        <v>97</v>
      </c>
    </row>
    <row r="1336" spans="1:2" x14ac:dyDescent="0.2">
      <c r="A1336" t="s">
        <v>3606</v>
      </c>
      <c r="B1336" t="s">
        <v>97</v>
      </c>
    </row>
    <row r="1337" spans="1:2" x14ac:dyDescent="0.2">
      <c r="A1337" t="s">
        <v>14519</v>
      </c>
      <c r="B1337" t="s">
        <v>97</v>
      </c>
    </row>
    <row r="1338" spans="1:2" x14ac:dyDescent="0.2">
      <c r="A1338" t="s">
        <v>14472</v>
      </c>
      <c r="B1338" t="s">
        <v>97</v>
      </c>
    </row>
    <row r="1339" spans="1:2" x14ac:dyDescent="0.2">
      <c r="A1339" t="s">
        <v>22293</v>
      </c>
      <c r="B1339" t="s">
        <v>97</v>
      </c>
    </row>
    <row r="1340" spans="1:2" x14ac:dyDescent="0.2">
      <c r="A1340" t="s">
        <v>19381</v>
      </c>
      <c r="B1340" t="s">
        <v>97</v>
      </c>
    </row>
    <row r="1341" spans="1:2" x14ac:dyDescent="0.2">
      <c r="A1341" t="s">
        <v>22065</v>
      </c>
      <c r="B1341" t="s">
        <v>97</v>
      </c>
    </row>
    <row r="1342" spans="1:2" x14ac:dyDescent="0.2">
      <c r="A1342" t="s">
        <v>11499</v>
      </c>
      <c r="B1342" t="s">
        <v>97</v>
      </c>
    </row>
    <row r="1343" spans="1:2" x14ac:dyDescent="0.2">
      <c r="A1343" t="s">
        <v>8935</v>
      </c>
      <c r="B1343" t="s">
        <v>97</v>
      </c>
    </row>
    <row r="1344" spans="1:2" x14ac:dyDescent="0.2">
      <c r="A1344" t="s">
        <v>587</v>
      </c>
      <c r="B1344" t="s">
        <v>97</v>
      </c>
    </row>
    <row r="1345" spans="1:2" x14ac:dyDescent="0.2">
      <c r="A1345" t="s">
        <v>11829</v>
      </c>
      <c r="B1345" t="s">
        <v>97</v>
      </c>
    </row>
    <row r="1346" spans="1:2" x14ac:dyDescent="0.2">
      <c r="A1346" t="s">
        <v>23529</v>
      </c>
      <c r="B1346" t="s">
        <v>97</v>
      </c>
    </row>
    <row r="1347" spans="1:2" x14ac:dyDescent="0.2">
      <c r="A1347" t="s">
        <v>20812</v>
      </c>
      <c r="B1347" t="s">
        <v>97</v>
      </c>
    </row>
    <row r="1348" spans="1:2" x14ac:dyDescent="0.2">
      <c r="A1348" t="s">
        <v>20652</v>
      </c>
      <c r="B1348" t="s">
        <v>97</v>
      </c>
    </row>
    <row r="1349" spans="1:2" x14ac:dyDescent="0.2">
      <c r="A1349" t="s">
        <v>20231</v>
      </c>
      <c r="B1349" t="s">
        <v>97</v>
      </c>
    </row>
    <row r="1350" spans="1:2" x14ac:dyDescent="0.2">
      <c r="A1350" t="s">
        <v>19800</v>
      </c>
      <c r="B1350" t="s">
        <v>97</v>
      </c>
    </row>
    <row r="1351" spans="1:2" x14ac:dyDescent="0.2">
      <c r="A1351" t="s">
        <v>523</v>
      </c>
      <c r="B1351" t="s">
        <v>97</v>
      </c>
    </row>
    <row r="1352" spans="1:2" x14ac:dyDescent="0.2">
      <c r="A1352" t="s">
        <v>23530</v>
      </c>
      <c r="B1352" t="s">
        <v>97</v>
      </c>
    </row>
    <row r="1353" spans="1:2" x14ac:dyDescent="0.2">
      <c r="A1353" t="s">
        <v>23531</v>
      </c>
      <c r="B1353" t="s">
        <v>97</v>
      </c>
    </row>
    <row r="1354" spans="1:2" x14ac:dyDescent="0.2">
      <c r="A1354" t="s">
        <v>1587</v>
      </c>
      <c r="B1354" t="s">
        <v>97</v>
      </c>
    </row>
    <row r="1355" spans="1:2" x14ac:dyDescent="0.2">
      <c r="A1355" t="s">
        <v>16360</v>
      </c>
      <c r="B1355" t="s">
        <v>97</v>
      </c>
    </row>
    <row r="1356" spans="1:2" x14ac:dyDescent="0.2">
      <c r="A1356" t="s">
        <v>23532</v>
      </c>
      <c r="B1356" t="s">
        <v>97</v>
      </c>
    </row>
    <row r="1357" spans="1:2" x14ac:dyDescent="0.2">
      <c r="A1357" t="s">
        <v>20309</v>
      </c>
      <c r="B1357" t="s">
        <v>97</v>
      </c>
    </row>
    <row r="1358" spans="1:2" x14ac:dyDescent="0.2">
      <c r="A1358" t="s">
        <v>1210</v>
      </c>
      <c r="B1358" t="s">
        <v>97</v>
      </c>
    </row>
    <row r="1359" spans="1:2" x14ac:dyDescent="0.2">
      <c r="A1359" t="s">
        <v>23533</v>
      </c>
      <c r="B1359" t="s">
        <v>97</v>
      </c>
    </row>
    <row r="1360" spans="1:2" x14ac:dyDescent="0.2">
      <c r="A1360" t="s">
        <v>12426</v>
      </c>
      <c r="B1360" t="s">
        <v>97</v>
      </c>
    </row>
    <row r="1361" spans="1:2" x14ac:dyDescent="0.2">
      <c r="A1361" t="s">
        <v>5158</v>
      </c>
      <c r="B1361" t="s">
        <v>97</v>
      </c>
    </row>
    <row r="1362" spans="1:2" x14ac:dyDescent="0.2">
      <c r="A1362" t="s">
        <v>611</v>
      </c>
      <c r="B1362" t="s">
        <v>97</v>
      </c>
    </row>
    <row r="1363" spans="1:2" x14ac:dyDescent="0.2">
      <c r="A1363" t="s">
        <v>13528</v>
      </c>
      <c r="B1363" t="s">
        <v>97</v>
      </c>
    </row>
    <row r="1364" spans="1:2" x14ac:dyDescent="0.2">
      <c r="A1364" t="s">
        <v>15536</v>
      </c>
      <c r="B1364" t="s">
        <v>97</v>
      </c>
    </row>
    <row r="1365" spans="1:2" x14ac:dyDescent="0.2">
      <c r="A1365" t="s">
        <v>6931</v>
      </c>
      <c r="B1365" t="s">
        <v>97</v>
      </c>
    </row>
    <row r="1366" spans="1:2" x14ac:dyDescent="0.2">
      <c r="A1366" t="s">
        <v>20315</v>
      </c>
      <c r="B1366" t="s">
        <v>97</v>
      </c>
    </row>
    <row r="1367" spans="1:2" x14ac:dyDescent="0.2">
      <c r="A1367" t="s">
        <v>19555</v>
      </c>
      <c r="B1367" t="s">
        <v>97</v>
      </c>
    </row>
    <row r="1368" spans="1:2" x14ac:dyDescent="0.2">
      <c r="A1368" t="s">
        <v>1321</v>
      </c>
      <c r="B1368" t="s">
        <v>97</v>
      </c>
    </row>
    <row r="1369" spans="1:2" x14ac:dyDescent="0.2">
      <c r="A1369" t="s">
        <v>3047</v>
      </c>
      <c r="B1369" t="s">
        <v>97</v>
      </c>
    </row>
    <row r="1370" spans="1:2" x14ac:dyDescent="0.2">
      <c r="A1370" t="s">
        <v>1503</v>
      </c>
      <c r="B1370" t="s">
        <v>97</v>
      </c>
    </row>
    <row r="1371" spans="1:2" x14ac:dyDescent="0.2">
      <c r="A1371" t="s">
        <v>23534</v>
      </c>
      <c r="B1371" t="s">
        <v>97</v>
      </c>
    </row>
    <row r="1372" spans="1:2" x14ac:dyDescent="0.2">
      <c r="A1372" t="s">
        <v>5100</v>
      </c>
      <c r="B1372" t="s">
        <v>97</v>
      </c>
    </row>
    <row r="1373" spans="1:2" x14ac:dyDescent="0.2">
      <c r="A1373" t="s">
        <v>766</v>
      </c>
      <c r="B1373" t="s">
        <v>97</v>
      </c>
    </row>
    <row r="1374" spans="1:2" x14ac:dyDescent="0.2">
      <c r="A1374" t="s">
        <v>16545</v>
      </c>
      <c r="B1374" t="s">
        <v>97</v>
      </c>
    </row>
    <row r="1375" spans="1:2" x14ac:dyDescent="0.2">
      <c r="A1375" t="s">
        <v>15520</v>
      </c>
      <c r="B1375" t="s">
        <v>97</v>
      </c>
    </row>
    <row r="1376" spans="1:2" x14ac:dyDescent="0.2">
      <c r="A1376" t="s">
        <v>18631</v>
      </c>
      <c r="B1376" t="s">
        <v>97</v>
      </c>
    </row>
    <row r="1377" spans="1:2" x14ac:dyDescent="0.2">
      <c r="A1377" t="s">
        <v>1746</v>
      </c>
      <c r="B1377" t="s">
        <v>97</v>
      </c>
    </row>
    <row r="1378" spans="1:2" x14ac:dyDescent="0.2">
      <c r="A1378" t="s">
        <v>1062</v>
      </c>
      <c r="B1378" t="s">
        <v>97</v>
      </c>
    </row>
    <row r="1379" spans="1:2" x14ac:dyDescent="0.2">
      <c r="A1379" t="s">
        <v>17945</v>
      </c>
      <c r="B1379" t="s">
        <v>97</v>
      </c>
    </row>
    <row r="1380" spans="1:2" x14ac:dyDescent="0.2">
      <c r="A1380" t="s">
        <v>16790</v>
      </c>
      <c r="B1380" t="s">
        <v>97</v>
      </c>
    </row>
    <row r="1381" spans="1:2" x14ac:dyDescent="0.2">
      <c r="A1381" t="s">
        <v>14827</v>
      </c>
      <c r="B1381" t="s">
        <v>97</v>
      </c>
    </row>
    <row r="1382" spans="1:2" x14ac:dyDescent="0.2">
      <c r="A1382" t="s">
        <v>14058</v>
      </c>
      <c r="B1382" t="s">
        <v>97</v>
      </c>
    </row>
    <row r="1383" spans="1:2" x14ac:dyDescent="0.2">
      <c r="A1383" t="s">
        <v>23535</v>
      </c>
      <c r="B1383" t="s">
        <v>97</v>
      </c>
    </row>
    <row r="1384" spans="1:2" x14ac:dyDescent="0.2">
      <c r="A1384" t="s">
        <v>6345</v>
      </c>
      <c r="B1384" t="s">
        <v>97</v>
      </c>
    </row>
    <row r="1385" spans="1:2" x14ac:dyDescent="0.2">
      <c r="A1385" t="s">
        <v>3512</v>
      </c>
      <c r="B1385" t="s">
        <v>97</v>
      </c>
    </row>
    <row r="1386" spans="1:2" x14ac:dyDescent="0.2">
      <c r="A1386" t="s">
        <v>7446</v>
      </c>
      <c r="B1386" t="s">
        <v>97</v>
      </c>
    </row>
    <row r="1387" spans="1:2" x14ac:dyDescent="0.2">
      <c r="A1387" t="s">
        <v>11820</v>
      </c>
      <c r="B1387" t="s">
        <v>97</v>
      </c>
    </row>
    <row r="1388" spans="1:2" x14ac:dyDescent="0.2">
      <c r="A1388" t="s">
        <v>22768</v>
      </c>
      <c r="B1388" t="s">
        <v>97</v>
      </c>
    </row>
    <row r="1389" spans="1:2" x14ac:dyDescent="0.2">
      <c r="A1389" t="s">
        <v>23536</v>
      </c>
      <c r="B1389" t="s">
        <v>97</v>
      </c>
    </row>
    <row r="1390" spans="1:2" x14ac:dyDescent="0.2">
      <c r="A1390" t="s">
        <v>14957</v>
      </c>
      <c r="B1390" t="s">
        <v>97</v>
      </c>
    </row>
    <row r="1391" spans="1:2" x14ac:dyDescent="0.2">
      <c r="A1391" t="s">
        <v>23537</v>
      </c>
      <c r="B1391" t="s">
        <v>97</v>
      </c>
    </row>
    <row r="1392" spans="1:2" x14ac:dyDescent="0.2">
      <c r="A1392" t="s">
        <v>10462</v>
      </c>
      <c r="B1392" t="s">
        <v>97</v>
      </c>
    </row>
    <row r="1393" spans="1:2" x14ac:dyDescent="0.2">
      <c r="A1393" t="s">
        <v>17789</v>
      </c>
      <c r="B1393" t="s">
        <v>97</v>
      </c>
    </row>
    <row r="1394" spans="1:2" x14ac:dyDescent="0.2">
      <c r="A1394" t="s">
        <v>19037</v>
      </c>
      <c r="B1394" t="s">
        <v>97</v>
      </c>
    </row>
    <row r="1395" spans="1:2" x14ac:dyDescent="0.2">
      <c r="A1395" t="s">
        <v>21530</v>
      </c>
      <c r="B1395" t="s">
        <v>97</v>
      </c>
    </row>
    <row r="1396" spans="1:2" x14ac:dyDescent="0.2">
      <c r="A1396" t="s">
        <v>23538</v>
      </c>
      <c r="B1396" t="s">
        <v>97</v>
      </c>
    </row>
    <row r="1397" spans="1:2" x14ac:dyDescent="0.2">
      <c r="A1397" t="s">
        <v>4204</v>
      </c>
      <c r="B1397" t="s">
        <v>97</v>
      </c>
    </row>
    <row r="1398" spans="1:2" x14ac:dyDescent="0.2">
      <c r="A1398" t="s">
        <v>19605</v>
      </c>
      <c r="B1398" t="s">
        <v>97</v>
      </c>
    </row>
    <row r="1399" spans="1:2" x14ac:dyDescent="0.2">
      <c r="A1399" t="s">
        <v>18447</v>
      </c>
      <c r="B1399" t="s">
        <v>97</v>
      </c>
    </row>
    <row r="1400" spans="1:2" x14ac:dyDescent="0.2">
      <c r="A1400" t="s">
        <v>13955</v>
      </c>
      <c r="B1400" t="s">
        <v>97</v>
      </c>
    </row>
    <row r="1401" spans="1:2" x14ac:dyDescent="0.2">
      <c r="A1401" t="s">
        <v>21124</v>
      </c>
      <c r="B1401" t="s">
        <v>97</v>
      </c>
    </row>
    <row r="1402" spans="1:2" x14ac:dyDescent="0.2">
      <c r="A1402" t="s">
        <v>23539</v>
      </c>
      <c r="B1402" t="s">
        <v>97</v>
      </c>
    </row>
    <row r="1403" spans="1:2" x14ac:dyDescent="0.2">
      <c r="A1403" t="s">
        <v>2722</v>
      </c>
      <c r="B1403" t="s">
        <v>97</v>
      </c>
    </row>
    <row r="1404" spans="1:2" x14ac:dyDescent="0.2">
      <c r="A1404" t="s">
        <v>2508</v>
      </c>
      <c r="B1404" t="s">
        <v>97</v>
      </c>
    </row>
    <row r="1405" spans="1:2" x14ac:dyDescent="0.2">
      <c r="A1405" t="s">
        <v>23540</v>
      </c>
      <c r="B1405" t="s">
        <v>97</v>
      </c>
    </row>
    <row r="1406" spans="1:2" x14ac:dyDescent="0.2">
      <c r="A1406" t="s">
        <v>23541</v>
      </c>
      <c r="B1406" t="s">
        <v>97</v>
      </c>
    </row>
    <row r="1407" spans="1:2" x14ac:dyDescent="0.2">
      <c r="A1407" t="s">
        <v>11867</v>
      </c>
      <c r="B1407" t="s">
        <v>97</v>
      </c>
    </row>
    <row r="1408" spans="1:2" x14ac:dyDescent="0.2">
      <c r="A1408" t="s">
        <v>23542</v>
      </c>
      <c r="B1408" t="s">
        <v>97</v>
      </c>
    </row>
    <row r="1409" spans="1:2" x14ac:dyDescent="0.2">
      <c r="A1409" t="s">
        <v>23543</v>
      </c>
      <c r="B1409" t="s">
        <v>97</v>
      </c>
    </row>
    <row r="1410" spans="1:2" x14ac:dyDescent="0.2">
      <c r="A1410" t="s">
        <v>23544</v>
      </c>
      <c r="B1410" t="s">
        <v>97</v>
      </c>
    </row>
    <row r="1411" spans="1:2" x14ac:dyDescent="0.2">
      <c r="A1411" t="s">
        <v>23544</v>
      </c>
      <c r="B1411" t="s">
        <v>97</v>
      </c>
    </row>
    <row r="1412" spans="1:2" x14ac:dyDescent="0.2">
      <c r="A1412" t="s">
        <v>20519</v>
      </c>
      <c r="B1412" t="s">
        <v>97</v>
      </c>
    </row>
    <row r="1413" spans="1:2" x14ac:dyDescent="0.2">
      <c r="A1413" t="s">
        <v>23543</v>
      </c>
      <c r="B1413" t="s">
        <v>97</v>
      </c>
    </row>
    <row r="1414" spans="1:2" x14ac:dyDescent="0.2">
      <c r="A1414" t="s">
        <v>21846</v>
      </c>
      <c r="B1414" t="s">
        <v>97</v>
      </c>
    </row>
    <row r="1415" spans="1:2" x14ac:dyDescent="0.2">
      <c r="A1415" t="s">
        <v>10979</v>
      </c>
      <c r="B1415" t="s">
        <v>97</v>
      </c>
    </row>
    <row r="1416" spans="1:2" x14ac:dyDescent="0.2">
      <c r="A1416" t="s">
        <v>23545</v>
      </c>
      <c r="B1416" t="s">
        <v>97</v>
      </c>
    </row>
    <row r="1417" spans="1:2" x14ac:dyDescent="0.2">
      <c r="A1417" t="s">
        <v>7053</v>
      </c>
      <c r="B1417" t="s">
        <v>97</v>
      </c>
    </row>
    <row r="1418" spans="1:2" x14ac:dyDescent="0.2">
      <c r="A1418" t="s">
        <v>6833</v>
      </c>
      <c r="B1418" t="s">
        <v>97</v>
      </c>
    </row>
    <row r="1419" spans="1:2" x14ac:dyDescent="0.2">
      <c r="A1419" t="s">
        <v>2108</v>
      </c>
      <c r="B1419" t="s">
        <v>97</v>
      </c>
    </row>
    <row r="1420" spans="1:2" x14ac:dyDescent="0.2">
      <c r="A1420" t="s">
        <v>22015</v>
      </c>
      <c r="B1420" t="s">
        <v>97</v>
      </c>
    </row>
    <row r="1421" spans="1:2" x14ac:dyDescent="0.2">
      <c r="A1421" t="s">
        <v>11253</v>
      </c>
      <c r="B1421" t="s">
        <v>97</v>
      </c>
    </row>
    <row r="1422" spans="1:2" x14ac:dyDescent="0.2">
      <c r="A1422" t="s">
        <v>9316</v>
      </c>
      <c r="B1422" t="s">
        <v>97</v>
      </c>
    </row>
    <row r="1423" spans="1:2" x14ac:dyDescent="0.2">
      <c r="A1423" t="s">
        <v>18306</v>
      </c>
      <c r="B1423" t="s">
        <v>97</v>
      </c>
    </row>
    <row r="1424" spans="1:2" x14ac:dyDescent="0.2">
      <c r="A1424" t="s">
        <v>250</v>
      </c>
      <c r="B1424" t="s">
        <v>97</v>
      </c>
    </row>
    <row r="1425" spans="1:2" x14ac:dyDescent="0.2">
      <c r="A1425" t="s">
        <v>14899</v>
      </c>
      <c r="B1425" t="s">
        <v>97</v>
      </c>
    </row>
    <row r="1426" spans="1:2" x14ac:dyDescent="0.2">
      <c r="A1426" t="s">
        <v>14037</v>
      </c>
      <c r="B1426" t="s">
        <v>97</v>
      </c>
    </row>
    <row r="1427" spans="1:2" x14ac:dyDescent="0.2">
      <c r="A1427" t="s">
        <v>523</v>
      </c>
      <c r="B1427" t="s">
        <v>97</v>
      </c>
    </row>
    <row r="1428" spans="1:2" x14ac:dyDescent="0.2">
      <c r="A1428" t="s">
        <v>13072</v>
      </c>
      <c r="B1428" t="s">
        <v>97</v>
      </c>
    </row>
    <row r="1429" spans="1:2" x14ac:dyDescent="0.2">
      <c r="A1429" t="s">
        <v>19216</v>
      </c>
      <c r="B1429" t="s">
        <v>97</v>
      </c>
    </row>
    <row r="1430" spans="1:2" x14ac:dyDescent="0.2">
      <c r="A1430" t="s">
        <v>20330</v>
      </c>
      <c r="B1430" t="s">
        <v>97</v>
      </c>
    </row>
    <row r="1431" spans="1:2" x14ac:dyDescent="0.2">
      <c r="A1431" t="s">
        <v>20692</v>
      </c>
      <c r="B1431" t="s">
        <v>97</v>
      </c>
    </row>
    <row r="1432" spans="1:2" x14ac:dyDescent="0.2">
      <c r="A1432" t="s">
        <v>19267</v>
      </c>
      <c r="B1432" t="s">
        <v>97</v>
      </c>
    </row>
    <row r="1433" spans="1:2" x14ac:dyDescent="0.2">
      <c r="A1433" t="s">
        <v>19902</v>
      </c>
      <c r="B1433" t="s">
        <v>97</v>
      </c>
    </row>
    <row r="1434" spans="1:2" x14ac:dyDescent="0.2">
      <c r="A1434" t="s">
        <v>23546</v>
      </c>
      <c r="B1434" t="s">
        <v>97</v>
      </c>
    </row>
    <row r="1435" spans="1:2" x14ac:dyDescent="0.2">
      <c r="A1435" t="s">
        <v>23547</v>
      </c>
      <c r="B1435" t="s">
        <v>97</v>
      </c>
    </row>
    <row r="1436" spans="1:2" x14ac:dyDescent="0.2">
      <c r="A1436" t="s">
        <v>2598</v>
      </c>
      <c r="B1436" t="s">
        <v>97</v>
      </c>
    </row>
    <row r="1437" spans="1:2" x14ac:dyDescent="0.2">
      <c r="A1437" t="s">
        <v>3201</v>
      </c>
      <c r="B1437" t="s">
        <v>97</v>
      </c>
    </row>
    <row r="1438" spans="1:2" x14ac:dyDescent="0.2">
      <c r="A1438" t="s">
        <v>23548</v>
      </c>
      <c r="B1438" t="s">
        <v>97</v>
      </c>
    </row>
    <row r="1439" spans="1:2" x14ac:dyDescent="0.2">
      <c r="A1439" t="s">
        <v>1197</v>
      </c>
      <c r="B1439" t="s">
        <v>97</v>
      </c>
    </row>
    <row r="1440" spans="1:2" x14ac:dyDescent="0.2">
      <c r="A1440" t="s">
        <v>18774</v>
      </c>
      <c r="B1440" t="s">
        <v>97</v>
      </c>
    </row>
    <row r="1441" spans="1:2" x14ac:dyDescent="0.2">
      <c r="A1441" t="s">
        <v>17232</v>
      </c>
      <c r="B1441" t="s">
        <v>97</v>
      </c>
    </row>
    <row r="1442" spans="1:2" x14ac:dyDescent="0.2">
      <c r="A1442" t="s">
        <v>14792</v>
      </c>
      <c r="B1442" t="s">
        <v>97</v>
      </c>
    </row>
    <row r="1443" spans="1:2" x14ac:dyDescent="0.2">
      <c r="A1443" t="s">
        <v>11565</v>
      </c>
      <c r="B1443" t="s">
        <v>97</v>
      </c>
    </row>
    <row r="1444" spans="1:2" x14ac:dyDescent="0.2">
      <c r="A1444" t="s">
        <v>7038</v>
      </c>
      <c r="B1444" t="s">
        <v>97</v>
      </c>
    </row>
    <row r="1445" spans="1:2" x14ac:dyDescent="0.2">
      <c r="A1445" t="s">
        <v>23549</v>
      </c>
      <c r="B1445" t="s">
        <v>97</v>
      </c>
    </row>
    <row r="1446" spans="1:2" x14ac:dyDescent="0.2">
      <c r="A1446" t="s">
        <v>23550</v>
      </c>
      <c r="B1446" t="s">
        <v>97</v>
      </c>
    </row>
    <row r="1447" spans="1:2" x14ac:dyDescent="0.2">
      <c r="A1447" t="s">
        <v>23551</v>
      </c>
      <c r="B1447" t="s">
        <v>97</v>
      </c>
    </row>
    <row r="1448" spans="1:2" x14ac:dyDescent="0.2">
      <c r="A1448" t="s">
        <v>632</v>
      </c>
      <c r="B1448" t="s">
        <v>97</v>
      </c>
    </row>
    <row r="1449" spans="1:2" x14ac:dyDescent="0.2">
      <c r="A1449" t="s">
        <v>9959</v>
      </c>
      <c r="B1449" t="s">
        <v>97</v>
      </c>
    </row>
    <row r="1450" spans="1:2" x14ac:dyDescent="0.2">
      <c r="A1450" t="s">
        <v>23552</v>
      </c>
      <c r="B1450" t="s">
        <v>97</v>
      </c>
    </row>
    <row r="1451" spans="1:2" x14ac:dyDescent="0.2">
      <c r="A1451" t="s">
        <v>20964</v>
      </c>
      <c r="B1451" t="s">
        <v>97</v>
      </c>
    </row>
    <row r="1452" spans="1:2" x14ac:dyDescent="0.2">
      <c r="A1452" t="s">
        <v>4649</v>
      </c>
      <c r="B1452" t="s">
        <v>97</v>
      </c>
    </row>
    <row r="1453" spans="1:2" x14ac:dyDescent="0.2">
      <c r="A1453" t="s">
        <v>22872</v>
      </c>
      <c r="B1453" t="s">
        <v>97</v>
      </c>
    </row>
    <row r="1454" spans="1:2" x14ac:dyDescent="0.2">
      <c r="A1454" t="s">
        <v>7880</v>
      </c>
      <c r="B1454" t="s">
        <v>97</v>
      </c>
    </row>
    <row r="1455" spans="1:2" x14ac:dyDescent="0.2">
      <c r="A1455" t="s">
        <v>7765</v>
      </c>
      <c r="B1455" t="s">
        <v>97</v>
      </c>
    </row>
    <row r="1456" spans="1:2" x14ac:dyDescent="0.2">
      <c r="A1456" t="s">
        <v>2421</v>
      </c>
      <c r="B1456" t="s">
        <v>97</v>
      </c>
    </row>
    <row r="1457" spans="1:2" x14ac:dyDescent="0.2">
      <c r="A1457" t="s">
        <v>18635</v>
      </c>
      <c r="B1457" t="s">
        <v>97</v>
      </c>
    </row>
    <row r="1458" spans="1:2" x14ac:dyDescent="0.2">
      <c r="A1458" t="s">
        <v>11324</v>
      </c>
      <c r="B1458" t="s">
        <v>97</v>
      </c>
    </row>
    <row r="1459" spans="1:2" x14ac:dyDescent="0.2">
      <c r="A1459" t="s">
        <v>10909</v>
      </c>
      <c r="B1459" t="s">
        <v>97</v>
      </c>
    </row>
    <row r="1460" spans="1:2" x14ac:dyDescent="0.2">
      <c r="A1460" t="s">
        <v>23553</v>
      </c>
      <c r="B1460" t="s">
        <v>97</v>
      </c>
    </row>
    <row r="1461" spans="1:2" x14ac:dyDescent="0.2">
      <c r="A1461" t="s">
        <v>23554</v>
      </c>
      <c r="B1461" t="s">
        <v>97</v>
      </c>
    </row>
    <row r="1462" spans="1:2" x14ac:dyDescent="0.2">
      <c r="A1462" t="s">
        <v>23555</v>
      </c>
      <c r="B1462" t="s">
        <v>97</v>
      </c>
    </row>
    <row r="1463" spans="1:2" x14ac:dyDescent="0.2">
      <c r="A1463" t="s">
        <v>6894</v>
      </c>
      <c r="B1463" t="s">
        <v>97</v>
      </c>
    </row>
    <row r="1464" spans="1:2" x14ac:dyDescent="0.2">
      <c r="A1464" t="s">
        <v>13080</v>
      </c>
      <c r="B1464" t="s">
        <v>97</v>
      </c>
    </row>
    <row r="1465" spans="1:2" x14ac:dyDescent="0.2">
      <c r="A1465" t="s">
        <v>6287</v>
      </c>
      <c r="B1465" t="s">
        <v>97</v>
      </c>
    </row>
    <row r="1466" spans="1:2" x14ac:dyDescent="0.2">
      <c r="A1466" t="s">
        <v>5578</v>
      </c>
      <c r="B1466" t="s">
        <v>97</v>
      </c>
    </row>
    <row r="1467" spans="1:2" x14ac:dyDescent="0.2">
      <c r="A1467" t="s">
        <v>10007</v>
      </c>
      <c r="B1467" t="s">
        <v>97</v>
      </c>
    </row>
    <row r="1468" spans="1:2" x14ac:dyDescent="0.2">
      <c r="A1468" t="s">
        <v>17969</v>
      </c>
      <c r="B1468" t="s">
        <v>97</v>
      </c>
    </row>
    <row r="1469" spans="1:2" x14ac:dyDescent="0.2">
      <c r="A1469" t="s">
        <v>23556</v>
      </c>
      <c r="B1469" t="s">
        <v>97</v>
      </c>
    </row>
    <row r="1470" spans="1:2" x14ac:dyDescent="0.2">
      <c r="A1470" t="s">
        <v>13362</v>
      </c>
      <c r="B1470" t="s">
        <v>97</v>
      </c>
    </row>
    <row r="1471" spans="1:2" x14ac:dyDescent="0.2">
      <c r="A1471" t="s">
        <v>1663</v>
      </c>
      <c r="B1471" t="s">
        <v>97</v>
      </c>
    </row>
    <row r="1472" spans="1:2" x14ac:dyDescent="0.2">
      <c r="A1472" t="s">
        <v>14052</v>
      </c>
      <c r="B1472" t="s">
        <v>97</v>
      </c>
    </row>
    <row r="1473" spans="1:2" x14ac:dyDescent="0.2">
      <c r="A1473" t="s">
        <v>1692</v>
      </c>
      <c r="B1473" t="s">
        <v>97</v>
      </c>
    </row>
    <row r="1474" spans="1:2" x14ac:dyDescent="0.2">
      <c r="A1474" t="s">
        <v>13804</v>
      </c>
      <c r="B1474" t="s">
        <v>97</v>
      </c>
    </row>
    <row r="1475" spans="1:2" x14ac:dyDescent="0.2">
      <c r="A1475" t="s">
        <v>12840</v>
      </c>
      <c r="B1475" t="s">
        <v>97</v>
      </c>
    </row>
    <row r="1476" spans="1:2" x14ac:dyDescent="0.2">
      <c r="A1476" t="s">
        <v>19319</v>
      </c>
      <c r="B1476" t="s">
        <v>97</v>
      </c>
    </row>
    <row r="1477" spans="1:2" x14ac:dyDescent="0.2">
      <c r="A1477" t="s">
        <v>2310</v>
      </c>
      <c r="B1477" t="s">
        <v>97</v>
      </c>
    </row>
    <row r="1478" spans="1:2" x14ac:dyDescent="0.2">
      <c r="A1478" t="s">
        <v>2337</v>
      </c>
      <c r="B1478" t="s">
        <v>97</v>
      </c>
    </row>
    <row r="1479" spans="1:2" x14ac:dyDescent="0.2">
      <c r="A1479" t="s">
        <v>2416</v>
      </c>
      <c r="B1479" t="s">
        <v>97</v>
      </c>
    </row>
    <row r="1480" spans="1:2" x14ac:dyDescent="0.2">
      <c r="A1480" t="s">
        <v>247</v>
      </c>
      <c r="B1480" t="s">
        <v>97</v>
      </c>
    </row>
    <row r="1481" spans="1:2" x14ac:dyDescent="0.2">
      <c r="A1481" t="s">
        <v>14942</v>
      </c>
      <c r="B1481" t="s">
        <v>97</v>
      </c>
    </row>
    <row r="1482" spans="1:2" x14ac:dyDescent="0.2">
      <c r="A1482" t="s">
        <v>13676</v>
      </c>
      <c r="B1482" t="s">
        <v>97</v>
      </c>
    </row>
    <row r="1483" spans="1:2" x14ac:dyDescent="0.2">
      <c r="A1483" t="s">
        <v>1155</v>
      </c>
      <c r="B1483" t="s">
        <v>97</v>
      </c>
    </row>
    <row r="1484" spans="1:2" x14ac:dyDescent="0.2">
      <c r="A1484" t="s">
        <v>5678</v>
      </c>
      <c r="B1484" t="s">
        <v>97</v>
      </c>
    </row>
    <row r="1485" spans="1:2" x14ac:dyDescent="0.2">
      <c r="A1485" t="s">
        <v>1068</v>
      </c>
      <c r="B1485" t="s">
        <v>97</v>
      </c>
    </row>
    <row r="1486" spans="1:2" x14ac:dyDescent="0.2">
      <c r="A1486" t="s">
        <v>534</v>
      </c>
      <c r="B1486" t="s">
        <v>97</v>
      </c>
    </row>
    <row r="1487" spans="1:2" x14ac:dyDescent="0.2">
      <c r="A1487" t="s">
        <v>1336</v>
      </c>
      <c r="B1487" t="s">
        <v>97</v>
      </c>
    </row>
    <row r="1488" spans="1:2" x14ac:dyDescent="0.2">
      <c r="A1488" t="s">
        <v>1791</v>
      </c>
      <c r="B1488" t="s">
        <v>97</v>
      </c>
    </row>
    <row r="1489" spans="1:2" x14ac:dyDescent="0.2">
      <c r="A1489" t="s">
        <v>1078</v>
      </c>
      <c r="B1489" t="s">
        <v>97</v>
      </c>
    </row>
    <row r="1490" spans="1:2" x14ac:dyDescent="0.2">
      <c r="A1490" t="s">
        <v>23557</v>
      </c>
      <c r="B1490" t="s">
        <v>97</v>
      </c>
    </row>
    <row r="1491" spans="1:2" x14ac:dyDescent="0.2">
      <c r="A1491" t="s">
        <v>2624</v>
      </c>
      <c r="B1491" t="s">
        <v>97</v>
      </c>
    </row>
    <row r="1492" spans="1:2" x14ac:dyDescent="0.2">
      <c r="A1492" t="s">
        <v>2097</v>
      </c>
      <c r="B1492" t="s">
        <v>97</v>
      </c>
    </row>
    <row r="1493" spans="1:2" x14ac:dyDescent="0.2">
      <c r="A1493" t="s">
        <v>2315</v>
      </c>
      <c r="B1493" t="s">
        <v>97</v>
      </c>
    </row>
    <row r="1494" spans="1:2" x14ac:dyDescent="0.2">
      <c r="A1494" t="s">
        <v>23558</v>
      </c>
      <c r="B1494" t="s">
        <v>97</v>
      </c>
    </row>
    <row r="1495" spans="1:2" x14ac:dyDescent="0.2">
      <c r="A1495" t="s">
        <v>23559</v>
      </c>
      <c r="B1495" t="s">
        <v>97</v>
      </c>
    </row>
    <row r="1496" spans="1:2" x14ac:dyDescent="0.2">
      <c r="A1496" t="s">
        <v>244</v>
      </c>
      <c r="B1496" t="s">
        <v>97</v>
      </c>
    </row>
    <row r="1497" spans="1:2" x14ac:dyDescent="0.2">
      <c r="A1497" t="s">
        <v>19360</v>
      </c>
      <c r="B1497" t="s">
        <v>97</v>
      </c>
    </row>
    <row r="1498" spans="1:2" x14ac:dyDescent="0.2">
      <c r="A1498" t="s">
        <v>21090</v>
      </c>
      <c r="B1498" t="s">
        <v>97</v>
      </c>
    </row>
    <row r="1499" spans="1:2" x14ac:dyDescent="0.2">
      <c r="A1499" t="s">
        <v>23560</v>
      </c>
      <c r="B1499" t="s">
        <v>97</v>
      </c>
    </row>
    <row r="1500" spans="1:2" x14ac:dyDescent="0.2">
      <c r="A1500" t="s">
        <v>7145</v>
      </c>
      <c r="B1500" t="s">
        <v>97</v>
      </c>
    </row>
    <row r="1501" spans="1:2" x14ac:dyDescent="0.2">
      <c r="A1501" t="s">
        <v>1144</v>
      </c>
      <c r="B1501" t="s">
        <v>97</v>
      </c>
    </row>
    <row r="1502" spans="1:2" x14ac:dyDescent="0.2">
      <c r="A1502" t="s">
        <v>13993</v>
      </c>
      <c r="B1502" t="s">
        <v>97</v>
      </c>
    </row>
    <row r="1503" spans="1:2" x14ac:dyDescent="0.2">
      <c r="A1503" t="s">
        <v>16068</v>
      </c>
      <c r="B1503" t="s">
        <v>97</v>
      </c>
    </row>
    <row r="1504" spans="1:2" x14ac:dyDescent="0.2">
      <c r="A1504" t="s">
        <v>18201</v>
      </c>
      <c r="B1504" t="s">
        <v>97</v>
      </c>
    </row>
    <row r="1505" spans="1:2" x14ac:dyDescent="0.2">
      <c r="A1505" t="s">
        <v>17775</v>
      </c>
      <c r="B1505" t="s">
        <v>97</v>
      </c>
    </row>
    <row r="1506" spans="1:2" x14ac:dyDescent="0.2">
      <c r="A1506" t="s">
        <v>17700</v>
      </c>
      <c r="B1506" t="s">
        <v>97</v>
      </c>
    </row>
    <row r="1507" spans="1:2" x14ac:dyDescent="0.2">
      <c r="A1507" t="s">
        <v>11956</v>
      </c>
      <c r="B1507" t="s">
        <v>97</v>
      </c>
    </row>
    <row r="1508" spans="1:2" x14ac:dyDescent="0.2">
      <c r="A1508" t="s">
        <v>21359</v>
      </c>
      <c r="B1508" t="s">
        <v>97</v>
      </c>
    </row>
    <row r="1509" spans="1:2" x14ac:dyDescent="0.2">
      <c r="A1509" t="s">
        <v>23561</v>
      </c>
      <c r="B1509" t="s">
        <v>97</v>
      </c>
    </row>
    <row r="1510" spans="1:2" x14ac:dyDescent="0.2">
      <c r="A1510" t="s">
        <v>2315</v>
      </c>
      <c r="B1510" t="s">
        <v>97</v>
      </c>
    </row>
    <row r="1511" spans="1:2" x14ac:dyDescent="0.2">
      <c r="A1511" t="s">
        <v>17965</v>
      </c>
      <c r="B1511" t="s">
        <v>97</v>
      </c>
    </row>
    <row r="1512" spans="1:2" x14ac:dyDescent="0.2">
      <c r="A1512" t="s">
        <v>23562</v>
      </c>
      <c r="B1512" t="s">
        <v>97</v>
      </c>
    </row>
    <row r="1513" spans="1:2" x14ac:dyDescent="0.2">
      <c r="A1513" t="s">
        <v>1031</v>
      </c>
      <c r="B1513" t="s">
        <v>97</v>
      </c>
    </row>
    <row r="1514" spans="1:2" x14ac:dyDescent="0.2">
      <c r="A1514" t="s">
        <v>23563</v>
      </c>
      <c r="B1514" t="s">
        <v>97</v>
      </c>
    </row>
    <row r="1515" spans="1:2" x14ac:dyDescent="0.2">
      <c r="A1515" t="s">
        <v>306</v>
      </c>
      <c r="B1515" t="s">
        <v>97</v>
      </c>
    </row>
    <row r="1516" spans="1:2" x14ac:dyDescent="0.2">
      <c r="A1516" t="s">
        <v>10019</v>
      </c>
      <c r="B1516" t="s">
        <v>97</v>
      </c>
    </row>
    <row r="1517" spans="1:2" x14ac:dyDescent="0.2">
      <c r="A1517" t="s">
        <v>20728</v>
      </c>
      <c r="B1517" t="s">
        <v>97</v>
      </c>
    </row>
    <row r="1518" spans="1:2" x14ac:dyDescent="0.2">
      <c r="A1518" t="s">
        <v>16287</v>
      </c>
      <c r="B1518" t="s">
        <v>97</v>
      </c>
    </row>
    <row r="1519" spans="1:2" x14ac:dyDescent="0.2">
      <c r="A1519" t="s">
        <v>7324</v>
      </c>
      <c r="B1519" t="s">
        <v>97</v>
      </c>
    </row>
    <row r="1520" spans="1:2" x14ac:dyDescent="0.2">
      <c r="A1520" t="s">
        <v>23289</v>
      </c>
      <c r="B1520" t="s">
        <v>97</v>
      </c>
    </row>
    <row r="1521" spans="1:2" x14ac:dyDescent="0.2">
      <c r="A1521" t="s">
        <v>5573</v>
      </c>
      <c r="B1521" t="s">
        <v>97</v>
      </c>
    </row>
    <row r="1522" spans="1:2" x14ac:dyDescent="0.2">
      <c r="A1522" t="s">
        <v>20072</v>
      </c>
      <c r="B1522" t="s">
        <v>97</v>
      </c>
    </row>
    <row r="1523" spans="1:2" x14ac:dyDescent="0.2">
      <c r="A1523" t="s">
        <v>11420</v>
      </c>
      <c r="B1523" t="s">
        <v>97</v>
      </c>
    </row>
    <row r="1524" spans="1:2" x14ac:dyDescent="0.2">
      <c r="A1524" t="s">
        <v>2431</v>
      </c>
      <c r="B1524" t="s">
        <v>97</v>
      </c>
    </row>
    <row r="1525" spans="1:2" x14ac:dyDescent="0.2">
      <c r="A1525" t="s">
        <v>12517</v>
      </c>
      <c r="B1525" t="s">
        <v>97</v>
      </c>
    </row>
    <row r="1526" spans="1:2" x14ac:dyDescent="0.2">
      <c r="A1526" t="s">
        <v>23564</v>
      </c>
      <c r="B1526" t="s">
        <v>97</v>
      </c>
    </row>
    <row r="1527" spans="1:2" x14ac:dyDescent="0.2">
      <c r="A1527" t="s">
        <v>23565</v>
      </c>
      <c r="B1527" t="s">
        <v>97</v>
      </c>
    </row>
    <row r="1528" spans="1:2" x14ac:dyDescent="0.2">
      <c r="A1528" t="s">
        <v>2613</v>
      </c>
      <c r="B1528" t="s">
        <v>97</v>
      </c>
    </row>
    <row r="1529" spans="1:2" x14ac:dyDescent="0.2">
      <c r="A1529" t="s">
        <v>9653</v>
      </c>
      <c r="B1529" t="s">
        <v>97</v>
      </c>
    </row>
    <row r="1530" spans="1:2" x14ac:dyDescent="0.2">
      <c r="A1530" t="s">
        <v>23566</v>
      </c>
      <c r="B1530" t="s">
        <v>97</v>
      </c>
    </row>
    <row r="1531" spans="1:2" x14ac:dyDescent="0.2">
      <c r="A1531" t="s">
        <v>23567</v>
      </c>
      <c r="B1531" t="s">
        <v>97</v>
      </c>
    </row>
    <row r="1532" spans="1:2" x14ac:dyDescent="0.2">
      <c r="A1532" t="s">
        <v>8855</v>
      </c>
      <c r="B1532" t="s">
        <v>97</v>
      </c>
    </row>
    <row r="1533" spans="1:2" x14ac:dyDescent="0.2">
      <c r="A1533" t="s">
        <v>7946</v>
      </c>
      <c r="B1533" t="s">
        <v>97</v>
      </c>
    </row>
    <row r="1534" spans="1:2" x14ac:dyDescent="0.2">
      <c r="A1534" t="s">
        <v>11434</v>
      </c>
      <c r="B1534" t="s">
        <v>97</v>
      </c>
    </row>
    <row r="1535" spans="1:2" x14ac:dyDescent="0.2">
      <c r="A1535" t="s">
        <v>23568</v>
      </c>
      <c r="B1535" t="s">
        <v>97</v>
      </c>
    </row>
    <row r="1536" spans="1:2" x14ac:dyDescent="0.2">
      <c r="A1536" t="s">
        <v>6884</v>
      </c>
      <c r="B1536" t="s">
        <v>97</v>
      </c>
    </row>
    <row r="1537" spans="1:2" x14ac:dyDescent="0.2">
      <c r="A1537" t="s">
        <v>23569</v>
      </c>
      <c r="B1537" t="s">
        <v>97</v>
      </c>
    </row>
    <row r="1538" spans="1:2" x14ac:dyDescent="0.2">
      <c r="A1538" t="s">
        <v>12727</v>
      </c>
      <c r="B1538" t="s">
        <v>97</v>
      </c>
    </row>
    <row r="1539" spans="1:2" x14ac:dyDescent="0.2">
      <c r="A1539" t="s">
        <v>12273</v>
      </c>
      <c r="B1539" t="s">
        <v>97</v>
      </c>
    </row>
    <row r="1540" spans="1:2" x14ac:dyDescent="0.2">
      <c r="A1540" t="s">
        <v>12143</v>
      </c>
      <c r="B1540" t="s">
        <v>97</v>
      </c>
    </row>
    <row r="1541" spans="1:2" x14ac:dyDescent="0.2">
      <c r="A1541" t="s">
        <v>5006</v>
      </c>
      <c r="B1541" t="s">
        <v>97</v>
      </c>
    </row>
    <row r="1542" spans="1:2" x14ac:dyDescent="0.2">
      <c r="A1542" t="s">
        <v>5010</v>
      </c>
      <c r="B1542" t="s">
        <v>97</v>
      </c>
    </row>
    <row r="1543" spans="1:2" x14ac:dyDescent="0.2">
      <c r="A1543" t="s">
        <v>20340</v>
      </c>
      <c r="B1543" t="s">
        <v>97</v>
      </c>
    </row>
    <row r="1544" spans="1:2" x14ac:dyDescent="0.2">
      <c r="A1544" t="s">
        <v>23570</v>
      </c>
      <c r="B1544" t="s">
        <v>97</v>
      </c>
    </row>
    <row r="1545" spans="1:2" x14ac:dyDescent="0.2">
      <c r="A1545" t="s">
        <v>18626</v>
      </c>
      <c r="B1545" t="s">
        <v>97</v>
      </c>
    </row>
    <row r="1546" spans="1:2" x14ac:dyDescent="0.2">
      <c r="A1546" t="s">
        <v>21236</v>
      </c>
      <c r="B1546" t="s">
        <v>97</v>
      </c>
    </row>
    <row r="1547" spans="1:2" x14ac:dyDescent="0.2">
      <c r="A1547" t="s">
        <v>18291</v>
      </c>
      <c r="B1547" t="s">
        <v>97</v>
      </c>
    </row>
    <row r="1548" spans="1:2" x14ac:dyDescent="0.2">
      <c r="A1548" t="s">
        <v>21007</v>
      </c>
      <c r="B1548" t="s">
        <v>97</v>
      </c>
    </row>
    <row r="1549" spans="1:2" x14ac:dyDescent="0.2">
      <c r="A1549" t="s">
        <v>23571</v>
      </c>
      <c r="B1549" t="s">
        <v>97</v>
      </c>
    </row>
    <row r="1550" spans="1:2" x14ac:dyDescent="0.2">
      <c r="A1550" t="s">
        <v>12273</v>
      </c>
      <c r="B1550" t="s">
        <v>97</v>
      </c>
    </row>
    <row r="1551" spans="1:2" x14ac:dyDescent="0.2">
      <c r="A1551" t="s">
        <v>12096</v>
      </c>
      <c r="B1551" t="s">
        <v>97</v>
      </c>
    </row>
    <row r="1552" spans="1:2" x14ac:dyDescent="0.2">
      <c r="A1552" t="s">
        <v>10820</v>
      </c>
      <c r="B1552" t="s">
        <v>97</v>
      </c>
    </row>
    <row r="1553" spans="1:2" x14ac:dyDescent="0.2">
      <c r="A1553" t="s">
        <v>10292</v>
      </c>
      <c r="B1553" t="s">
        <v>97</v>
      </c>
    </row>
    <row r="1554" spans="1:2" x14ac:dyDescent="0.2">
      <c r="A1554" t="s">
        <v>8850</v>
      </c>
      <c r="B1554" t="s">
        <v>97</v>
      </c>
    </row>
    <row r="1555" spans="1:2" x14ac:dyDescent="0.2">
      <c r="A1555" t="s">
        <v>23572</v>
      </c>
      <c r="B1555" t="s">
        <v>97</v>
      </c>
    </row>
    <row r="1556" spans="1:2" x14ac:dyDescent="0.2">
      <c r="A1556" t="s">
        <v>23573</v>
      </c>
      <c r="B1556" t="s">
        <v>97</v>
      </c>
    </row>
    <row r="1557" spans="1:2" x14ac:dyDescent="0.2">
      <c r="A1557" t="s">
        <v>3660</v>
      </c>
      <c r="B1557" t="s">
        <v>97</v>
      </c>
    </row>
    <row r="1558" spans="1:2" x14ac:dyDescent="0.2">
      <c r="A1558" t="s">
        <v>1677</v>
      </c>
      <c r="B1558" t="s">
        <v>97</v>
      </c>
    </row>
    <row r="1559" spans="1:2" x14ac:dyDescent="0.2">
      <c r="A1559" t="s">
        <v>15047</v>
      </c>
      <c r="B1559" t="s">
        <v>97</v>
      </c>
    </row>
    <row r="1560" spans="1:2" x14ac:dyDescent="0.2">
      <c r="A1560" t="s">
        <v>23574</v>
      </c>
      <c r="B1560" t="s">
        <v>97</v>
      </c>
    </row>
    <row r="1561" spans="1:2" x14ac:dyDescent="0.2">
      <c r="A1561" t="s">
        <v>23575</v>
      </c>
      <c r="B1561" t="s">
        <v>97</v>
      </c>
    </row>
    <row r="1562" spans="1:2" x14ac:dyDescent="0.2">
      <c r="A1562" t="s">
        <v>8110</v>
      </c>
      <c r="B1562" t="s">
        <v>97</v>
      </c>
    </row>
    <row r="1563" spans="1:2" x14ac:dyDescent="0.2">
      <c r="A1563" t="s">
        <v>14725</v>
      </c>
      <c r="B1563" t="s">
        <v>97</v>
      </c>
    </row>
    <row r="1564" spans="1:2" x14ac:dyDescent="0.2">
      <c r="A1564" t="s">
        <v>15117</v>
      </c>
      <c r="B1564" t="s">
        <v>97</v>
      </c>
    </row>
    <row r="1565" spans="1:2" x14ac:dyDescent="0.2">
      <c r="A1565" t="s">
        <v>23203</v>
      </c>
      <c r="B1565" t="s">
        <v>97</v>
      </c>
    </row>
    <row r="1566" spans="1:2" x14ac:dyDescent="0.2">
      <c r="A1566" t="s">
        <v>7222</v>
      </c>
      <c r="B1566" t="s">
        <v>97</v>
      </c>
    </row>
    <row r="1567" spans="1:2" x14ac:dyDescent="0.2">
      <c r="A1567" t="s">
        <v>1633</v>
      </c>
      <c r="B1567" t="s">
        <v>97</v>
      </c>
    </row>
    <row r="1568" spans="1:2" x14ac:dyDescent="0.2">
      <c r="A1568" t="s">
        <v>23576</v>
      </c>
      <c r="B1568" t="s">
        <v>97</v>
      </c>
    </row>
    <row r="1569" spans="1:2" x14ac:dyDescent="0.2">
      <c r="A1569" t="s">
        <v>21290</v>
      </c>
      <c r="B1569" t="s">
        <v>97</v>
      </c>
    </row>
    <row r="1570" spans="1:2" x14ac:dyDescent="0.2">
      <c r="A1570" t="s">
        <v>23577</v>
      </c>
      <c r="B1570" t="s">
        <v>97</v>
      </c>
    </row>
    <row r="1571" spans="1:2" x14ac:dyDescent="0.2">
      <c r="A1571" t="s">
        <v>20933</v>
      </c>
      <c r="B1571" t="s">
        <v>97</v>
      </c>
    </row>
    <row r="1572" spans="1:2" x14ac:dyDescent="0.2">
      <c r="A1572" t="s">
        <v>11425</v>
      </c>
      <c r="B1572" t="s">
        <v>97</v>
      </c>
    </row>
    <row r="1573" spans="1:2" x14ac:dyDescent="0.2">
      <c r="A1573" t="s">
        <v>23021</v>
      </c>
      <c r="B1573" t="s">
        <v>97</v>
      </c>
    </row>
    <row r="1574" spans="1:2" x14ac:dyDescent="0.2">
      <c r="A1574" t="s">
        <v>1220</v>
      </c>
      <c r="B1574" t="s">
        <v>97</v>
      </c>
    </row>
    <row r="1575" spans="1:2" x14ac:dyDescent="0.2">
      <c r="A1575" t="s">
        <v>2829</v>
      </c>
      <c r="B1575" t="s">
        <v>97</v>
      </c>
    </row>
    <row r="1576" spans="1:2" x14ac:dyDescent="0.2">
      <c r="A1576" t="s">
        <v>2922</v>
      </c>
      <c r="B1576" t="s">
        <v>97</v>
      </c>
    </row>
    <row r="1577" spans="1:2" x14ac:dyDescent="0.2">
      <c r="A1577" t="s">
        <v>14642</v>
      </c>
      <c r="B1577" t="s">
        <v>97</v>
      </c>
    </row>
    <row r="1578" spans="1:2" x14ac:dyDescent="0.2">
      <c r="A1578" t="s">
        <v>17767</v>
      </c>
      <c r="B1578" t="s">
        <v>97</v>
      </c>
    </row>
    <row r="1579" spans="1:2" x14ac:dyDescent="0.2">
      <c r="A1579" t="s">
        <v>2635</v>
      </c>
      <c r="B1579" t="s">
        <v>97</v>
      </c>
    </row>
    <row r="1580" spans="1:2" x14ac:dyDescent="0.2">
      <c r="A1580" t="s">
        <v>16365</v>
      </c>
      <c r="B1580" t="s">
        <v>97</v>
      </c>
    </row>
    <row r="1581" spans="1:2" x14ac:dyDescent="0.2">
      <c r="A1581" t="s">
        <v>6251</v>
      </c>
      <c r="B1581" t="s">
        <v>97</v>
      </c>
    </row>
    <row r="1582" spans="1:2" x14ac:dyDescent="0.2">
      <c r="A1582" t="s">
        <v>10457</v>
      </c>
      <c r="B1582" t="s">
        <v>97</v>
      </c>
    </row>
    <row r="1583" spans="1:2" x14ac:dyDescent="0.2">
      <c r="A1583" t="s">
        <v>22562</v>
      </c>
      <c r="B1583" t="s">
        <v>97</v>
      </c>
    </row>
    <row r="1584" spans="1:2" x14ac:dyDescent="0.2">
      <c r="A1584" t="s">
        <v>1017</v>
      </c>
      <c r="B1584" t="s">
        <v>97</v>
      </c>
    </row>
    <row r="1585" spans="1:2" x14ac:dyDescent="0.2">
      <c r="A1585" t="s">
        <v>15038</v>
      </c>
      <c r="B1585" t="s">
        <v>97</v>
      </c>
    </row>
    <row r="1586" spans="1:2" x14ac:dyDescent="0.2">
      <c r="A1586" t="s">
        <v>14261</v>
      </c>
      <c r="B1586" t="s">
        <v>97</v>
      </c>
    </row>
    <row r="1587" spans="1:2" x14ac:dyDescent="0.2">
      <c r="A1587" t="s">
        <v>23578</v>
      </c>
      <c r="B1587" t="s">
        <v>97</v>
      </c>
    </row>
    <row r="1588" spans="1:2" x14ac:dyDescent="0.2">
      <c r="A1588" t="s">
        <v>9124</v>
      </c>
      <c r="B1588" t="s">
        <v>97</v>
      </c>
    </row>
    <row r="1589" spans="1:2" x14ac:dyDescent="0.2">
      <c r="A1589" t="s">
        <v>2956</v>
      </c>
      <c r="B1589" t="s">
        <v>97</v>
      </c>
    </row>
    <row r="1590" spans="1:2" x14ac:dyDescent="0.2">
      <c r="A1590" t="s">
        <v>18640</v>
      </c>
      <c r="B1590" t="s">
        <v>97</v>
      </c>
    </row>
    <row r="1591" spans="1:2" x14ac:dyDescent="0.2">
      <c r="A1591" t="s">
        <v>20390</v>
      </c>
      <c r="B1591" t="s">
        <v>97</v>
      </c>
    </row>
    <row r="1592" spans="1:2" x14ac:dyDescent="0.2">
      <c r="A1592" t="s">
        <v>23579</v>
      </c>
      <c r="B1592" t="s">
        <v>97</v>
      </c>
    </row>
    <row r="1593" spans="1:2" x14ac:dyDescent="0.2">
      <c r="A1593" t="s">
        <v>17487</v>
      </c>
      <c r="B1593" t="s">
        <v>97</v>
      </c>
    </row>
    <row r="1594" spans="1:2" x14ac:dyDescent="0.2">
      <c r="A1594" t="s">
        <v>3380</v>
      </c>
      <c r="B1594" t="s">
        <v>97</v>
      </c>
    </row>
    <row r="1595" spans="1:2" x14ac:dyDescent="0.2">
      <c r="A1595" t="s">
        <v>3478</v>
      </c>
      <c r="B1595" t="s">
        <v>97</v>
      </c>
    </row>
    <row r="1596" spans="1:2" x14ac:dyDescent="0.2">
      <c r="A1596" t="s">
        <v>9546</v>
      </c>
      <c r="B1596" t="s">
        <v>97</v>
      </c>
    </row>
    <row r="1597" spans="1:2" x14ac:dyDescent="0.2">
      <c r="A1597" t="s">
        <v>6780</v>
      </c>
      <c r="B1597" t="s">
        <v>97</v>
      </c>
    </row>
    <row r="1598" spans="1:2" x14ac:dyDescent="0.2">
      <c r="A1598" t="s">
        <v>23580</v>
      </c>
      <c r="B1598" t="s">
        <v>97</v>
      </c>
    </row>
    <row r="1599" spans="1:2" x14ac:dyDescent="0.2">
      <c r="A1599" t="s">
        <v>23581</v>
      </c>
      <c r="B1599" t="s">
        <v>97</v>
      </c>
    </row>
    <row r="1600" spans="1:2" x14ac:dyDescent="0.2">
      <c r="A1600" t="s">
        <v>7419</v>
      </c>
      <c r="B1600" t="s">
        <v>97</v>
      </c>
    </row>
    <row r="1601" spans="1:2" x14ac:dyDescent="0.2">
      <c r="A1601" t="s">
        <v>15038</v>
      </c>
      <c r="B1601" t="s">
        <v>97</v>
      </c>
    </row>
    <row r="1602" spans="1:2" x14ac:dyDescent="0.2">
      <c r="A1602" t="s">
        <v>14489</v>
      </c>
      <c r="B1602" t="s">
        <v>97</v>
      </c>
    </row>
    <row r="1603" spans="1:2" x14ac:dyDescent="0.2">
      <c r="A1603" t="s">
        <v>23582</v>
      </c>
      <c r="B1603" t="s">
        <v>97</v>
      </c>
    </row>
    <row r="1604" spans="1:2" x14ac:dyDescent="0.2">
      <c r="A1604" t="s">
        <v>9312</v>
      </c>
      <c r="B1604" t="s">
        <v>97</v>
      </c>
    </row>
    <row r="1605" spans="1:2" x14ac:dyDescent="0.2">
      <c r="A1605" t="s">
        <v>23583</v>
      </c>
      <c r="B1605" t="s">
        <v>97</v>
      </c>
    </row>
    <row r="1606" spans="1:2" x14ac:dyDescent="0.2">
      <c r="A1606" t="s">
        <v>3191</v>
      </c>
      <c r="B1606" t="s">
        <v>97</v>
      </c>
    </row>
    <row r="1607" spans="1:2" x14ac:dyDescent="0.2">
      <c r="A1607" t="s">
        <v>1164</v>
      </c>
      <c r="B1607" t="s">
        <v>97</v>
      </c>
    </row>
    <row r="1608" spans="1:2" x14ac:dyDescent="0.2">
      <c r="A1608" t="s">
        <v>16488</v>
      </c>
      <c r="B1608" t="s">
        <v>97</v>
      </c>
    </row>
    <row r="1609" spans="1:2" x14ac:dyDescent="0.2">
      <c r="A1609" t="s">
        <v>21860</v>
      </c>
      <c r="B1609" t="s">
        <v>97</v>
      </c>
    </row>
    <row r="1610" spans="1:2" x14ac:dyDescent="0.2">
      <c r="A1610" t="s">
        <v>9261</v>
      </c>
      <c r="B1610" t="s">
        <v>97</v>
      </c>
    </row>
    <row r="1611" spans="1:2" x14ac:dyDescent="0.2">
      <c r="A1611" t="s">
        <v>833</v>
      </c>
      <c r="B1611" t="s">
        <v>97</v>
      </c>
    </row>
    <row r="1612" spans="1:2" x14ac:dyDescent="0.2">
      <c r="A1612" t="s">
        <v>7618</v>
      </c>
      <c r="B1612" t="s">
        <v>97</v>
      </c>
    </row>
    <row r="1613" spans="1:2" x14ac:dyDescent="0.2">
      <c r="A1613" t="s">
        <v>18557</v>
      </c>
      <c r="B1613" t="s">
        <v>97</v>
      </c>
    </row>
    <row r="1614" spans="1:2" x14ac:dyDescent="0.2">
      <c r="A1614" t="s">
        <v>21393</v>
      </c>
      <c r="B1614" t="s">
        <v>97</v>
      </c>
    </row>
    <row r="1615" spans="1:2" x14ac:dyDescent="0.2">
      <c r="A1615" t="s">
        <v>9482</v>
      </c>
      <c r="B1615" t="s">
        <v>97</v>
      </c>
    </row>
    <row r="1616" spans="1:2" x14ac:dyDescent="0.2">
      <c r="A1616" t="s">
        <v>23584</v>
      </c>
      <c r="B1616" t="s">
        <v>97</v>
      </c>
    </row>
    <row r="1617" spans="1:2" x14ac:dyDescent="0.2">
      <c r="A1617" t="s">
        <v>23585</v>
      </c>
      <c r="B1617" t="s">
        <v>97</v>
      </c>
    </row>
    <row r="1618" spans="1:2" x14ac:dyDescent="0.2">
      <c r="A1618" t="s">
        <v>23586</v>
      </c>
      <c r="B1618" t="s">
        <v>97</v>
      </c>
    </row>
    <row r="1619" spans="1:2" x14ac:dyDescent="0.2">
      <c r="A1619" t="s">
        <v>15668</v>
      </c>
      <c r="B1619" t="s">
        <v>97</v>
      </c>
    </row>
    <row r="1620" spans="1:2" x14ac:dyDescent="0.2">
      <c r="A1620" t="s">
        <v>8456</v>
      </c>
      <c r="B1620" t="s">
        <v>97</v>
      </c>
    </row>
    <row r="1621" spans="1:2" x14ac:dyDescent="0.2">
      <c r="A1621" t="s">
        <v>1803</v>
      </c>
      <c r="B1621" t="s">
        <v>97</v>
      </c>
    </row>
    <row r="1622" spans="1:2" x14ac:dyDescent="0.2">
      <c r="A1622" t="s">
        <v>11112</v>
      </c>
      <c r="B1622" t="s">
        <v>97</v>
      </c>
    </row>
    <row r="1623" spans="1:2" x14ac:dyDescent="0.2">
      <c r="A1623" t="s">
        <v>12640</v>
      </c>
      <c r="B1623" t="s">
        <v>97</v>
      </c>
    </row>
    <row r="1624" spans="1:2" x14ac:dyDescent="0.2">
      <c r="A1624" t="s">
        <v>15979</v>
      </c>
      <c r="B1624" t="s">
        <v>97</v>
      </c>
    </row>
    <row r="1625" spans="1:2" x14ac:dyDescent="0.2">
      <c r="A1625" t="s">
        <v>1876</v>
      </c>
      <c r="B1625" t="s">
        <v>97</v>
      </c>
    </row>
    <row r="1626" spans="1:2" x14ac:dyDescent="0.2">
      <c r="A1626" t="s">
        <v>23587</v>
      </c>
      <c r="B1626" t="s">
        <v>97</v>
      </c>
    </row>
    <row r="1627" spans="1:2" x14ac:dyDescent="0.2">
      <c r="A1627" t="s">
        <v>7518</v>
      </c>
      <c r="B1627" t="s">
        <v>97</v>
      </c>
    </row>
    <row r="1628" spans="1:2" x14ac:dyDescent="0.2">
      <c r="A1628" t="s">
        <v>23588</v>
      </c>
      <c r="B1628" t="s">
        <v>97</v>
      </c>
    </row>
    <row r="1629" spans="1:2" x14ac:dyDescent="0.2">
      <c r="A1629" t="s">
        <v>13997</v>
      </c>
      <c r="B1629" t="s">
        <v>97</v>
      </c>
    </row>
    <row r="1630" spans="1:2" x14ac:dyDescent="0.2">
      <c r="A1630" t="s">
        <v>13490</v>
      </c>
      <c r="B1630" t="s">
        <v>97</v>
      </c>
    </row>
    <row r="1631" spans="1:2" x14ac:dyDescent="0.2">
      <c r="A1631" t="s">
        <v>23589</v>
      </c>
      <c r="B1631" t="s">
        <v>97</v>
      </c>
    </row>
    <row r="1632" spans="1:2" x14ac:dyDescent="0.2">
      <c r="A1632" t="s">
        <v>5069</v>
      </c>
      <c r="B1632" t="s">
        <v>97</v>
      </c>
    </row>
    <row r="1633" spans="1:2" x14ac:dyDescent="0.2">
      <c r="A1633" t="s">
        <v>4573</v>
      </c>
      <c r="B1633" t="s">
        <v>97</v>
      </c>
    </row>
    <row r="1634" spans="1:2" x14ac:dyDescent="0.2">
      <c r="A1634" t="s">
        <v>4627</v>
      </c>
      <c r="B1634" t="s">
        <v>97</v>
      </c>
    </row>
    <row r="1635" spans="1:2" x14ac:dyDescent="0.2">
      <c r="A1635" t="s">
        <v>23590</v>
      </c>
      <c r="B1635" t="s">
        <v>97</v>
      </c>
    </row>
    <row r="1636" spans="1:2" x14ac:dyDescent="0.2">
      <c r="A1636" t="s">
        <v>10953</v>
      </c>
      <c r="B1636" t="s">
        <v>97</v>
      </c>
    </row>
    <row r="1637" spans="1:2" x14ac:dyDescent="0.2">
      <c r="A1637" t="s">
        <v>7869</v>
      </c>
      <c r="B1637" t="s">
        <v>97</v>
      </c>
    </row>
    <row r="1638" spans="1:2" x14ac:dyDescent="0.2">
      <c r="A1638" t="s">
        <v>7689</v>
      </c>
      <c r="B1638" t="s">
        <v>97</v>
      </c>
    </row>
    <row r="1639" spans="1:2" x14ac:dyDescent="0.2">
      <c r="A1639" t="s">
        <v>7309</v>
      </c>
      <c r="B1639" t="s">
        <v>97</v>
      </c>
    </row>
    <row r="1640" spans="1:2" x14ac:dyDescent="0.2">
      <c r="A1640" t="s">
        <v>1665</v>
      </c>
      <c r="B1640" t="s">
        <v>97</v>
      </c>
    </row>
    <row r="1641" spans="1:2" x14ac:dyDescent="0.2">
      <c r="A1641" t="s">
        <v>16295</v>
      </c>
      <c r="B1641" t="s">
        <v>97</v>
      </c>
    </row>
    <row r="1642" spans="1:2" x14ac:dyDescent="0.2">
      <c r="A1642" t="s">
        <v>23591</v>
      </c>
      <c r="B1642" t="s">
        <v>97</v>
      </c>
    </row>
    <row r="1643" spans="1:2" x14ac:dyDescent="0.2">
      <c r="A1643" t="s">
        <v>23592</v>
      </c>
      <c r="B1643" t="s">
        <v>97</v>
      </c>
    </row>
    <row r="1644" spans="1:2" x14ac:dyDescent="0.2">
      <c r="A1644" t="s">
        <v>23593</v>
      </c>
      <c r="B1644" t="s">
        <v>97</v>
      </c>
    </row>
    <row r="1645" spans="1:2" x14ac:dyDescent="0.2">
      <c r="A1645" t="s">
        <v>23594</v>
      </c>
      <c r="B1645" t="s">
        <v>97</v>
      </c>
    </row>
    <row r="1646" spans="1:2" x14ac:dyDescent="0.2">
      <c r="A1646" t="s">
        <v>14398</v>
      </c>
      <c r="B1646" t="s">
        <v>97</v>
      </c>
    </row>
    <row r="1647" spans="1:2" x14ac:dyDescent="0.2">
      <c r="A1647" t="s">
        <v>939</v>
      </c>
      <c r="B1647" t="s">
        <v>97</v>
      </c>
    </row>
    <row r="1648" spans="1:2" x14ac:dyDescent="0.2">
      <c r="A1648" t="s">
        <v>389</v>
      </c>
      <c r="B1648" t="s">
        <v>97</v>
      </c>
    </row>
    <row r="1649" spans="1:2" x14ac:dyDescent="0.2">
      <c r="A1649" t="s">
        <v>19329</v>
      </c>
      <c r="B1649" t="s">
        <v>97</v>
      </c>
    </row>
    <row r="1650" spans="1:2" x14ac:dyDescent="0.2">
      <c r="A1650" t="s">
        <v>19052</v>
      </c>
      <c r="B1650" t="s">
        <v>97</v>
      </c>
    </row>
    <row r="1651" spans="1:2" x14ac:dyDescent="0.2">
      <c r="A1651" t="s">
        <v>21809</v>
      </c>
      <c r="B1651" t="s">
        <v>97</v>
      </c>
    </row>
    <row r="1652" spans="1:2" x14ac:dyDescent="0.2">
      <c r="A1652" t="s">
        <v>21232</v>
      </c>
      <c r="B1652" t="s">
        <v>97</v>
      </c>
    </row>
    <row r="1653" spans="1:2" x14ac:dyDescent="0.2">
      <c r="A1653" t="s">
        <v>11314</v>
      </c>
      <c r="B1653" t="s">
        <v>97</v>
      </c>
    </row>
    <row r="1654" spans="1:2" x14ac:dyDescent="0.2">
      <c r="A1654" t="s">
        <v>11143</v>
      </c>
      <c r="B1654" t="s">
        <v>97</v>
      </c>
    </row>
    <row r="1655" spans="1:2" x14ac:dyDescent="0.2">
      <c r="A1655" t="s">
        <v>23595</v>
      </c>
      <c r="B1655" t="s">
        <v>97</v>
      </c>
    </row>
    <row r="1656" spans="1:2" x14ac:dyDescent="0.2">
      <c r="A1656" t="s">
        <v>10271</v>
      </c>
      <c r="B1656" t="s">
        <v>97</v>
      </c>
    </row>
    <row r="1657" spans="1:2" x14ac:dyDescent="0.2">
      <c r="A1657" t="s">
        <v>10118</v>
      </c>
      <c r="B1657" t="s">
        <v>97</v>
      </c>
    </row>
    <row r="1658" spans="1:2" x14ac:dyDescent="0.2">
      <c r="A1658" t="s">
        <v>9841</v>
      </c>
      <c r="B1658" t="s">
        <v>97</v>
      </c>
    </row>
    <row r="1659" spans="1:2" x14ac:dyDescent="0.2">
      <c r="A1659" t="s">
        <v>9703</v>
      </c>
      <c r="B1659" t="s">
        <v>97</v>
      </c>
    </row>
    <row r="1660" spans="1:2" x14ac:dyDescent="0.2">
      <c r="A1660" t="s">
        <v>8538</v>
      </c>
      <c r="B1660" t="s">
        <v>97</v>
      </c>
    </row>
    <row r="1661" spans="1:2" x14ac:dyDescent="0.2">
      <c r="A1661" t="s">
        <v>7777</v>
      </c>
      <c r="B1661" t="s">
        <v>97</v>
      </c>
    </row>
    <row r="1662" spans="1:2" x14ac:dyDescent="0.2">
      <c r="A1662" t="s">
        <v>7402</v>
      </c>
      <c r="B1662" t="s">
        <v>97</v>
      </c>
    </row>
    <row r="1663" spans="1:2" x14ac:dyDescent="0.2">
      <c r="A1663" t="s">
        <v>5471</v>
      </c>
      <c r="B1663" t="s">
        <v>97</v>
      </c>
    </row>
    <row r="1664" spans="1:2" x14ac:dyDescent="0.2">
      <c r="A1664" t="s">
        <v>23610</v>
      </c>
      <c r="B1664" t="s">
        <v>97</v>
      </c>
    </row>
    <row r="1665" spans="1:2" x14ac:dyDescent="0.2">
      <c r="A1665" t="s">
        <v>7833</v>
      </c>
      <c r="B1665" t="s">
        <v>97</v>
      </c>
    </row>
    <row r="1666" spans="1:2" x14ac:dyDescent="0.2">
      <c r="A1666" t="s">
        <v>16240</v>
      </c>
      <c r="B1666" t="s">
        <v>97</v>
      </c>
    </row>
    <row r="1667" spans="1:2" x14ac:dyDescent="0.2">
      <c r="A1667" t="s">
        <v>23596</v>
      </c>
      <c r="B1667" t="s">
        <v>97</v>
      </c>
    </row>
    <row r="1668" spans="1:2" x14ac:dyDescent="0.2">
      <c r="A1668" t="s">
        <v>14338</v>
      </c>
      <c r="B1668" t="s">
        <v>97</v>
      </c>
    </row>
    <row r="1669" spans="1:2" x14ac:dyDescent="0.2">
      <c r="A1669" t="s">
        <v>21172</v>
      </c>
      <c r="B1669" t="s">
        <v>97</v>
      </c>
    </row>
    <row r="1670" spans="1:2" x14ac:dyDescent="0.2">
      <c r="A1670" t="s">
        <v>20611</v>
      </c>
      <c r="B1670" t="s">
        <v>97</v>
      </c>
    </row>
    <row r="1671" spans="1:2" x14ac:dyDescent="0.2">
      <c r="A1671" t="s">
        <v>23597</v>
      </c>
      <c r="B1671" t="s">
        <v>97</v>
      </c>
    </row>
    <row r="1672" spans="1:2" x14ac:dyDescent="0.2">
      <c r="A1672" t="s">
        <v>21534</v>
      </c>
      <c r="B1672" t="s">
        <v>97</v>
      </c>
    </row>
    <row r="1673" spans="1:2" x14ac:dyDescent="0.2">
      <c r="A1673" t="s">
        <v>18457</v>
      </c>
      <c r="B1673" t="s">
        <v>97</v>
      </c>
    </row>
    <row r="1674" spans="1:2" x14ac:dyDescent="0.2">
      <c r="A1674" t="s">
        <v>11258</v>
      </c>
      <c r="B1674" t="s">
        <v>97</v>
      </c>
    </row>
    <row r="1675" spans="1:2" x14ac:dyDescent="0.2">
      <c r="A1675" t="s">
        <v>23598</v>
      </c>
      <c r="B1675" t="s">
        <v>97</v>
      </c>
    </row>
    <row r="1676" spans="1:2" x14ac:dyDescent="0.2">
      <c r="A1676" t="s">
        <v>1749</v>
      </c>
      <c r="B1676" t="s">
        <v>97</v>
      </c>
    </row>
    <row r="1677" spans="1:2" x14ac:dyDescent="0.2">
      <c r="A1677" t="s">
        <v>23599</v>
      </c>
      <c r="B1677" t="s">
        <v>97</v>
      </c>
    </row>
    <row r="1678" spans="1:2" x14ac:dyDescent="0.2">
      <c r="A1678" t="s">
        <v>16727</v>
      </c>
      <c r="B1678" t="s">
        <v>97</v>
      </c>
    </row>
    <row r="1679" spans="1:2" x14ac:dyDescent="0.2">
      <c r="A1679" t="s">
        <v>16678</v>
      </c>
      <c r="B1679" t="s">
        <v>97</v>
      </c>
    </row>
    <row r="1680" spans="1:2" x14ac:dyDescent="0.2">
      <c r="A1680" t="s">
        <v>23600</v>
      </c>
      <c r="B1680" t="s">
        <v>97</v>
      </c>
    </row>
    <row r="1681" spans="1:2" x14ac:dyDescent="0.2">
      <c r="A1681" t="s">
        <v>204</v>
      </c>
      <c r="B1681" t="s">
        <v>97</v>
      </c>
    </row>
    <row r="1682" spans="1:2" x14ac:dyDescent="0.2">
      <c r="A1682" t="s">
        <v>6638</v>
      </c>
      <c r="B1682" t="s">
        <v>97</v>
      </c>
    </row>
    <row r="1683" spans="1:2" x14ac:dyDescent="0.2">
      <c r="A1683" t="s">
        <v>23601</v>
      </c>
      <c r="B1683" t="s">
        <v>97</v>
      </c>
    </row>
    <row r="1684" spans="1:2" x14ac:dyDescent="0.2">
      <c r="A1684" t="s">
        <v>204</v>
      </c>
      <c r="B1684" t="s">
        <v>97</v>
      </c>
    </row>
    <row r="1685" spans="1:2" x14ac:dyDescent="0.2">
      <c r="A1685" t="s">
        <v>2650</v>
      </c>
      <c r="B1685" t="s">
        <v>97</v>
      </c>
    </row>
    <row r="1686" spans="1:2" x14ac:dyDescent="0.2">
      <c r="A1686" t="s">
        <v>18066</v>
      </c>
      <c r="B1686" t="s">
        <v>97</v>
      </c>
    </row>
    <row r="1687" spans="1:2" x14ac:dyDescent="0.2">
      <c r="A1687" t="s">
        <v>1849</v>
      </c>
      <c r="B1687" t="s">
        <v>97</v>
      </c>
    </row>
    <row r="1688" spans="1:2" x14ac:dyDescent="0.2">
      <c r="A1688" t="s">
        <v>20733</v>
      </c>
      <c r="B1688" t="s">
        <v>97</v>
      </c>
    </row>
    <row r="1689" spans="1:2" x14ac:dyDescent="0.2">
      <c r="A1689" t="s">
        <v>18233</v>
      </c>
      <c r="B1689" t="s">
        <v>97</v>
      </c>
    </row>
    <row r="1690" spans="1:2" x14ac:dyDescent="0.2">
      <c r="A1690" t="s">
        <v>17342</v>
      </c>
      <c r="B1690" t="s">
        <v>97</v>
      </c>
    </row>
    <row r="1691" spans="1:2" x14ac:dyDescent="0.2">
      <c r="A1691" t="s">
        <v>15867</v>
      </c>
      <c r="B1691" t="s">
        <v>97</v>
      </c>
    </row>
    <row r="1692" spans="1:2" x14ac:dyDescent="0.2">
      <c r="A1692" t="s">
        <v>23602</v>
      </c>
      <c r="B1692" t="s">
        <v>97</v>
      </c>
    </row>
    <row r="1693" spans="1:2" x14ac:dyDescent="0.2">
      <c r="A1693" t="s">
        <v>14592</v>
      </c>
      <c r="B1693" t="s">
        <v>97</v>
      </c>
    </row>
    <row r="1694" spans="1:2" x14ac:dyDescent="0.2">
      <c r="A1694" t="s">
        <v>12659</v>
      </c>
      <c r="B1694" t="s">
        <v>97</v>
      </c>
    </row>
    <row r="1695" spans="1:2" x14ac:dyDescent="0.2">
      <c r="A1695" t="s">
        <v>15268</v>
      </c>
      <c r="B1695" t="s">
        <v>97</v>
      </c>
    </row>
    <row r="1696" spans="1:2" x14ac:dyDescent="0.2">
      <c r="A1696" t="s">
        <v>13867</v>
      </c>
      <c r="B1696" t="s">
        <v>97</v>
      </c>
    </row>
    <row r="1697" spans="1:2" x14ac:dyDescent="0.2">
      <c r="A1697" t="s">
        <v>7660</v>
      </c>
      <c r="B1697" t="s">
        <v>97</v>
      </c>
    </row>
    <row r="1698" spans="1:2" x14ac:dyDescent="0.2">
      <c r="A1698" t="s">
        <v>23603</v>
      </c>
      <c r="B1698" t="s">
        <v>97</v>
      </c>
    </row>
    <row r="1699" spans="1:2" x14ac:dyDescent="0.2">
      <c r="A1699" t="s">
        <v>23604</v>
      </c>
      <c r="B1699" t="s">
        <v>97</v>
      </c>
    </row>
    <row r="1700" spans="1:2" x14ac:dyDescent="0.2">
      <c r="A1700" t="s">
        <v>23605</v>
      </c>
      <c r="B1700" t="s">
        <v>97</v>
      </c>
    </row>
    <row r="1701" spans="1:2" x14ac:dyDescent="0.2">
      <c r="A1701" t="s">
        <v>17922</v>
      </c>
      <c r="B1701" t="s">
        <v>97</v>
      </c>
    </row>
    <row r="1702" spans="1:2" x14ac:dyDescent="0.2">
      <c r="A1702" t="s">
        <v>5503</v>
      </c>
      <c r="B1702" t="s">
        <v>97</v>
      </c>
    </row>
    <row r="1703" spans="1:2" x14ac:dyDescent="0.2">
      <c r="A1703" t="s">
        <v>5841</v>
      </c>
      <c r="B1703" t="s">
        <v>97</v>
      </c>
    </row>
    <row r="1704" spans="1:2" x14ac:dyDescent="0.2">
      <c r="A1704" t="s">
        <v>12587</v>
      </c>
      <c r="B1704" t="s">
        <v>97</v>
      </c>
    </row>
    <row r="1705" spans="1:2" x14ac:dyDescent="0.2">
      <c r="A1705" t="s">
        <v>1639</v>
      </c>
      <c r="B1705" t="s">
        <v>97</v>
      </c>
    </row>
    <row r="1706" spans="1:2" x14ac:dyDescent="0.2">
      <c r="A1706" t="s">
        <v>6256</v>
      </c>
      <c r="B1706" t="s">
        <v>97</v>
      </c>
    </row>
    <row r="1707" spans="1:2" x14ac:dyDescent="0.2">
      <c r="A1707" t="s">
        <v>6241</v>
      </c>
      <c r="B1707" t="s">
        <v>97</v>
      </c>
    </row>
    <row r="1708" spans="1:2" x14ac:dyDescent="0.2">
      <c r="A1708" t="s">
        <v>11101</v>
      </c>
      <c r="B1708" t="s">
        <v>97</v>
      </c>
    </row>
    <row r="1709" spans="1:2" x14ac:dyDescent="0.2">
      <c r="A1709" t="s">
        <v>8209</v>
      </c>
      <c r="B1709" t="s">
        <v>97</v>
      </c>
    </row>
    <row r="1710" spans="1:2" x14ac:dyDescent="0.2">
      <c r="A1710" t="s">
        <v>18553</v>
      </c>
      <c r="B1710" t="s">
        <v>97</v>
      </c>
    </row>
    <row r="1711" spans="1:2" x14ac:dyDescent="0.2">
      <c r="A1711" t="s">
        <v>13057</v>
      </c>
      <c r="B1711" t="s">
        <v>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Khai Phan</cp:lastModifiedBy>
  <dcterms:created xsi:type="dcterms:W3CDTF">2025-09-23T19:59:01Z</dcterms:created>
  <dcterms:modified xsi:type="dcterms:W3CDTF">2025-09-23T23:49:16Z</dcterms:modified>
</cp:coreProperties>
</file>